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15"/>
  <workbookPr/>
  <mc:AlternateContent xmlns:mc="http://schemas.openxmlformats.org/markup-compatibility/2006">
    <mc:Choice Requires="x15">
      <x15ac:absPath xmlns:x15ac="http://schemas.microsoft.com/office/spreadsheetml/2010/11/ac" url="https://vermontgov-my.sharepoint.com/personal/stephanie_a_smith_vermont_gov/Documents/Hazard Mitigation/Mitigation Planning - State/SHMP - 2023/2023 Draft Sections/"/>
    </mc:Choice>
  </mc:AlternateContent>
  <xr:revisionPtr revIDLastSave="1639" documentId="8_{8482D405-E869-4AD4-993B-541F5FEDE244}" xr6:coauthVersionLast="47" xr6:coauthVersionMax="47" xr10:uidLastSave="{661A34B4-085F-4A8D-8905-972A3D07976D}"/>
  <bookViews>
    <workbookView xWindow="28680" yWindow="-4815" windowWidth="29040" windowHeight="16440" tabRatio="889" firstSheet="14" activeTab="3" xr2:uid="{00000000-000D-0000-FFFF-FFFF00000000}"/>
  </bookViews>
  <sheets>
    <sheet name="Vermont Declared Disasters" sheetId="17" r:id="rId1"/>
    <sheet name="Flood" sheetId="5" r:id="rId2"/>
    <sheet name="Flash Flood" sheetId="3" r:id="rId3"/>
    <sheet name="Ice Jam" sheetId="10" r:id="rId4"/>
    <sheet name="Ice Storm" sheetId="7" r:id="rId5"/>
    <sheet name="Heavy Snow-Blizzard" sheetId="12" r:id="rId6"/>
    <sheet name="Winter Storm" sheetId="14" r:id="rId7"/>
    <sheet name="BTV Record Snowfall" sheetId="13" r:id="rId8"/>
    <sheet name="Drought" sheetId="9" r:id="rId9"/>
    <sheet name="High Wind" sheetId="6" r:id="rId10"/>
    <sheet name="Tornado Events" sheetId="2" r:id="rId11"/>
    <sheet name="Extreme Cold-Wind Chill" sheetId="4" r:id="rId12"/>
    <sheet name="Heat-Extreme Heat" sheetId="16" r:id="rId13"/>
    <sheet name="Lightning" sheetId="8" r:id="rId14"/>
    <sheet name="Hail" sheetId="11"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28" i="11" l="1"/>
  <c r="H628" i="11"/>
  <c r="G628" i="11"/>
  <c r="F628" i="11"/>
  <c r="H95" i="8"/>
  <c r="G95" i="8"/>
  <c r="F95" i="8"/>
  <c r="E95" i="8"/>
  <c r="F137" i="4"/>
  <c r="E137" i="4"/>
  <c r="D137" i="4"/>
  <c r="C137" i="4"/>
  <c r="G211" i="12"/>
  <c r="E1579" i="14"/>
  <c r="F1579" i="14"/>
  <c r="D1579" i="14"/>
  <c r="C1579" i="14"/>
  <c r="F211" i="12"/>
  <c r="E211" i="12"/>
  <c r="D211" i="12"/>
  <c r="F29" i="7"/>
  <c r="G392" i="3"/>
  <c r="F392" i="3"/>
  <c r="E392" i="3"/>
  <c r="D392" i="3"/>
  <c r="G370" i="5"/>
  <c r="F370" i="5"/>
  <c r="E370" i="5"/>
  <c r="D370" i="5"/>
  <c r="G135" i="16"/>
  <c r="F135" i="16"/>
  <c r="E135" i="16"/>
  <c r="D135" i="16"/>
  <c r="H51" i="2"/>
  <c r="G51" i="2"/>
  <c r="F51" i="2"/>
  <c r="E51" i="2"/>
  <c r="G370" i="6"/>
  <c r="F370" i="6"/>
  <c r="D29" i="7" l="1"/>
  <c r="E29" i="7"/>
  <c r="G2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tc={D99E83B2-556F-4EE6-8383-20DE00F399EB}</author>
  </authors>
  <commentList>
    <comment ref="F2" authorId="0" shapeId="0" xr:uid="{D99E83B2-556F-4EE6-8383-20DE00F399EB}">
      <text>
        <t>[Threaded comment]
Your version of Excel allows you to read this threaded comment; however, any edits to it will get removed if the file is opened in a newer version of Excel. Learn more: https://go.microsoft.com/fwlink/?linkid=870924
Comment:
    Get #s from Kim C after asking Ben if we can trust the number linked below
X
https://www.fema.gov/disaster/4621 "google the DR # and the correct page will come up - enter the total PA grants dollars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Stephanie A.</author>
  </authors>
  <commentList>
    <comment ref="A1" authorId="0" shapeId="0" xr:uid="{00000000-0006-0000-0300-000001000000}">
      <text>
        <r>
          <rPr>
            <b/>
            <sz val="9"/>
            <color indexed="81"/>
            <rFont val="Tahoma"/>
            <family val="2"/>
          </rPr>
          <t>Smith, Stephanie A.:</t>
        </r>
        <r>
          <rPr>
            <sz val="9"/>
            <color indexed="81"/>
            <rFont val="Tahoma"/>
            <family val="2"/>
          </rPr>
          <t xml:space="preserve">
</t>
        </r>
      </text>
    </comment>
  </commentList>
</comments>
</file>

<file path=xl/sharedStrings.xml><?xml version="1.0" encoding="utf-8"?>
<sst xmlns="http://schemas.openxmlformats.org/spreadsheetml/2006/main" count="21028" uniqueCount="5994">
  <si>
    <t>Year</t>
  </si>
  <si>
    <t>DR</t>
  </si>
  <si>
    <t>Type</t>
  </si>
  <si>
    <t>Declaration Date</t>
  </si>
  <si>
    <t>Public Assistance (Individual Assistance in Bold)</t>
  </si>
  <si>
    <t>Funds Awarded for Public Assistance</t>
  </si>
  <si>
    <t xml:space="preserve">Severe Storms and Flooding </t>
  </si>
  <si>
    <t>Chittenden, Essex, Franklin, Grand Isle, Lamoille, Orange, Orleans, Washington</t>
  </si>
  <si>
    <t>Bennington, Windham</t>
  </si>
  <si>
    <t>Tropical Storm Henri</t>
  </si>
  <si>
    <t>Addison, Bennington, Caledonia, Chittenden, Essex, Franklin, Grand Isle, Lamoille, Orange, Orleans, Rutland, Washington, Windham, Windsor</t>
  </si>
  <si>
    <t>COVID-19 Pandemic</t>
  </si>
  <si>
    <t>COVID-19</t>
  </si>
  <si>
    <t>Addison, Chittenden, Essex, Franklin, Lamoille, Orange, Orleans, Washington</t>
  </si>
  <si>
    <t>Severe Storms and Flooding</t>
  </si>
  <si>
    <t>Bennington, Essex, Orange, Rutland, Washington, Windsor</t>
  </si>
  <si>
    <t>Chittenden, Grand Isle, Lamoille, Orange, Orleans</t>
  </si>
  <si>
    <t>Addison, Caledonia, Essex, Franklin, Grand Isle, Lamoille, Orange, Orleans, Washington, Windham</t>
  </si>
  <si>
    <t>Addison, Bennington, Caledonia, Orange, Rutland, Washington, Windsor</t>
  </si>
  <si>
    <t>Addison, Chittenden</t>
  </si>
  <si>
    <t>Severe Winter Storms</t>
  </si>
  <si>
    <t>Addison, Chittenden, Essex, Franklin, Lamoille, Orange, Orleans, Rutland, Washington, Windsor</t>
  </si>
  <si>
    <t>Caledonia, Essex, Franklin, Lamoille, Orange, Orleans, Washington</t>
  </si>
  <si>
    <t>Caledonia, Chittenden, Essex, Franklin, Grand Isle, Lamoille, Orleans</t>
  </si>
  <si>
    <t>Caledonia, Chittenden, Orange, Orleans, Rutland, Washington, Windsor</t>
  </si>
  <si>
    <t xml:space="preserve">Chittenden, Essex, Lamoille </t>
  </si>
  <si>
    <t>Severe Storm, Tornado, and Flooding</t>
  </si>
  <si>
    <t>Addison, Lamoille, Orleans</t>
  </si>
  <si>
    <r>
      <t xml:space="preserve">Caledonia County added for public assistance and </t>
    </r>
    <r>
      <rPr>
        <b/>
        <sz val="11"/>
        <color theme="1"/>
        <rFont val="Calibri"/>
        <family val="2"/>
        <scheme val="minor"/>
      </rPr>
      <t>Washington County</t>
    </r>
    <r>
      <rPr>
        <sz val="11"/>
        <color theme="1"/>
        <rFont val="Calibri"/>
        <family val="2"/>
        <scheme val="minor"/>
      </rPr>
      <t xml:space="preserve"> </t>
    </r>
    <r>
      <rPr>
        <b/>
        <sz val="11"/>
        <color theme="1"/>
        <rFont val="Calibri"/>
        <family val="2"/>
        <scheme val="minor"/>
      </rPr>
      <t>for IA</t>
    </r>
  </si>
  <si>
    <t>Tropical Storm Irene</t>
  </si>
  <si>
    <r>
      <t xml:space="preserve">Addison, Bennington, Caledonia, Chittenden, Essex, Franklin, Lamoille, Orange, Orleans, Rutland, Washington, Windham, Windsor for PA; </t>
    </r>
    <r>
      <rPr>
        <b/>
        <sz val="11"/>
        <color theme="1"/>
        <rFont val="Calibri"/>
        <family val="2"/>
        <scheme val="minor"/>
      </rPr>
      <t>Chittenden, Rutland, Washington, Windsor for IA</t>
    </r>
  </si>
  <si>
    <r>
      <t>Essex, Orange, Caledonia, Washington for PA;</t>
    </r>
    <r>
      <rPr>
        <b/>
        <sz val="11"/>
        <color theme="1"/>
        <rFont val="Calibri"/>
        <family val="2"/>
        <scheme val="minor"/>
      </rPr>
      <t>Washington for IA</t>
    </r>
  </si>
  <si>
    <r>
      <t xml:space="preserve">Addison, Chittenden, Essex, Franklin, Grand Isle, Lamoille, Orleans, Washington for PA; </t>
    </r>
    <r>
      <rPr>
        <b/>
        <sz val="11"/>
        <color theme="1"/>
        <rFont val="Calibri"/>
        <family val="2"/>
        <scheme val="minor"/>
      </rPr>
      <t>Addison, Chittenden, Essex, Franklin, Grand Isle, Lamoille, Orleans for IA</t>
    </r>
  </si>
  <si>
    <t>Severe Storm/Wind</t>
  </si>
  <si>
    <t>Chittenden, Franklin, Lamoille</t>
  </si>
  <si>
    <t>Severe winter storm/ice storm</t>
  </si>
  <si>
    <t>Windham, Bennington</t>
  </si>
  <si>
    <t>Severe storms and flooding</t>
  </si>
  <si>
    <t>Addison, Caledonia, Essex, Lamoille, Orange, Washington, Windsor</t>
  </si>
  <si>
    <t>Severe storms, tornado and flooding</t>
  </si>
  <si>
    <t>Caledonia, Grand Isle, Lamoille</t>
  </si>
  <si>
    <t>Severe storms, flooding</t>
  </si>
  <si>
    <t>Addison, Franklin</t>
  </si>
  <si>
    <t>Orange, Washington, Windsor, Caledonia, Orleans</t>
  </si>
  <si>
    <t>Severe Storms, High Winds, Flooding</t>
  </si>
  <si>
    <t xml:space="preserve">Bennington, Caledonia, Essex, Orange, Rutland, Windham, Windsor, and Lamoille (added) </t>
  </si>
  <si>
    <t>Windham, Addison, Chittenden, Lamoille, Caledonia, Orleans, Franklin </t>
  </si>
  <si>
    <t>Severe Storms; Flooding</t>
  </si>
  <si>
    <t>Bennington, Orange, Windham, Windsor</t>
  </si>
  <si>
    <t>Severe Storm; Flooding</t>
  </si>
  <si>
    <t>Caledonia, Franklin, Lamoille, Orleans, Essex</t>
  </si>
  <si>
    <t>Winter Storm, Flood</t>
  </si>
  <si>
    <t>Bennington, Rutland</t>
  </si>
  <si>
    <t>Flooding; Severe Storm</t>
  </si>
  <si>
    <t>Addison, Bennington, Orange, Rutland, Windham, Windsor</t>
  </si>
  <si>
    <t>Tropical Storm Floyd</t>
  </si>
  <si>
    <t>Bennington, Caledonia, Essex, Lamoille, Orange, Orleans, Rutland, Washington, Windham, Windsor</t>
  </si>
  <si>
    <t>Severe Storms</t>
  </si>
  <si>
    <t>Addison, Caledonia, Chittenden, Essex, Franklin, Lamoille, Orange, Orleans, Rutland, Washington, Windsor</t>
  </si>
  <si>
    <t>Ice Storms</t>
  </si>
  <si>
    <t>Addison, Chittenden, Franklin, Grand Isle, Orange, Windsor</t>
  </si>
  <si>
    <t>Excessive Rainfall; High Winds; Flooding</t>
  </si>
  <si>
    <t>Caledonia, Franklin, Lamoille, Orleans, Washington</t>
  </si>
  <si>
    <t>Flooding</t>
  </si>
  <si>
    <t>Windham</t>
  </si>
  <si>
    <t>Major Storms; Flooding</t>
  </si>
  <si>
    <t>Addison, Bennington, Chittenden, Franklin, Lamoille, Orange, Orleans, Rutland, Washington, Windham, Windsor</t>
  </si>
  <si>
    <t>Heavy Rains; Flooding</t>
  </si>
  <si>
    <t>Caledonia, Chittenden, Essex, Lamoille, Orleans, Washington</t>
  </si>
  <si>
    <t>Addison, Chittenden, Franklin, Grand Isle</t>
  </si>
  <si>
    <t>Ice Jams; Flooding</t>
  </si>
  <si>
    <t>Caledonia, Orange, Washington, Windsor</t>
  </si>
  <si>
    <t>Caledonia, Chittenden, Franklin, Lamoille, Washington</t>
  </si>
  <si>
    <t>County</t>
  </si>
  <si>
    <t>Date</t>
  </si>
  <si>
    <t>Time</t>
  </si>
  <si>
    <t>Deaths</t>
  </si>
  <si>
    <t>Injuries</t>
  </si>
  <si>
    <t>Property Damage</t>
  </si>
  <si>
    <t>Crop Damage</t>
  </si>
  <si>
    <t>Cause</t>
  </si>
  <si>
    <t>Event Narrative</t>
  </si>
  <si>
    <t>Episode Narrative</t>
  </si>
  <si>
    <t xml:space="preserve">SOURCE: </t>
  </si>
  <si>
    <t>https://www.ncdc.noaa.gov/stormevents/</t>
  </si>
  <si>
    <t>WASHINGTON (ZONE)</t>
  </si>
  <si>
    <t xml:space="preserve"> </t>
  </si>
  <si>
    <t>A strong storm system moved into the Great Lakes on Thursday (1/18/96) and then moved into Canada thereafter on Friday (1/19/96) and Saturday (1/20/96). The circulation associated with this storm resulted in above normal temperatures, strong winds and flooding due to snow melt and rainfall._x000D_
_x000D_
Two deaths were attributed to the flooding. A young girl drowned (1/19/96) trying to rescue her father when car was swept by water._x000D_
The father died 2 days later (1/21/96) from injuries and hypothermia suffered from the accident on 1/19/96._x000D_
_x000D_
Numerous roads were washed out due to the flooding statewide. Water was reported up to the level of car doors in Berlin (Washington County)._x000D_
_x000D_
Strong winds buffeted the state during Friday and Friday evening (1/19/96). A few of the higher gusts were: 79 mph at Pleasant Valley, 70 mph at Underhill and 63 mph at Jericho all located in Chittenden County. Numerous power outages across the state were reported.</t>
  </si>
  <si>
    <t>LAMOILLE (ZONE)</t>
  </si>
  <si>
    <t>WESTERN CHITTENDEN (ZONE)</t>
  </si>
  <si>
    <t>BENNINGTON (ZONE)</t>
  </si>
  <si>
    <t>An intense area of low pressure which was located over the Mid-Atlantic region on Friday morning January 19th produced unseasonably warm temperatures, high dewpoints and strong winds.  This resulted in rapid melting of one to three feet of snow.  In addition to the rapid snowmelt one to three inches of rain fell as the system moved northeast along the coast.  This resulted in numerous road washouts and the flooding of several homes across the county.</t>
  </si>
  <si>
    <t>WESTERN ADDISON (ZONE)</t>
  </si>
  <si>
    <t>WINDSOR (ZONE)</t>
  </si>
  <si>
    <t>ORLEANS (ZONE)</t>
  </si>
  <si>
    <t>WESTERN FRANKLIN (ZONE)</t>
  </si>
  <si>
    <t>GRAND ISLE (ZONE)</t>
  </si>
  <si>
    <t>ORANGE (ZONE)</t>
  </si>
  <si>
    <t>WESTERN RUTLAND (ZONE)</t>
  </si>
  <si>
    <t>WESTERN WINDHAM (ZONE)</t>
  </si>
  <si>
    <t>An intense area of low pressure which was located over the Mid-Atlantic region on Friday morning January 19th produced unseasonably warm temperatures, high dewpoints and strong winds.  This resulted in rapid melting of one to three feet of snow.  In addition to the rapid snowmelt one to three inches of rain fell as the system moved northeast along the coast.  Many small streams across the county flooded, including Whetstone Brook, resulting in several road washouts.</t>
  </si>
  <si>
    <t>ESSEX (ZONE)</t>
  </si>
  <si>
    <t>CALEDONIA (ZONE)</t>
  </si>
  <si>
    <t>An ice jam formed on the Connecticut River with water backing up the tributary rivers in Vermont. Route 5 in the Springfield area was closed due to high water.</t>
  </si>
  <si>
    <t>A low pressure system over the upper Great Lakes produced a general rainfall of one to two inches across southern Vermont.  This amount of rainfall on already saturated soil brought many small streams out of their banks across Windham county.  A few road washouts occurred in the county.</t>
  </si>
  <si>
    <t>An area of low pressure over the northern Great Lakes region and a low over the Mid Atlantic States Tuesday morning (4/16/96) combined late Tuesday as they moved east and north respectively. A single storm system moved across northern portions of Vermont and New Hampshire Wednesday morning (4/17/96) and then into Canada._x000D_
_x000D_
Rain began in Vermont around midnight (4/16/96) and continued most of Tuesday (4/16/96). The rain mixed with snow and sleet above the 1000 foot elevation with slippery roads across North Central and Northeast Vermont. A few automobile accidents were reported in Washington County._x000D_
_x000D_
Across Vermont between 1 and 2 inches of rain fell...except an inch or less across northwest Vermont. The heaviest rain fell across southern Vermont and along and east of the Green Mountains. The rain tapered off to rain and snow showers Tuesday night into Wednesday (4/17/96)._x000D_
_x000D_
Many rivers reached bankful with some minor field flooding. Most notably the North Branch of the Winooski (Washington County), The otter Creek (Rutland County), The Black River (Windsor County) and the Lamoille Rivers (Lamoille County) resulted in flooding of low lying areas. A few roads were closed in Pittsford (Rutland County) due to flooding.</t>
  </si>
  <si>
    <t>Significant rains on Tuesday evening April 23 resulted in flooding along the Walloomsac and Battenkill Rivers in Bennington County.  The Walloomsac River crested 1.5 feet over flood stage at North Bennington and the Battenkill crested 1 foot over flood stage at Arlington.  The flooding resulted in several road closures but much of the flooding was minor.</t>
  </si>
  <si>
    <t>A cold front moved across Vermont late Friday (4/26/96) and early Saturday (4/27/96). Showers moved across the area Friday and Saturday with several rivers approaching bankful. Flooding did occur in Caledonia county along the Passumpsic River with water on Rte 5.</t>
  </si>
  <si>
    <t>Heavy rain on Tuesday evening April 30 caused the Walloomsac River in Bennington County to flood.  Flooding occurred at Paper Mill Village northwest of Bennington.</t>
  </si>
  <si>
    <t>Runoff from melting snow and rainfall resulted in the Lake Champlain Lake level reaching or exceeding 100 feet. There was some minor flooding along the lake shore during this period.</t>
  </si>
  <si>
    <t>A cold front moved south across Vermont late Friday night (5/10/96) and Saturday (5/11/96). An area of low pressure developed along the front in Central New York Saturday and moved into the Gulf of Maine Sunday (5/12/96)._x000D_
_x000D_
Rain spread across the region Saturday and Sunday with between 1 1/2 and 3 1/2 inches of rainfall. The rain mixed with wet snow above the 2000 foot level Sunday with 1 to 3 inches of snow accumulating in the mountains._x000D_
_x000D_
Many rivers became swollen Saturday and Sunday...with some minir field flooding resulting. Some field flooding was reported along the Otter Creek from Rutland to Middlebury and along portions of the Black River in Windsor County.</t>
  </si>
  <si>
    <t>A low pressure system tracked across New York State and New England during May 10 and 11.  On May 12 the system moved to the east coast and intensified, this prolonged the period of precipitation.  Rainfall in excess of 2 inches fell during this period over much of western New England.  This resulted in flooding along the Walloomsac River in Bennington County.  The river crested 2.5 feet over flood stage at Bennington shortly after midnight on May 12.  Route 67 in the Town of Bennington was flooded during the morning hours of May 12.</t>
  </si>
  <si>
    <t>A low pressure system tracked across New York State and New England during May 10 and 11.  On May 12 the system moved to the east coast and intensified, this prolonged the period of precipitation.  Rainfall in excess of 2 inches fell during this period over much of western New England.  This resulted in flooding along the Hoosic River in Bennington County.</t>
  </si>
  <si>
    <t>Continued runoff into Lake Champlain resulted in the lake level rising above the 100 foot mark with minor lake shore flooding. The highest level recorded during this period in May of 1996 was 100.90 feet on May 16, 1996.</t>
  </si>
  <si>
    <t>An area of low pressure over the Mid-Atlantic states on Wednesday July 3, 1996 moved north across New England during Thursday July 4, 1996. Periods of heavy rain...enhanced by thunderstorms moved across the region the night of July 3, 1996 and during the day of July 4th._x000D_
_x000D_
A woman was injured when her car was driven into a flooded culvert during the late night hours of July 3 at approximately 2145 PM EST. The accident occurred in Stannard, VT.</t>
  </si>
  <si>
    <t>The remnants of Tropical Storm Bertha moved from Southern New Jersey Saturday morning July 13, 1996 through Eastern New England Saturday night. The heaviest rain fell over the eastern portions of Vermont._x000D_
_x000D_
Dirt raods around Ludlow Vermont were washed out between 1945 and 2100 EST. A mudslide was reported on Route 14 near Royalton between 1900 and 2100 EST.</t>
  </si>
  <si>
    <t>A strong cold front moved slowly across New York State Friday and Friday night (11/8/96) and across Vermont Saturday (11/9/96). Periods of heavy rain resulted late Friday night into Saturday. _x000D_
_x000D_
Culvert and field flooding was reported in Vermont's Grand Isle county Saturday morning (11/9/96). South Hero, Vermont reported a storm total rainfall of 4.46 inches.</t>
  </si>
  <si>
    <t>A storm system moved from the Ohio Valley Sunday December 1, 1996 passing through the eastern Great Lakes Sunday night and into Canada on Monday December 2, 1996. Generally 1 1/2 to 3 1/2 inches of rain fell across Vermont. Several rivers flooded some roads with several automobile accidents reported. A few of the rivers which flooded were:_x000D_
_x000D_
The Black River in Orleans County, The Mad River in Washington County, The Missisquoi River in Franklin County and The Browns River in Chittenden County.</t>
  </si>
  <si>
    <t>Low pressure produced 1 to 3 inches of rain across much of western New England during December 1 through the morning of December 2.  This amount of rainfall during the late fall season resulted in flooding across parts of Bennington and Windham Counties in southern Vermont.  In Bennington County the Walloomsac River flooded in North Bennington.  Several homes were flooded along with route 67A.  The Batten Kill at Arlington flooded with several homes affected.  Minor flooding also occurred along the Hoosic River in Bennington County.  In Windham County at Wilmington, the north branch of the Deerfield Creek flooded into nearby low lands.  No roads or houses were impacted by the flood waters.</t>
  </si>
  <si>
    <t>From January 8 to January 10, the Battenkill in Bennington County flooded, due to a combination of significant rain and snowmelt.  The river rose over 8 feet at the new Arlington gage with substantial flooding reported.  Flood stage has not been established yet at Arlington.  The main impact from the flood waters was extensive flooding of fields and roadways.  Route 7A  north of Arlington was closed due to flooding.</t>
  </si>
  <si>
    <t>FRANKLIN (ZONE)</t>
  </si>
  <si>
    <t>Earlier rainfall of around an inch combined with snow melt  resulted in flooding of fields and local roads by the Missisquoi River between the Vermont towns of Sheldon and Swanton in Franklin county during Tuesday, March 10.</t>
  </si>
  <si>
    <t>Rapid snowmelt during the end of March caused flooding along the Batten Kill  in Bennington County.  Widespread low land flooding occurred along route 313 near Arlington.  The river crested at Arlington on April 1, with a reading of 6.35 feet.  Flood stage at Arlington is 6 feet.</t>
  </si>
  <si>
    <t>Rapid snowmelt during the end of March,  caused flooding along the Batten Kill in Bennington County into the first day of April.  The flooding was confined to low land areas along route 313 near Arlington.  The river crested at 6.35 feet at Arlington during the early morning hours of April 1.</t>
  </si>
  <si>
    <t>ADDISON (ZONE)</t>
  </si>
  <si>
    <t>Spring runoff and flood waters resulting in the lake level of Lake Champlain rising to equal or exceed the 101 foot level during this period. The maximum level reached this year was 101.82 feet on April 5. Flooding of lake shore areas became widespread with water closing some roads and flooding some private property. Due to the high lake level water back flowed up the rivers that flow into the lake. Some residents were forced to sandbag to protect property.</t>
  </si>
  <si>
    <t>CHITTENDEN (ZONE)</t>
  </si>
  <si>
    <t>WINDHAM (ZONE)</t>
  </si>
  <si>
    <t>ASOS</t>
  </si>
  <si>
    <t>A warm up at the end of Feburary, began melting the winter snowpack fairly quickly across southern Vermont. The rainfall from a cold front accumulated between one half and one inch across Windham county, late on the evening of Feburary 28 into early Feburary 29. The rains exacerbated the runoff, which resulted in the Williams River cresting at 8.5 feet at Rockingham. Flood stage is 8 feet. The waters flooded the adjacent lowlands.</t>
  </si>
  <si>
    <t>Route 5 south of Wells River, Vt was closed for a time during the evening of April 9th due to high water. The high water was from a combination of the Wells River and the Connecticut River.</t>
  </si>
  <si>
    <t xml:space="preserve">	A stalled frontal boundary across extreme southern Vermont interacted with a strong upper level disturbance from July 15  into early July 16. The result was a slow-moving low pressure area which formed over Virginia. This low pumped a deep layer of tropical air into the region and produced the second widespread heavy rainstorm of the summer.  Two to four inches of widespread rain fell, with locally higher amounts across the higher terrain of Windham County. Specific amounts included 3.00 inches at Bennington and 5.17 inches at West Wardsboro, in Windham County.  This rain produced enough runoff to cause the Battenkill to exceed the six foot flood stage by about a foot at Arlington, Bennington County, a 47 year high.  The swelled river flooded the Batten Kill Canoe company and adjacent river property. Also, the Deerfield River rose 6 feet above unofficial flood stage in Wilmington, Windham county. Several roads were reported under water. _x000D_
	The widespread heavy rain event set the stage for more widespread flooding later Sunday.  The air remained very moist and unstable in wake of the rainstorm. More thunderstorms erupted late in the day across southern Vermont.  These storms moved very slowly, trained over the same region, and were further enhanced by the steep terrain. The thunderstorm rainfall, as well as the earlier rainstorm, dumped in excess of 8 inches locally at Newfane, Windham county. Since the ground was already saturated, the heavy rains from the thunderstorms produced flooding and flash flooding across the region. In Shaftsbury, Bennington county, County  Route 67 was washed out. U.S. Route 7 was closed due to flooding and rockslides. Numerous other roads were closed, some even  washed out.  In the city of Bennington, more roads were flooded or washed out.  _x000D_
	In Windham County, a five mile stretch of State Route 30 was closed due to flooding and residents were evacuated. Street flooding was reported at Brattleboro. Severe damage took place on South Wardsboro and Steep Way Roads. A home suffered mud damage as mud - laden water had flowed through the house._x000D_
	Lightning from a thunderstorm struck a man while he was jogging in the city of Bennington, injuring  him.</t>
  </si>
  <si>
    <t>RUTLAND (ZONE)</t>
  </si>
  <si>
    <t>Minor low land flooding of the Otter Creek was reported, especially from Wallingford to Clarendon. In addition, the remote river gage in Center Rutland exceeded flood stage for several hours.</t>
  </si>
  <si>
    <t>Portions of the Winooski River exceeded it's banks in eastern Chittenden county with minor low land flooding.</t>
  </si>
  <si>
    <t>Minor flooding was occurring to low land areas in and around the towns of Johnson and Cambridge along the Lamoille River.</t>
  </si>
  <si>
    <t>Flooding occurred from the Passumpsic River in the St Johnsbury area.</t>
  </si>
  <si>
    <t>Snow melt along with an ice jam near East Highgate, Vermont resulted in water from the Missisquoi River partially covering portions of Route 78 along with low land flooding.</t>
  </si>
  <si>
    <t>A combination of snowmelt, rainfall and local ice jams resulted in the Otter Creek exceeding it's flood stage. High water in and around the towns of Brandon and Pittsford resulted in the closure of a few local roads. The river gage in Center Rutland exceeded it's flood stage during this time period.</t>
  </si>
  <si>
    <t>The river gage at Center Rutland exceeded flood stage during this period. From Monday into early Wednesday, the river gage value exceeded 10 feet (flood stage is 8 feet). Low lying areas were flooded with water on a few of the local roads.</t>
  </si>
  <si>
    <t>Snow melt and associated runoff due to the spring melt resulted in flooding along the shores of Lake Champlain. Lake levels reached the 100.99 foot level (flood stage is 100 feet).  Lakeshore flooding continued into the month of May.</t>
  </si>
  <si>
    <t>Portions of the Winooski River exceeded its banks. The river gage at Essex Junction, Vermont exceeded flood stage during this period of time.</t>
  </si>
  <si>
    <t>Field flooding with water reported on Rtes 122 and Rte 5 in Caledonia county. Low land flooding in Essex county near Victory. This flooding occurred in the Passumpsic Basin.</t>
  </si>
  <si>
    <t>Snow melt and associated runoff due to the spring melt continued to result in flooding along the shores of Lake Champlain into May, 2001. Lake levels remained above flood stage (100 feet) through May 9th, with generally minor flooding reported.</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</si>
  <si>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Caledonia county, flooding was reported in the towns of Groton and Sheffield. Water was over Routes 122 and 5 around Lyndonville.  In addition, the Passumpsic River exceeded its flood stage of 14 feet.</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</si>
  <si>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Rutland county, both Tenney and Moon brooks (near the city of Rutland) were flooded. The Otter Creek exceeded its flood stage for an extended period.</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</si>
  <si>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Windsor county, flooding was reported from the White River and its branches in the towns of Sharon, Bethel and Rochester with some road washouts. In Royalton, 2 people were rescued after their vehicle was moved by flood waters.</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</si>
  <si>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Addison county, water was reported over Route 125 east of Ripton. In addition, The New Haven River near Bristol was flooding.</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</si>
  <si>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Orange county, gravel road washouts were reported in the towns of Braintree and Randolph. Some erosion damage to a railroad track was reported in Randolph.</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</si>
  <si>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Essex county, road washouts were reported in Guildhall and Lunenburg.</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</si>
  <si>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Orleans county, flooding was along portions of Route 5 around Orleans and Coventry.</t>
  </si>
  <si>
    <t>During April 13th and 14th, a slow moving cold front drifted southeast across the area. An area of low pressure moved along the front, passing across the region with widespread rainfall. Flooding occurred due to the combination of snowmelt and 1 to 3 inches of rainfall across the area. The heaviest rainfall was in the south half of Vermont. In Washington county, minor flooding was reported in the Mad River Valley.</t>
  </si>
  <si>
    <t>A frontal boundary stalled across portions of New York and New England and helped to focus heavy rainfall across this area. Convective precipitation moved from northwest to southeast across the area from Canada. Rainfall from midday on June 11th through midday June 12th averaged 2 to 4 inches with locally higher amounts in the mountainous areas. Countywide flooding of small streams and fields started during the early morning hours of June 12th and continued into the evening of the 12th. A few minor road washouts and a few minor mudslides were reported. This was followed by continued flooding of main stem rivers through late afternoon and evening of June 13th. These main stem rivers were the Passumpsic, Lamoille and Missisquoi Rivers. Flooding of the Passumpsic River resulted in significant flooding, especially in and around the Lyndonville area.</t>
  </si>
  <si>
    <t>A frontal boundary stalled across portions of New York and New England and helped to focus heavy rainfall across this area. Convective precipitation moved from northwest to southeast across the area from Canada. Rainfall from midday on June 11th through the early afternoon of June 12th averaged 2 to 4 inches, with locally higher amounts in the mountainous areas. Countywide small stream and field flooding started around mid-morning hours of June 12th and continued into the afternoon of the 12th. In Essex county, flooding isolated Maidstone Lake Park for a short time.</t>
  </si>
  <si>
    <t>A frontal boundary stalled across portions of New York and New England and helped to focus heavy rainfall across this area. Convective precipitation moved from northwest to southeast across the area from Canada. Rainfall from midday on June 11th through the early afternoon of June 12th averaged 2 to 4 inches, with locally higher amounts in the mountainous areas. some flooding of small streams and fields started in the late morning and continued into the mid afternoon hours of June 12th.</t>
  </si>
  <si>
    <t>A storm system moved from the Missouri Valley on Thursday, March 20th northeast across the Ohio valley on Friday, March 21st, then continued northeast and weakened. This system resulted in rainfall (between 1/2 and 1 inch) on the 20th and 21st across the area, coupled with unusually mild weather. On March 21st, at Washington county's Knapp Montpelier airport, the record high daily temperature of 54 degrees was tied. The resulting snowmelt resulted in the formation of ice jams on swollen rivers on the 21st and 22nd of March.  In Washington county, along the Mad River from Waitsfield to Moretown, minor field flooding was reported during the morning of March 22nd.</t>
  </si>
  <si>
    <t>An area of low pressure, moving along a slow moving cold front on March 29 and 30, produced up to 2 inches of rainfall across extreme southern Vermont. The rain, combined with seasonably mild temperatures, melted much of the remaining snow pack across this area. The combination of the rain and mild temperatures, produced a significant runoff. Both the Wallomsac and Battenkill Rivers in Bennington briefly went above flood stages in sections. The Wallomsac gage at Bennington crested at 8.19 feet, compared to the flood stage of 7.5. The Batten Kill gage at Arlington crested at 6.3 feet, 0.3 above its flood stage. No unusual problems were reported to the National Weather Service as a result of these minor floods.</t>
  </si>
  <si>
    <t>Above normal temperatures resulted in considerable snowmelt. In addition, a cold front moved across the area Saturday and Saturday night, March 29th, with light rainfall. Rises in water levels were reported on many rivers. In particular, minor field flooding in low lying areas was reported along portions of The Otter Creek. The river gage at Center Rutland, Vermont reached 8.57 feet (flood stage is 8 feet) at 11 PM EST on March 29th.</t>
  </si>
  <si>
    <t>Above normal temperatures resulted in considerable snowmelt. In addition, a cold front moved across the area Saturday and Saturday night, March 29th, with light rainfall. Rises in water levels were reported on many rivers. In particular, minor field flooding was reported along the East Branch of the Passumpsic River, especially near the confluence of the East and West branches, north of Lyndonville, Vermont. The river gage at East Haven, Vermont reached 6.85 feet (flood stage is 6 feet) at 1045 PM EST on March 29th. The Vermont State Police also reported 1 to 2 inches of water across routes 5, 114 and 122 where they meet just north of Lyndonville, Vermont.</t>
  </si>
  <si>
    <t>Areas of low pressure moved northeast along a frontal boundary across New York and western New England from Sunday night, October 26th into Monday night, October 27th. Heavy rainfall resulted in rises on area rivers. The river gage on the East Branch of  the Passumpsic River near East Haven reached 6.2 feet with water overflowing its banks. Minor field flooding was reported from just south of East Haven to near Lyndonville.</t>
  </si>
  <si>
    <t>EASTERN ADDISON (ZONE)</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</si>
  <si>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minor flooding. In particular, the Otter Creek overflowed its banks in a few locations with minor flooding.</t>
  </si>
  <si>
    <t>EASTERN RUTLAND (ZONE)</t>
  </si>
  <si>
    <t>EASTERN CHITTENDEN (ZONE)</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</si>
  <si>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In particular, the Browns river resulted in minor flooding.</t>
  </si>
  <si>
    <t>EASTERN WINDHAM (ZONE)</t>
  </si>
  <si>
    <t>The combination of two rainstorms, one taking place on October 26-27 and another on October 29, produced 3-6 inches of rainfall across eastern Vermont. This resulted in minor flooding on the Williams River. The Rockingham gage on this river crested at 8.77 feet, 0.77 above flood stage. No problems were reported to the National Weather Service as the result of this flooding.</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</si>
  <si>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In particular, water overflowed route 5 between Barton and Orleans.</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</si>
  <si>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In particular, the upper reaches of the White River resulted in low land and field flooding in Rochester and Royalton.</t>
  </si>
  <si>
    <t>EASTERN FRANKLIN (ZONE)</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</si>
  <si>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minor flooding. In particular, the Missisquoi River resulted in minor field flooding in several locations.</t>
  </si>
  <si>
    <t>An area of low pressure over the New York City area on the morning of Wednesday, October 29th moved rapidly northeast across New England. Heavy rain tapered off to showers in the afternoon. The soil was saturated from previous rainfall. Streams and rivers rose rapidly with a few resulting in some flooding. The Mad River flooded in Moretown. The Winooski resulted in some minor field flooding in Waterbury.</t>
  </si>
  <si>
    <t>A storm system moved across southern New England on on Thursday, November 20th. Heavy rain fell across Vermont with minor flooding of low lying areas in Chittenden county. In particular, Indian Brook flooded in the Essex Junction area. Rainfall across the county was generally between 1 1/2 and 2 inches.</t>
  </si>
  <si>
    <t>A storm system moved across southern New England on on Thursday, November 20th. Heavy rain fell across Vermont with minor flooding of low lying areas in Franklin county. In particular, the Pike River near Berkshire experienced minor flooding during the morning. The Missisquoi River resulted in field flooding during the afternoon and early night. Rainfall across the county was generally between 1 1/2 and 2 inches.</t>
  </si>
  <si>
    <t>A storm system moved across southern New England on on Thursday, November 20th. Heavy rain fell across Vermont with minor flooding of low lying areas in Washington county. In particular, minor flooding was reported along the Winooski River in the Mooretown area. Rainfall across the county was generally between 1 1/2 and 2 inches.</t>
  </si>
  <si>
    <t>A storm system moved across southern New England on on Thursday, November 20th. Heavy rain fell across Vermont  with minor flooding of low lying areas in Lamoille county. In particular, the river gage on the Lamoille River at Johnson exceeded flood stage during the afternoon and evening. Minor flooding was reported from Johnson to Cambridge. Rainfall across the county was generally between 1 1/2 and 2 1/2 inches.</t>
  </si>
  <si>
    <t>A storm system moved across southern New England on on Thursday, November 20th. Heavy rain fell across Vermont with minor flooding of low lying areas in Orleans county. In particular, the Missisquoi River flooded fields around North Troy. Rainfall across the county was generally between 1 1/2 and 2 inches.</t>
  </si>
  <si>
    <t>An area of low pressure moved across New England on December 25th with light rain and mild temperatures. This also resulted in snow melt which contributed to minor flooding. Minor flooding of low lying areas and fields occurred along the Otter Creek in Rutland county on the 25th and 26th of December 2003 (crest of 8.68 feet on December 25th). Minor low land and field flooding also occurred along the New Haven River in and around Middlebury (crest of 9 feet on December 25th) in Addison County.</t>
  </si>
  <si>
    <t>Rainfall and mild temperatures set the stage for the formation of ice jams along the Lamoille River in the East Georgia area.  Minor flooding of low lying areas was reported. The river gage at East Georgia exceeded flood stage due to the ice jams.</t>
  </si>
  <si>
    <t>As much as three inches of rain fell between March 31 through April 2 across southern Vermont. This rain combined with the last of the snow melt to produce an excessive runoff of water. As a result, flooding took place in Bennington County. The Manchester Schools were closed due to flooding. The gage on the Batten Kill River in Arlington, rose to 6.90 feet, nearly a foot above the 6-foot flood stage during the predawn hours of April 3.  Also in Bennington County, flooding was observed at the Paper Mill Village along the Waloomsac River. In Windham County, flooding was reported in West Brattleboro, where the Ames Brook and Whestone Creek both rose over their banks and impacted nearby roads.</t>
  </si>
  <si>
    <t>An area of low pressure moved from Delmarva in the mid Atlantic area on Thursday, April 1st out to sea, south of New England late Friday, April 2nd. Rainfall of 1/2 to around 1 inch fell across Rutland and Windsor counties. Minor low land and field flooding occurred along the Otter Creek in Rutland county.</t>
  </si>
  <si>
    <t>During the period of May 22rd through May 24th, a frontal system extended across New York into central New England. A storm system moved east along the front from the Great Lakes region east across New York and New England during Monday, May 24th with periods of steady rain. Minor field and lowland flooding occurred along the Otter Creek. The river gauge in Center Rutland exceeded flood stage.</t>
  </si>
  <si>
    <t>The Walloomsac River exceeded its flood stage of 7.0'; cresting at 7.75' at 05:00 EST on 05/25/04 at the gage in Bennington.</t>
  </si>
  <si>
    <t>Thunderstorms resulted in torrential downpours with ponding of water on roadways and low lying areas with culverts backing up. Flooding on area roads was reported in the Vermont communities of Burlington, South Burlington and Williston.</t>
  </si>
  <si>
    <t>A frontal boundary from northern Vermont southwest across eastern New York resulted in showers and thunderstorms with very heavy rainfall. Across Washington county a few roads were flooded due to the heavy rainfall.</t>
  </si>
  <si>
    <t>A frontal boundary from northern Vermont southwest across eastern New York resulted in showers and thunderstorms with very heavy rainfall. Rainfall across Franklin county averaged between 1 and 2 inches with water on some roads and a few washouts reported with damage to culverts. Most of the damage seemed to be confined to the Berkshire and Richford areas.</t>
  </si>
  <si>
    <t>A frontal boundary from northern Vermont southwest across eastern New York resulted in showers and thunderstorms with very heavy rainfall. Across Lamoille county, a few roads were flooded in Morrisville and Hyde Park areas.</t>
  </si>
  <si>
    <t>A frontal boundary from northern Vermont southwest across eastern New York resulted in showers and thunderstorms with very heavy rainfall. Across Rutland county a few roads were flooded in the towns of Chittenden and Pittsford. In addition, the basements of a few homes were flooded in the town of Chittenden.</t>
  </si>
  <si>
    <t>A cold front moved across Vermont during the afternoon accompanied by thunderstorms with very heavy rain. Some roads were washed out in the towns of Fletcher and Fairfax in Franklin county as well as the town of Cambridge in Lamoille county.</t>
  </si>
  <si>
    <t>A cold front moved slowly southeast across Vermont during the afternoon. Thunderstorms with heavy rain developed along and ahead of the front. Some flooding due to the locally heavy rain was reported on a few roads in the Vermont towns of Colchester, Milton and Essex (Chittenden county), while a school in South Burlington experienced some flooding. In Orleans county, culverts were overflowing.</t>
  </si>
  <si>
    <t>Thunderstorms with very heavy rain moved across Orleans county. In Derby, basement flooding occurred along with driveway erosion.</t>
  </si>
  <si>
    <t>The Walloomsac River exceeded its flood stage of 7.0', cresting at 7.21' at 14:30 EST on 9/18/04 at the Bennington gage.</t>
  </si>
  <si>
    <t>The Batten Kill exceeded the 6.0-foot flood stage at the Arlington gage, 08:06 AM on the 14th.</t>
  </si>
  <si>
    <t>The Walloomsac River exceeded the 7.0-foot flood stage at the Bennington gage, cresting at 8.76 feet, 10:45 AM on the 14th.</t>
  </si>
  <si>
    <t>Ice jam on the north branch of the Black River in Reading (Windsor county) resulting in minor flooding and chunks of ice on Route 106.</t>
  </si>
  <si>
    <t>An ice jam on the Lamoille River caused minor flooding on Route 104A in and around the East Georgia and Arrowhead dam area.</t>
  </si>
  <si>
    <t>Ice jam on the Missisquoi River resulted in minor flooding of Route 78 in Highgate (Franklin county) the night of March 31st.</t>
  </si>
  <si>
    <t>An ice jam on the Lamoille River continued into April with minor river flooding on Rte 104A around East Georgia and the Arrowhead Dam areas. It generally impacted low lying areas and fields. The Lamoille River gauge at East Georgia crested at 14.40 feet.</t>
  </si>
  <si>
    <t>An ice jam continued into April on the Missisquoi River. It continued the minor river flooding of low lying areas and fields as well as Rte 78 in the Highgate area during the early morning of April 1st. Thereafter, high water continued on the Missisquoi River into April 3rd.</t>
  </si>
  <si>
    <t>Whetstone Brook out of its banks in West Brattleboro. Preliminary evacuation of trailer on State Route 9.</t>
  </si>
  <si>
    <t>A slow moving storm tracked through the Appalachians and into the Northeast on Saturday, April 2nd, and lasted through the 4th of April. This storm produced an extended period of heavy rain. Rain developed during the pre-dawn hours Saturday and picked up during the morning. The heaviest rain occurred Saturday afternoon and evening. Lighter rain, some mixing with snow, persisted on Sunday and Monday.  This rainfall, combined with the effects of earlier rains that fell over the region toward the end of March, produced widespread major river and small stream flooding with extensive damage.  The heaviest rain and worst flooding occurred in Ulster and Greene Counties; West Shokan reported 6.15 inches of rain, with 5.54 inches reported at East Jewett and 5.50 reported at Tannersville.  The early April flooding produced damage to roadways, culverts and bridges (at the height of the flooding, 40 roads were closed in Greene County alone), as well as widespread structural damage to houses and mobile homes (over 400 homes were seriously damaged or completely destroyed in Ulster County.)  A total of 14 counties in New York State were declared Federal Disaster Areas, and received relief funding, as a result of damage sustained from the flooding.  An estimate of the cost of flood damage, based on applications for flood relief from FEMA, indicates that nearly 5 million dollars of damage occurred. The total estimated flood damage in all counties of eastern New York and adjacent western New England was $4,891,700. The following is a breakdown by counties: Columbia, $515,900; Greene, $1,257,300; Montgomery, $79,200; Rensselaer, $569,800; Schenectady, $110,000; Schoharie, $159,500; Ulster, $2,200,000.</t>
  </si>
  <si>
    <t>A storm system moved from Pennsylvania on April 2nd into New York State on April 3rd. Warmer air, rainfall and melting snow resulted in rising river levels. Flooding along the otter Creek impacted several roads, low lying areas and fields in the Rutland and Pittsford areas. Most of the flooding was in western Rutland county. The river gauge in Rutland reached a level of 2.5 to 3 feet above flood stage. The river level continued above flood stage into the night although it was receding.</t>
  </si>
  <si>
    <t>A storm system moved from Pennsylvania on April 2nd into New York State on April 3rd. Warmer air, rainfall and melting snow resulted in rising river levels. Minor flooding resulted in fields and low lying areas between Lyndonville and St Johnsbury. The Passumpsic River crested at 15 feet.</t>
  </si>
  <si>
    <t>A storm system moved from Pennsylvania on April 2nd into New York State on April 3rd. Warmer air, rainfall and melting snow resulted in rising river levels. Water levels on the Lamoille River rose with minor flooding of fields and low lying areas between Johnson and Cambridge. Minor flooding of Rte 15 in the Cambridge area was reported. The water reached the roadway in a few locations. The Lamoille River gauge at Johnson crested at 13 feet. High water on the Lamoille River continued downstream through the day of April 4th.</t>
  </si>
  <si>
    <t>Heavy rain associated with showers and thunderstorms that moved east from New York State resulted in a mudslide in the Cornwall, Vt area.</t>
  </si>
  <si>
    <t>Stream flooding occurred.  Senior Citizens home was evacuated in Brattleboro.</t>
  </si>
  <si>
    <t>Route 100 at Whitingham closed due to flooding.</t>
  </si>
  <si>
    <t>North Bennington Road at Bennington closed due to flooding.</t>
  </si>
  <si>
    <t>Emergency Manager at Brattleboro said the Whetsone River was flooding at a level that was about a foot higher than ever observed.</t>
  </si>
  <si>
    <t>On October 8 at daybreak, a nearly stationary cold front was over southwestern New England.  The air over the northeastern United States was very moist.  Low pressure in the vicinity of the eastern Carolina states moved slowly north northeast along the cold front.  Heavy rain fell over southern Vermont through the early morning hours of October 9.  During this period, there was over 6 inches of rainfall in southern Vermont, triggering widespread flooding.  Several evacuations of people from thier homes occurred.</t>
  </si>
  <si>
    <t>Heavy rain from late on October 7th through early October 9th resulted in minor flooding in Windsor county. Specifically, Basin Road in the town of  Weathersfield was flooded and both Lovers Lane and Upper Green Mountain Road in the town of Chester was flooded.</t>
  </si>
  <si>
    <t>The Williams River at Rockingham reached a flood crest of 8.46 feet at 615 AM on Oct 9.  Flood stage is 8 feet.</t>
  </si>
  <si>
    <t>An ocean storm system moved north to the east of New England during Saturday, October 15th and into New Brunswick during Sunday, October 16th. Rain was heavy at times October 15th into October 16th. Rainfall amounts across Orleans county were 3 1/2 to 4 1/2 inches. Minor river flooding of the Missisquoi resulted in minor low land flooding and minor flooding of Rte 100 around Westfield. The river gage at North Troy exceeded flood stage during this period.</t>
  </si>
  <si>
    <t>An ocean storm system moved north to the east of New England during Saturday, October 15th and into New Brunswick during Sunday, October 16th. Rain was heavy at times October 15th into October 16th. Total rainfall amounts across Franklin county were around 2 1/2 inches. Minor river flooding of the Missisquoi resulted in minor low land flooding. The river gage at East Berkshire exceeded flood stage during this period.</t>
  </si>
  <si>
    <t>On November 30, the Walloomsac River had minor flooding at Bennington.  The river crested at 8.51 feet at 12:30 PM EST.</t>
  </si>
  <si>
    <t>On November 30, minor flooding occurred on the Battenkill River at Arlington, Vermont.  The river exceeded its 6.0-foot flood stage with a crest of 6.5 feet at 2 PM EST.</t>
  </si>
  <si>
    <t>A cold front moved from near western New York on the morning of November 29 to central New England on November 30 at daybreak.  There was widespread rainfall on November 29 and 30 of between 1 to 1.5 inches in southern Vermont.  The rainfall was preceded by 2 days of snow melt that brought the rivers up 1 to 2 feet.  The combined runoff resulted in widespread minor flooding at the end of November.</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</si>
  <si>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Streams and small rivers easily overflowed their banks causing flooded roads as well as depositing large chunks of ice in New Haven and Orwell. A local State of Emergency was declared in Orwell.</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</si>
  <si>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Some small creeks and streams became rushing torrents with ice and debris blocking culverts, causing road washouts and evacuations in Castleton. Several other communities, including West Rutland, Clarendon and Benson witnessed similar flooding and additional evacuations. In Benson, a local State of Emergency was declared.</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</si>
  <si>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Some small creeks and streams became rushing torrents with ice and debris blocking culverts and causing road washouts and flooded basements in Hinesburg forcing evacuations and a local State of Emergency to be declared.  Other scattered communities witnessed minor road flooding as well as numerous ponding of water due to clogged storm drains.</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</si>
  <si>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there was some flooding along Route 12 in Hartland.</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</si>
  <si>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Widespread field flooding and ponding of water on area roadways, including in St. Albans. Localized ice jams along the Missisquoi caused flooding and left large ice chunks along Route 78 in Highgate and Route 105 between Enosburg and Berkshire.</t>
  </si>
  <si>
    <t>A powerful storm tracked northeast across Ontario and Quebec provinces on the 18th. Ahead of this storm, brisk south winds caused temperatures to rise into the 40s creating snow melt. In addition, widespread rainfall of 1.5 to 2.5 inches on the night of the 17th through early afternoon of the 18th increased run-off into area watersheds.  There was widespread field flooding and ponding of water on area roadways. There was a minor mudslide in St. Johnsbury on the afternoon of the 18th as well as localized ice jams along the headwater regions of the Passumpsic in Wheelock and Lyndonville causing evacuations in a trailer park along Route 114. During the night of the 18th through midday on the 19th, a series of ice jams along the Passumpsic river caused considerable flooding between Lyndonville and Saint Johnsbury Center and forced more evacuations.</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</si>
  <si>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there was some flooding along Route 5A in West Charleston. Flood Stage (9 feet) was nearly reached at North Troy along the Missisquoi with a level of 8.98 feet.</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</si>
  <si>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The Winooski river and some of its tributaries experienced flooding due to high water caused by run-off and frequent ice jams, including the Dog River at Berlin and Roxbury...the Mad River in Warren and Waitsfield as well as the Winooski at Middlesex and Moretown.</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</si>
  <si>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 Lamoille river flooded Route 15 in Cambridge at the Wrong Way bridge during the evening of the 18th.</t>
  </si>
  <si>
    <t>A powerful storm tracked northeast across Ontario and Quebec provinces on the 18th. Ahead of this storm, brisk south winds caused temperatures to rise into the 40s creating snow melt. Widespread rainfall of 1.5 to 2.5 inches on the night of the 17th through early afternoon of the 18th increased run-off into area watersheds.  In addition to field flooding and ponding of water on area roadways, there was some flooding along Route 5 between Wells River and Newbury as well as Route 12A in Randolph.</t>
  </si>
  <si>
    <t>During January 18 and 19, flooding occurred on the Williams River at Rockingham.  Flood stage is 8.0 feet.  A flood crest of 9.12 feet occurred on January 18, at 10:50 PM.</t>
  </si>
  <si>
    <t>Flooding occurred on the Wallomsac River at Bennington on January 18 and January 19.  Flood stage is 7.0 feet.  The river crested at 8.00 feet on January 18 at 11:00 PM EST.</t>
  </si>
  <si>
    <t>A strengthening cyclone moved across southern Quebec Province, Canada.  An occluded front over western New York at daybreak, moved eastward, while the warm front associated with the cyclone moved into southwestern New England early in the morning.  A strong pressure gradient was over western New England preceding the passage of the occluded front.  In addition to high wind, this storm left 1 to 2 inches of rain across eastern New York and adjacent western New England.  The rain combined with melting snow and saturated soil conditions from a heavy precipitation event on January 14, produced widespread flooding.</t>
  </si>
  <si>
    <t>WINDSOR CO.</t>
  </si>
  <si>
    <t>A strong blocking pattern developed across the Eastern United States on the 12th and continued through the 14th.  A vertically stacked low across the Great Lakes, with an highly amplified flow from the Gulf of Mexico and Tropical Atlantic, supplied copious amounts of moisture into the system as well as generated low pressure off the East Coast. Heavy rainfall was focused across New York and southern Vermont on the 12th, then shifted into the central Connecticut River Valley, central Vermont and the northern Champlain Valley of Vermont on the 13th, before retrograding back into Windsor county Vermont by the 14th. Widespread rainfall totals in Windsor county were 3 to 6 inches with 3 inches in Bethel, 3.68 inches in Woodstock, 4.62 inches in Springfield and 6 inches in Cavendish._x000D_
_x000D_
The end result was flooding and minor washouts on several roads in Woodstock, Ludlow, Chester, Proctorsville and Cavendish. The Williams River overflowed its banks and caused flooding along Route 103 between Ludlow and Chester, while the White and Ottaquechee Rivers experienced bankfull conditions and minor field flooding.</t>
  </si>
  <si>
    <t>WASHINGTON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</si>
  <si>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4 inches were common with some specific two-day rainfall totals including: 2.60 inches in Plainfield, 3.48 inches in Northfield and 3.65 inches in Waitsfield._x000D_
_x000D_
The end result was widespread flooding during the late afternoon of the 19th into the early morning hours of the 20th across Washington county with numerous flooded roads and some road washouts in Northfield, Waitsfield, Warren, Montpelier and Plainfield, as well as a mudslide in Plainfield. There was serious field flooding and some road flooding along the banks of the Dog River between Northfield and Montpelier as well as the upper reaches of the Winooski River near Plainfield. The Dog River at Northfield crested just shy of Flood Stage (8 feet) at 7.72 feet, with the Mad River in Moretown cresting above Flood Stage (9 feet) at 9.15 feet during the early morning hours of the 20th.</t>
  </si>
  <si>
    <t>FRANKLIN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</si>
  <si>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_x000D_
_x000D_
Two day rainfall amounts of 3 to 5 inches were common in Franklin county with locally more than 6 inches along the western slopes of the Green Mountains near Jay Peak. St. Albans reported 3.67 inches and Enosburg Falls had 3.72 inches. However, the heaviest rainfall occurred during the late afternoon of the 19th into the early morning hours of the 20th, where Jay Peak (nearest point to the headwater region of the Trout River basin in Franklin county) reported 4.75 inches in the 24 hours ending 6 am on the 20th._x000D_
_x000D_
The end result was widespread flooding during the evening of the 19th into the morning hours of the 20th across Franklin county with numerous flooded roads, as well as some road and culvert washouts in Berkshire, Enosburg, Sheldon, Fairfield, Georgia and Montgomery. There was road and major field flooding along the Missisquoi River from the Canadian border downstream into Lake Champlain, including an evacuation of a mobile home in Sheldon. The Missisquoi River at East Berkshire crested above flood stage (13 feet) with a reading of 13.6 feet at midday on the 20th.</t>
  </si>
  <si>
    <t>ADDISON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</si>
  <si>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previous above normal monthly rainfall.  Two day rainfall amounts of 2 to 4 inches were common with some specific two-day rainfall totals including 2.48 inches in Salisbury and 3.00 inches in New Haven._x000D_
_x000D_
The end result was flooding during the evening and overnight hours of the 19th across Addison county with numerous flooded roads and scattered road washouts in Panton, Addison, Bristol and Middlebury. There was minor flooding along the Otter Creek near Middlebury, the Dead Creek in Panton and the New Haven River near Bristol.</t>
  </si>
  <si>
    <t>CHITTENDEN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</si>
  <si>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5 inches were common with the greatest amounts along the communities along the western slopes of the Green Mountains near Mount Mansfield. Rainfall amounts included: Hanksville at 2.94 inches, Westford at 3.22 inches, the NWS Burlington office in South Burlington with 3.48 inches, Jericho at 3.75 inches and Mount Mansfield (Lamoille county) with 4.79 inches._x000D_
_x000D_
The end result was widespread flooding during the evening of the 19th into the morning hours of the 20th across Chittenden county with numerous flooded roads as well as scattered road and culvert washouts in Richmond, Essex, Westford, Hinesburg, Milton and Williston, as well as a mudslide reported in Richmond. There was minor road flooding and major field flooding along the Winooski River in Bolton, Richmond, Essex and Williston. Also, there was flooding from the Lamoille River in Milton. The Winooski River at Essex Junction crested above flood stage (15 feet) with a reading of 16.35 feet on the afternoon of the 20th.</t>
  </si>
  <si>
    <t>LAMOILLE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</si>
  <si>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4 inches were common in Lamoille county with locally up to 5 inches.  Some specific amounts include Morrisville with 3.44 inches and Mount Mansfield with 4.79 inches. _x000D_
_x000D_
Widespread flooding occurred during the evening of the 19th into the morning hours of the 20th across Lamoille county with numerous flooded roads, as well as a few road and culvert washouts in Cambridge, Johnson, Eden, Jeffersonville and Belvirdere. The greatest concentration of the flooding was along the Lamoille River and its tributaries with several roads, including Route 15, flooded as well as a minor evacuation needed. The Lamoille River at Johnson crested above flood stage (13 feet) with a reading of 13.6 feet during the morning of the 20th.</t>
  </si>
  <si>
    <t>ORLEANS CO.</t>
  </si>
  <si>
    <t>A vigorous, closed upper low across the Great Lakes on the 18th, delivered an occluded front into New York and Vermont during the evening of the 18th. A surface low developed off the coast of New Jersey and moved north along the frontal boundary across Vermont on the 19th. The end result was a two day heavy rainfall event on very wet antecedent conditions due to previous above normal monthly rainfall. Two day rainfall amounts of 2 to 4 inches were common in Orleans county with locally up to 6 inches in the Jay Peak region. _x000D_
_x000D_
At Jay Peak for the 24 hours ending 6 am on the 20th, 4.75 inches of rain fell. This location is part of the headwaters for the Missisquoi river. There were numerous flooded roads around Troy and Jay with Route 242 partially washed out.  The Missisquoi River at Troy crested above flood stage (9 feet) with a reading of 12.1 feet on the morning of the 20th.</t>
  </si>
  <si>
    <t>On the morning of the 26th...a deep upper atmospheric trough was located across the Mississippi River Valley, while a quasi-stationary warm front was across the Champlain Valley. This combination allowed copious amounts of moisture to advect northward from the Gulf of Mexico into the Champlain Valley in the form of rain on the 26th. Widespread rainfall totals across the Champlain Valley were 1 to 3 inches, with a concentrated area of 3 to 5 inches from southeast Essex county, New York across Addison county and into Washington county, Vermont. Some observed rainfall totals included Cornwall with 4.5 inches, Orwell with 3.65 inches, South Lincoln with 3.50 inches and Salisbury with 3.05 inches. Several roads were flooded and closed in Orwell and many basements were flooded as well.</t>
  </si>
  <si>
    <t>On the morning of the 26th, a deep upper atmospheric trough was located across the Mississippi River Valley, while a quasi-stationary warm front was across the Champlain Valley. This combination allowed copious amounts of moisture to advect northward from the Gulf of Mexico into the Champlain Valley in the form of rain on the 26th. Widespread rainfall totals across the Champlain Valley were 1 to 3 inches, with a concentrated area of 3 to 5 inches from southeast Essex county, New York a crossAddison county and into Washington county, Vermont. Some observed rainfall totals included Waitsfield with 3.92 inches, Worcester with 3.62 inches, Waterbury Center with 3.60 inches, North Calais with 3.18 inches and Northfield with 2.84 inches. There were a few reports of flooded roads between Warren and Waitsfield, including two washed out culverts on Waitsfield Common Road.</t>
  </si>
  <si>
    <t>A warm, very humid and moisten laden airmass was located across Vermont on the night of the 2nd. In addition, a cold front was draped along the Vermont and Canadian border during this time. Showers and thunderstorms developed along this frontal boundary and moved across the headwater region of the Mississquoi river basin in Orleans county during the night of the 2nd and into the early morning hours of the 3rd. Several inches of rain fell in this region with Newport at 2.86 inches and Jay Peak at 3.30 inches. This resulted in some stream flooding as well as the Mississquoi river at North Troy to crest above flood stage (9 feet), during the early morning hours of the 3rd, with a reading of 10.06 feet, that caused some minor flooding of Loop and River roads in North Troy.</t>
  </si>
  <si>
    <t>Heavy Rain</t>
  </si>
  <si>
    <t>Water was reported over portions of several roads along the Dog River. These locations included the following: Route 12 in Northfield, Route 302 in Berlin and Route 12A in Roxbury.</t>
  </si>
  <si>
    <t>A strong, but elongated area of low pressure moved across the eastern Great Lakes, northern New York and across northern Vermont during the afternoon of the 1st. This system had very strong dynamics (wind energy) in the mid and upper atmosphere as well as a strong temperature gradient across the region, ranging from the lower 30s along the Canadian border to lower 60s in southern Vermont. This combination accounted for the development of numerous, fast moving thunderstorms from New York into central Vermont during the late afternoon and evening. Although there was continuous movement of these thunderstorms, some traveled across the same path, referred to as training, and deposited periods of heavy rain across the same area. This produced a general rainfall across central Vermont of 1 to 2 inches with localized rainfall amounts near 3 inches in Washington county near the headwater regions of the Winooski and Dog rivers in the towns of Northfield, Berlin and Roxbury. This resulted in minor flooding along portions of the Dog River, including Route 12 in Northfield, Route 12A in Roxbury and Route 302 in Berlin.</t>
  </si>
  <si>
    <t>Ice Jam</t>
  </si>
  <si>
    <t>An ice jam formed along the Mad River near the USGS gage site in Moretown and flooded Route 100B for several hours.</t>
  </si>
  <si>
    <t>A warming trend started on the 12th, with daytime temperatures in the 40s, that eventually moderated into the 50s by the 14th and 15th. In addition, a quarter to half inch of rain fell along a stationary boundary on the 14th and 15th. The end result was a substantial snow melt that increased surface water runoff into area streams and rivers. These increases caused water levels to rise, which subsequently lifted and moved river ice and created localized ice jams and flooding. |Ice jam along a bridge/culvert on the First Branch of the White River in Chelsea (Orange county) caused mainly basement flooding of 10 residents and 3 commercial buildings. Another ice jam formed along the Mad River near the USGS gage site in Moretown (Washington county) and flooded Route 100B for several hours.</t>
  </si>
  <si>
    <t>ORANGE CO.</t>
  </si>
  <si>
    <t>Ice jam along a bridge/culvert on the First Branch of the White River in Chelsea caused mainly basement flooding of 10 residents and 3 commercial buildings.</t>
  </si>
  <si>
    <t>WINDHAM CO.</t>
  </si>
  <si>
    <t>Heavy Rain / Snow Melt</t>
  </si>
  <si>
    <t>Heavy rainfall, combined with snow melt and led to minor flooding of small streams and creeks across the county, as well as in some low lying, poor drainage areas. This also led to some road closures.|In addition, minor flooding occurred along the Willams River at Rockingham, where the river level crested at 8.1 feet at 21:15 EST on the 16th.</t>
  </si>
  <si>
    <t>Low pressure developed over the lower Mississippi Valley on Saturday April 14th, and then moved northeast while intensifying, reaching the southern Appalachians by Sunday morning, April 15th, and then just south of western Long Island by Monday morning, April 16th. This low became very intense, with a central barometric pressure falling below 970 millibars upon reaching just south of Long Island Monday morning. The low then headed off the New England coast by Tuesday morning.| |This intense coastal storm spread heavy precipitation across southern Vermont, starting on Sunday, and persisting into late Monday. Initially, the precipitation fell as a mixture of wet snow, sleet and rain, with snow and sleet more prevalent across the higher elevations. The precipitation then changed to plain rain by late Monday morning.|Liquid equivalent precipitation totals from this storm ranged from 3 to 6 inches. This led to minor flooding across portions of southern Vermont from Monday afternoon into early Tuesday.</t>
  </si>
  <si>
    <t>BENNINGTON CO.</t>
  </si>
  <si>
    <t>Heavy rainfall, combined with snow melt and led to minor flooding of small streams and creeks across the county, as well as in some low lying, poor drainage areas. This also led to some road closures.|In addition, minor flooding occurred along the Batten Kill Creek in Arlington, where the level crested at 6.80 feet at 05:30 EST on the 17th. This was 0.80 feet above the flood stage of 6 feet. The water level exceeded flood stage at 22:54 EST on the 16th.</t>
  </si>
  <si>
    <t>ESSEX CO.</t>
  </si>
  <si>
    <t>An area of low pressure moved across Vermont during the 16th and delivered heavy rainfall throughout the day. Heavy rainfall exceeded 2 inches across a large portion of Caledonia, Essex and Orleans counties and this resulted in flooding of streams, small rivers as well as induced a landslide during the afternoon and into the early evening hours.|The Stannard Brook in Stannard (Caledonia county) experienced high water that resulted in flooding of low-lying fields as well as portions of a nearby road. The Nichols Brook overflowed onto portions of Route 14 just south of Hardwick (Caledonia county). The headwaters of the Lamoille river flooded fields and portions of Route 16 in Greensboro Bend (Orleans county) and there was a landslide on the Hunt Hill road in Brownington (Orleans county) after 2.6 inches of rain fell. Also, portions of Route 102 in Bloomfield (Essex county) was closed due to a mud slide.</t>
  </si>
  <si>
    <t>CALEDONIA CO.</t>
  </si>
  <si>
    <t>An ice jam loosened on the Deerfield River in Wilmington when heavy rainfall occurred. Flooding resulted, beginning around 19:30 EST Saturday, and affected the lower levels of an apartment building, a bar and restaurant, and the parking lot and racquetball court of a motel.</t>
  </si>
  <si>
    <t>A strengthening low pressure system tracked from the central Gulf Coast states on Friday March 7th, into the central Appalachians by Saturday morning on March 8th. The low then tracked into northern New England by Saturday evening. ||Heavy rainfall occurred across southern Vermont from this storm system. This heavy rainfall loosened an ice jam on the Deerfield River in Wilmington, which led to flooding in low lying areas in Wilmington's downtown area.</t>
  </si>
  <si>
    <t>Low pressure moved northeast across New England during the afternoon of April 28th through midday on the 29th. One and a half to 3 inches of rain fell across the Passumpsic River Valley in Caledonia county, Vermont during the 28th into the 29th. This heavy rainfall combined with melting snow caused several smaller streams and rivers in Caledonia county, including Millers Run and the East Branch of the Passumpsic to flood and led to portions of the Passumpsic River in Lyndonville to flood as well. Flooding occurred from midday on the 29th through the early morning hours of the 30th and was mainly confined to state and local roads with a few flooded house trailers in Lyndonville.</t>
  </si>
  <si>
    <t>Nearly 150 Boy Scouts and supervisors stranded by flood waters that washed out access road/bridge at Mount Norris Scout Camp near Route 100 along Lake Eden. Vehicles and other property damaged or destroyed as well.</t>
  </si>
  <si>
    <t>A cold, unstable upper atmospheric low slowly moved across the eastern Great Lakes during the afternoon of July 24th. Meanwhile, a surface low slowly traveled north along a cold front which moved into an moisture laden atmosphere across New York and Vermont. Numerous showers and embedded thunderstorms with localized heavy rainfall moved across portions of Vermont, already saturated by previous rainfall events, during the afternoon and evening hours. ||Much of central and northern Vermont had saturated antecedent conditions due to very significant severe weather and heavy rainfall events of July 18th and July 21st-22nd. ||Widespread rainfall of 1 to 2 inches occurred during the afternoon and evening of July 24th with localized amounts that exceeded 3 inches. This heavy rainfall caused flood problems across central and north central Vermont, especially portions of Washington, Lamoille, Orleans and Caledonia counties.</t>
  </si>
  <si>
    <t>Water flowing and closed portion of Route 14 in East Montpelier.</t>
  </si>
  <si>
    <t>Water covering Route 100 in Waterbury Center.</t>
  </si>
  <si>
    <t>Route 100 between Lowell and Westfield flooded and closed as well as several other roads in Lowell.</t>
  </si>
  <si>
    <t>Route 122 and Stevens Loop closed due to high water on roadways.</t>
  </si>
  <si>
    <t>Flood waters traveled down the White River, through Rochester to Stockbridge. In Stockbridge, portions of Route 100 were flooded and the road was closed to traffic. The flood waters originated with Flash Flooding in Addison County VT along the Robbins and Hancock Branch in Hancock.</t>
  </si>
  <si>
    <t>A strong trough of low pressure moved across central New York into Vermont during the morning and early afternoon of August 6th. A very moist air mass and favorable steering winds accounted for training showers and thunderstorms with very heavy rain across portions of the southern Green Mountains as well as northeast Vermont during the morning into early afternoon hours.||Severe flash flooding occurred around Hancock and East Middlebury (Addison county) due to 3 to 5 inches of rainfall, with numerous road and bridge washouts. Additional flash flooding occurred along the headwater region and tributaries of the White River near Rochester (Windsor county. Flash flooding occurred in Brandon (Rutland county) as well as in the northeast Vermont communities of Barnet, Danville and St. Johnsbury (Caledonia county).</t>
  </si>
  <si>
    <t>Vermont State Police reported that State Route 74 was closed due to flood waters that exasperated a previously partially eroded road, thus making the road impassable.</t>
  </si>
  <si>
    <t>On June 15th, slow moving thunderstorms developed in the early afternoon over west central Vermont. These storms produced upwards of 2.5 inches of rain in a few hours, which led to localized minor street flooding (ponding) in Addison county, including near Cornwall along Route 74. ||In addition, some storms produced hail that ranged from pea size to penny size. Penny size hail (3/4 inch in diameter) was reported in two locations near Vergennes (Addison county).</t>
  </si>
  <si>
    <t>Vermont State Police reported State Route 125 was temporarily closed due to high water, but no damage.</t>
  </si>
  <si>
    <t>An ice jam on the South Branch of the Williams River sent water around a house and over the road. The house experienced basement flooding, automobiles were moved by the floodwaters, and the residents were evacuated.</t>
  </si>
  <si>
    <t>An approaching low pressure system from the southwest, spread warm, above freezing air over the region on January 24th and 25th. Rain moved into Vermont on the morning of January 25th and continued through the day. Rivers and streams experienced sharp rises on the 25th, with several that crested during the night into the morning hours of the 26th. The river rises broke up the ice cover across the area and ice jams resulted, including in Montpelier, where flooding resulted in several evacuations.</t>
  </si>
  <si>
    <t>Heavy rainfall and snowmelt combined to generate water 3 to 6 inches deep flowing over Morgan Horse Farm Road in Weybridge VT. Water also covered Vermont Rte 125 in Cornwall, Rte 17 near New Haven Junction, and Rte 116 in Starksboro.</t>
  </si>
  <si>
    <t>RUTLAND CO.</t>
  </si>
  <si>
    <t>High water from rain and snowmelt flooded roads in and around Brandon, including Wheeler Rd, Barlow Ave, Union St, and Stone Mill Dam Rd.</t>
  </si>
  <si>
    <t>An ice jam formed on the North Branch of the Winooski at 18:45, flooding parking lots and basements of businesses in downtown Montpelier. The jam then broke shortly after 19:00, moved downstream, and entered the main channel of the Winooski River. The jam traveled downstream on the Winooski River, and came to a stop at the Cemetery Curve of Route 2 by 20:00. Water rose rapidly behind the jam, and forced the closing of Lower State Street (Rte 2). By 20:30 the ice jam broke free and moved downstream, and water levels receded.</t>
  </si>
  <si>
    <t>An ice jam formed on the Waits River along Route 25 west of Bradford. Two feet of water covered the roadway and two residences were evacuated. Flood waters subsided and the roads were reopened the following morning.</t>
  </si>
  <si>
    <t>An ice jam moved down the Winooski river from Richmond to Essex during the early morning hours. The jam backed water up into Rogers Lane and Johnny Brook Rd near the Richmond/Jericho town line. Downstream water flooded North Williston Rd on the Essex side of the river.</t>
  </si>
  <si>
    <t>Ice jams on the Missisquoi River closed portions of state highways on January 26. A jam near East Highgate was the most significant, closing down all of route 78. Another ice jam near the Enosburg/Berkshire town line closed one lane of Route 105. Another section of Route 105 to the west of the Route 236 intersection was closed to one lane of traffic by water spilling over an undersized culvert.</t>
  </si>
  <si>
    <t>Heavy rain and snow melt produced flooding along the Dog River and Winooski River in Washington County. The Dog River left its banks and partially covered Route 12 between Northfield and Berlin VT. The Winooski river flooded River Road in Middlesex, and in Waterbury portions of the parking area in the State Office Complex and a baseball field and other public park lands were inundated.</t>
  </si>
  <si>
    <t>Low pressure moved out of the Mid-Atlantic region and across southern New England on March 22nd and 23rd. The storm system produced 1.5 to 2 inches of rain across central and southern Vermont. This heavy rainfall combined with runoff from melting snow in the higher elevations produced scattered flooding.</t>
  </si>
  <si>
    <t>Runoff from heavy rain and snow melt caused flooding of low lying roads along Otter Creek in the towns of Clarendon, Pittsford, and Proctor in Rutland County VT.  The river gage at Center Rutland went above flood stage of 8 feet at 12:30 EST, crested at 8.83 feet at 03:15 EST on March 24, and fell below flood stage at 16:57 EST on March 24.</t>
  </si>
  <si>
    <t>Runoff from heavy rain and snow melt caused flooding along the Passumpsic River in Caledonia County near Lyndonville. Center Street was closed due to high water, and Route 114 was partially covered by water.</t>
  </si>
  <si>
    <t>Runoff from heavy rain and snow melt caused flooding of River Road along the Missisquoi River between Troy and North Troy VT. The river gage on the Missisquoi near North Troy went above flood stage of 9 feet at 14:15 EST, crested at 9.31 feet from 19:00 to 20:15 EST, and fell below flood stage at 22:42 EST.</t>
  </si>
  <si>
    <t>The Winooski River left its banks and flooded North Williston Road in Essex VT.</t>
  </si>
  <si>
    <t>An 8 foot diameter culvert was washed out by the Fryingpan Brook, and a motorist drove into the opening in the road and was swept away. The pickup truck and its driver came to rest approximately 100 yards downstream of the washout, where he swam to safety. It is likely that the road was never actually overtopped, and instead eroded from below around the culvert.</t>
  </si>
  <si>
    <t>The flash flooding and flooding that occurred during the morning of August 4th was the result of two rounds of heavy rainfall. The first heavy rainfall event occurred during the afternoon and evening hours of August 2nd, with another bout of heavy rainfall that occurred during the night of August 3rd. Over 4 inches of rain fell over the two day period across northern Vermont.</t>
  </si>
  <si>
    <t>Runoff from the previous night's rainfall flooded lowlands and portions of River Road and Messier road along the Barton River from Orleans north to Coventry. The USGS gage on the Barton River at Coventry Station Road crested at 1600 EST.</t>
  </si>
  <si>
    <t>Runoff from the previous nights rainfall caused Black Creek to flood local roads in Fairfield and Bakersfield. Portions of Ryan Road, and Elm Brook Road flooded, and water reached the edge of Route 36 between Fairfield village and East Fairfield.</t>
  </si>
  <si>
    <t>The Mad River created extensive flooding throughout the Mad River Valley. Portions of Route 100B was flooded in Moretown near Dickerson Road and Freeman Hill Road. In Waitsfield, Meadow Road, Bridge Street, and parking lots near Bridge Street were flooded by the Mad River, as well as Route 100 near the Route 17 intersection. In Warren, a portion of the shoulder of Route 100 was damaged by the Mad River south of Warren Village.</t>
  </si>
  <si>
    <t>On September 30th, an area of low pressure moved north through the mid Atlantic states. Southerly flow ahead of the low tapped into deep tropical moisture, including moisture associated with the dissipated remnants of Tropical Storm Nicole.||Heavy rain spread into Vermont late on September 30th and continued October 1st, and eventually produced four to five inches of rain.</t>
  </si>
  <si>
    <t>Runoff from rainfall continued to affect Addison County as the earlier flash flood event transitioned to a flood event. In Granville tributaries to the White River flooded a barn along Route 100, stranding livestock, and Route 100 was flooded near North Hollow Road. Route 116 near Bristol was closed by flood waters, along with River Road between New Haven Mills &amp; Route 7. South of Middlebury, 3 Mile Bridge Road continued to flood.</t>
  </si>
  <si>
    <t>Flooding along the Lamoille River and its tributaries caused flooding in the town of Cambridge. In the village of Jeffersonville, 3 houses were threatened by runoff from Route 108 and Williamson Court Hill, and required sandbagging by emergency workers. Route 109 was closed north of Jeffersonville between Hog Back Road and Route 108 by the flooded Lamoille River. In Cambridge Village, Route 15 was closed by water covering the highway near the wrong way bridge.</t>
  </si>
  <si>
    <t>East Creek left its banks and covered the breakdown lane of Route 7 on the north side of Rutland, and Moon Brook caused street and basement flooding on Clover Street in Rutland. In Chittenden, portions of Wildcat Road were covered in water and closed. In Clarendon, Creek Road was closed by flooding from Otter Creek.</t>
  </si>
  <si>
    <t>The Dog River left its banks in Northfield, flooding portions of Water Street.</t>
  </si>
  <si>
    <t>Flooding along the upper reaches of the White River closed Route 100 just north of Rochester near Quarry Hill Road.</t>
  </si>
  <si>
    <t>Heavy rains caused flooding along the Passumpsic River and its tributaries in Lyndonville. On the north side of Lyndonville, Water covered Routes 122, 114, and 5 between the confluence of the East and West Branches of the Passumpsic, and Miller Run. Miller Run also flooded Center Street near Route 122. Further downstream along just south of Lyndonville village, Route 5 was closed between Hill Street and Red Village Road by flood waters from the Passumpsic. A motorist was trapped by rising flood waters but escaped to safety, and two kayakers were reported missing but later found safe. Evacuations were recommended to residents along Route 122 between Lyndonville and Interstate 91 due to limited access.</t>
  </si>
  <si>
    <t>Dam / Levee Break</t>
  </si>
  <si>
    <t>A beaver dam burst on Bible Hill Road in Wells River Village, releasing flood waters and a debris flow. The flood impacted 2 houses, 1 barn, and field flooding, and forced the closure of Route 5 in Wells River.</t>
  </si>
  <si>
    <t>Flood waters forced the closure of Route 102 through Maidstone.</t>
  </si>
  <si>
    <t>The Winooski River flooded on its path through Washington County. In Waterbury, the Winooski flooded parking lots of the Vermont State Office Complex, as well as low lying recreation areas. Elsewhere along the Winooski there was extensive field flooding.</t>
  </si>
  <si>
    <t>The Browns River flooded Route 128 and Pettingill Road in Essex near the Essex/Westford town line.</t>
  </si>
  <si>
    <t>Route 14 was covered by water in South Randolph, reducing travel to one lane.</t>
  </si>
  <si>
    <t>The Barton River flooded, closing Route 5 Orleans and Barton villages. Other local roads were flooded by the Barton river further downstream between Orleans and Coventry Station.</t>
  </si>
  <si>
    <t>The Winooski River flooded portions of Bridge Street in Richmond to a depth of six to eight inches. Downstream in Essex, North Williston Road was closed by flood waters, and there was extensive field flooding along the Winooski.</t>
  </si>
  <si>
    <t>Runoff from heavy rainfall produced flooding of Thrasher Road, Kendricks Corner Road, Little Ascutney Road, Cowdrey Road, Airport Road, and Lyons Drive. Airport Road was reported to have 2 feet of water over it.</t>
  </si>
  <si>
    <t>Low pressure off the Delmarva Peninsula on October 14th intensified rapidly into a strong Nor'easter as it moved across southeast Massachusetts into the Gulf of Maine on the 15th. There were three components to this storm...heavy rainfall, first snowfall of the season in the higher elevations and strong winds.||Strong north winds of 20 to 30 mph with gusts approaching 50 mph battered the Champlain Valley, as well as exposed higher terrain in portions of Vermont, for much of the late morning and afternoon hours of October 15th. This caused scattered damage to trees and tree limbs with isolated to scattered power outages. It also caused the ferries between Vermont and New York to shut down operations for several hours.||In addition, rainfall totals across Vermont ranged from 1.5 to 4 inches with minor street and small stream flooding. Snowfall was largely confined to elevations above 2000 feet with 3 to 7 inches being reported, but snowfall totals approached or exceeded a foot in the highest peaks (above 3500 feet).</t>
  </si>
  <si>
    <t>Browns River flooded Route 128 in Essex near Pettingill and Weed Roads.</t>
  </si>
  <si>
    <t>Flooding from snowmelt and ice jams flooded a portion of Route 111 near Derby Pond.</t>
  </si>
  <si>
    <t>On March 6th, a slow moving north-south oriented cold front, laden with copious amounts of moisture, entered western Vermont by late morning, central Vermont around midday and eastern Vermont by late afternoon. In addition, a surface low in the Tennessee Valley tracked along this cold front to the mid-Atlantic states by evening, then the New York City vicinity during the early morning hours of March 7th and to the Maine-New Hampshire coast by late morning. ||This surface low and cold front was responsible for severe weather along the Gulf coast states as well as flooding in the Tennessee and Ohio River Valleys on March 5th and 6th.  ||On March 5th into the morning hours of March 6th, temperatures were in the 40s across Vermont which promoted significant snow melt to the region.||On March 6th, heavy rainfall preceded the cold front as it moved across Vermont. The cold front crept across western Vermont during the late morning hours, temperatures fell 12-15 degrees within an hour and heavy rain changed to heavy sleet and then wet snow. ||The cold front slowed across central Vermont during midday resulting in more rainfall (up to an inch) with a gradual changeover to sleet then snow. In eastern Vermont, heavy rainfall (1-2 inches) fell through early to mid-afternoon before colder air eventually filtered into the region...reaching the lower Connecticut River valley toward evening, where icing was the main hazard.||At the same time, rapid snow melt and heavy rainfall accounted for ice-covered rivers to swell and cause ice flows. There were several reports of ice jams and flooding related problems in the Passumpsic, Missisquoi and Winooski river valleys. ||Heavy snow continued from the afternoon of March 6th to midday on March 7th with the heaviest occurring in the early morning hours of the 7th with snowfall rates of 1 to 3 inches per hour. Total snowfall accumulations ranged from 20 to 30 inches across much of the Champlain Valley and northern 1/3 of Vermont, 10 to 15 inches of snow with ice accumulation up to 1/4 inch in central Vermont and 2 to 6 inches of snow with 1/4 to 1/2 inch ice accumulation in the lower Connecticut River valley. ||NWS Burlington office in South Burlington received 25.8 inches, a new March snowfall record and the 3rd highest snowfall total all-time.||Most roads were impassable with numerous accidents and stuck vehicles with portions of Interstate 89 closed multiple times. Burlington Int'l Airport was closed from midday on the 6th to midday on the 7th. Nearly 10,000 customers lost electrical power, nearly all school districts were closed on the 7th along with local/state governments.||Slightly more than a dozen dairy farms lost milk production due to trucks unable to reach farms and production facilities.</t>
  </si>
  <si>
    <t>An ice jam formed on the Trout River along Route 118 in Montgomery. The highway was closed during the day, and reopened in the evening when water cleared. Further downstream, an ice jam on the Missisquoi River formed along Route 105.</t>
  </si>
  <si>
    <t>Ice jams formed along the Mad and Dog Rivers in Washington County. Meadow Road in Waitsfield and sections of Route 100B in Moretown were flooded by the Mad River. In Berlin, portions of Route 12 were flooded by ice jam flooding on the Dog River.</t>
  </si>
  <si>
    <t>The following roads in Rutland County were affected by ice jam flooding: Route 4 near Killington Skyeship, Route 100 at South Hill road in Pittsfield, Route 133 at Lily Hill in Pawlet, Route 4a in Castleton, and Connoly Road in Castleton.</t>
  </si>
  <si>
    <t>Ice jams caused minor flooding on the following roads in Addison County: Route 116 in East Middlebury &amp; Bristol, Creek Road and Lacross streets in Middlebury, US Route 7 near 3 mile bridge in East Middlebury, and Route 22A in Addison.</t>
  </si>
  <si>
    <t>An ice jam formed on the East Branch of the Passumpsic along Route 114 between Lyndonville and East Burke, forcing the closure of the highway. Ice jams also formed in on the north side of Lyndonville at the confluence of the East and West Branches of the Passumpsic and Miller Run. East of Lyndonville, and ice jam caused flooding of Fall Brook Road and South Wheelock Road.</t>
  </si>
  <si>
    <t>An ice jam on a tributary to Lake Eden caused water to back up onto Route 100 near the Boy Scout Camp road.</t>
  </si>
  <si>
    <t>An ice jam on Rowell Brook caused flooding of South Brook road and Route 25 near Bradford Vermont.</t>
  </si>
  <si>
    <t>An ice jam formed on Ascutney Basin Road at Route 106, flooding the roadway. Girdlot Road and Goulden Ridge Road also reportedly flooded.</t>
  </si>
  <si>
    <t>An ice jam on the Rocky River along Dover Road in Town of Newfane caused flooding of some houses.</t>
  </si>
  <si>
    <t>A cold front moved gradually southeastward across the region during the day Monday, March 7th, as a wave of low pressure moved northeastward along the boundary. To the south of the boundary, it was mild as the area was in the warm sector of the low pressure system. The storm tapped into both Atlantic and Gulf moisture, resulting in heavy rainfall of 1 1/2 to 3 1/2 inches across southern Vermont Sunday, March 6th, into Monday, March 7th before the precipitation transitioned to a wintry mix then snow early Monday morning. The heavy rainfall, combined with runoff from snowmelt due to the mild temperatures, resulted in flooding of rivers, streams and creeks, mainly from the formation of ice jams.||Damage estimates are unknown.</t>
  </si>
  <si>
    <t>An ice jam on the West Branch Deerfield River caused flooding of the roadway at the intersection of Route 8 and Route 100 in Heartwellville, as well as flooding of houses in the area. Water was reported up to the first floor of some residences.</t>
  </si>
  <si>
    <t>An ice jam on an unnamed stream near Plumb Road along Route 30 caused water to flow across Route 30 near Ellen Ware Road in Townshend. Also, flooding of numerous basements was reported in the area.</t>
  </si>
  <si>
    <t>River rises resulting from 0.75 to 1.25 inches of rain and snowmelt runoff caused renewed ice jam flooding along the Mad River. In Waitsfield, Meadow Road was flooded from water backed up by an ice jam.</t>
  </si>
  <si>
    <t>Rainfall amounts of 0.75 to 1.25 inches and snowmelt from temperatures in the 40s combined to generate enough runoff to produce rises on rivers and isolated ice jams.</t>
  </si>
  <si>
    <t>River rises resulting from 0.75 to 1.25 inches of rain and snowmelt runoff on the 11th and 12th caused an ice jam to moved down the Moose River to Saint Johnsbury VT on March 13. The jam, estimated to be 1/4 mile long, lodged at the confluence with the Passumpsic River near Concord Avenue. Flooding occurred along Concord Avenue, and four homes were evacuated due to basement flooding. An excavator was brought in to break up the jam and alleviate the flooding on March 14.</t>
  </si>
  <si>
    <t>Runoff from heavy rain and snowmelt combined to cause flooding on rivers in Orleans County. The Missisquoi River at North Troy VT exceeded flood stage of 9 feet at 09:11 EST on 4/11/2011, and crested at 11.27 feet at 23:00 on 4/11/2011. The Barton River at Coventry VT exceeded flood stage of 8 feet at 08:12 EST on 4/11/2011, and crested at 9.42 feet at 23:00 EST on 4/11/2011. The Barton River flooded portions of River Road between Orleans and Coventry Station.</t>
  </si>
  <si>
    <t>Light to moderate rain associated with a warm front late on April 10 was preceded by several days of above freezing temperatures and melting snow. On April 11 a cluster of thunderstorms moved west to east across northern Vermont during the morning hours. Flooding resulted from the combination of snowmelt and rainfall totals of 1 to 2 inches.</t>
  </si>
  <si>
    <t>Runoff from heavy rainfall and snowmelt caused flooding in Chittenden County. The Browns River left its banks, flooding portions of Routes 15 and 128 in Jericho and Essex. The Winooski River flooded as well, and the gage at Essex Junction VT exceeded its flood stage of 15 feet at 19:21 EST on 4/11, and crested at 17.27 feet at 10:30 EST on 4/12/2011. Numerous low lying areas were flooded along the Winooski, including the Intervale in Burlington, North Williston Road in Essex, and Bridge Street in Richmond.||In addition, one fisherman drowned as his aluminum boat went through the Clark Falls's Spillway on Lake Arrowhead into the Lamoille River.</t>
  </si>
  <si>
    <t>Runoff from snowmelt and heavy rain caused flooding along the Lamoille River in Lamoille County. The Lamoille River at Jeffersonville VT went above flood stage of 450 feet at 10:04 EST on 4/11/2011, and crested at 452.41 feet at 01:15 EST on 4/12/2011. Upstream, the Lamoille River at Johnson VT went above flood stage of 13.0 feet at 12:55 EST on 4/11/2011 and crested at 14.11 feet at 22:45 EST on 4/11/2011. There was extensive field flooding along the Lamoille River, and Route 15 at the Wrong Way Bridge in Cambridge was closed from 17:00 EST on 4/11/2011 to 06:00 EST on 4/14/2011.</t>
  </si>
  <si>
    <t>Runoff from heavy rainfall and snowmelt caused minor flooding in the upper reaches of the Passumpsic River in Lyndonville. Center Street at the Milllers Run Bridge was closed due to high water, and the intersections of routes 5...114...and 122 were flooded on the north side of Lyndonville.</t>
  </si>
  <si>
    <t>The Missisquoi River and its tributaries flooded from rainfall and snowmelt runoff. Boston Post Road was down to one lane in Enosburg at 16:20 EST on 4/11/2011, and the Missisquoi River at East Berkshire VT went above its flood stage of 13.0 feet at 00:40 EST on 4/12/2011, and crested 13.34 feet at 09:30 EST on 4/12/2011.</t>
  </si>
  <si>
    <t>Runoff from heavy rainfall and snowmelt caused flooding along Otter Creek. The river gage at Center Rutland VT rose to flood stage of 8 feet at 13:00 EST on 04/12/2011, and crested at 9.36 feet at 06:15 EST on 04/13/2011.</t>
  </si>
  <si>
    <t>Runoff from heavy rain and snowmelt flooded roads across Addison County. Most damage was confined to washouts of dirt roads and some culverts in Vergennes and Starksboro.</t>
  </si>
  <si>
    <t>Snowmelt from an above normal snowpack and daytime high temperatures in the 50s and 60s on the 25th and 26th, combined with rainfall of a half to one inch early on the 26th to set the stage for a significant flood event across the region. Late in the day on the 26th into the early morning hours of the 27th thunderstorms repeatedly moved over central and northern Vermont, dumping over two inches of rain into already saturated soils and swollen rivers and streams. Flash flooding during the overnight hours late on the 26th quickly transitioned into river flooding by the morning of April 27.</t>
  </si>
  <si>
    <t>Runoff from heavy rain and snowmelt caused flooding across eastern Chittenden County. Headwater points flooded first late on the 26th into the early morning hours of the 27th, with road washouts in Underhill and Jericho in the steeper terrain. Browns River flooded portions of route 15 and 128 in Essex. The Winooski River flooded Bridge Street and Volunteer Green in Richmond, North Williston Road in Essex, and portions of the Intervale in Burlington and Colchester. The river gage on the Winooski River at Essex Junction went above its flood stage of 15.0 feet at 07:24 EST on April 27 and crested at 16.28 feet at 12:45 EST on the 27th.</t>
  </si>
  <si>
    <t>Severe flooding occurred along the Lamoille river from Johnson downstream through Cambridge. In Johnson, the Grand Union shopping plaza was inundated by several feet of water, along with other low lying homes and businesses. Much of Jeffersonville was inundated, and in Cambridge homes were surrounded by water. Route 15 was flooded in many locations between Morrisville and Cambridge. The Lamoille River at Johnson VT exceeded flood stage of 13.0 feet at 00:15 EST on April 27, and crested at 16.97 feet at 09:30 EST on April 27, the fourth highest crest on record. The Lamoille at Jeffersonville exceeded its flood stage of 450.0 feet at 23:59 EST on April 26,  and crested at 454.21 feet at 12:00 EST on April 27.</t>
  </si>
  <si>
    <t>Runoff from heavy rain and snowmelt caused flooding of the upper reaches of the Passumpsic River and its tributaries. In Lyndonville, Routes 5, 122, and 114 were closed by flood waters, and homes and businesses were flooded. Downstream in St. Johnsbury Center Route 5 was flooded, forcing the evacuation of three houses and the closure of several businesses. The river gage on the East Branch of the Passumpsic near East Haven VT  exceeded its flood stage of 6.5 feet at 00:09 EST on April 27, and crested at 9.09 feet at 05:00 on April 27.</t>
  </si>
  <si>
    <t>Runoff from heavy rain and snowmelt caused flooding of the Missisquoi River and its tributaries. The Missisquoi River flooded portions of Route 105 between Sheldon and Berkshire. The Trout River, a tributary to the Missisquoi, flooded portions of Route 118 between Montgomery Center and East Berkshire, and a slope failure closed a portion of Route 118. Other local roads in Enosburg, Fairfax, Georgia, St. Albans, and Swanton were damaged by flood waters. The river gage on the Missisquoi River at East Berkshire exceeded its flood stage of 13 feet at 02:33 EST on April 27, and crested at 13.66 feet at 04:45 EST.</t>
  </si>
  <si>
    <t>Flood waters from heavy rain and snowmelt damaged White Brook Road in Sharon Vt.</t>
  </si>
  <si>
    <t>Excessive runoff from rainfall caused minor flooding on the Barton River. The river gage near Coventry Station went above its flood stage of 8.0 feet at 07:40 AM EST on May 16, and remained above flood until 18:30 PM EST on May 17. The river crested at 11:00 AM EST on May 16 from previous day's rainfall, then crested again on May 17 at 07:30 AM EST as a result of additional rain.</t>
  </si>
  <si>
    <t>A stalled frontal system provided the focus for prolonged rainfall from May 15 to May 17. Over two inches of rain fell on saturated soils...and ran off into rivers that remained swollen from above normal springtime rainfall.</t>
  </si>
  <si>
    <t>Major flooding occurred in Montpelier Vermont. The river gage on the Winooski at Montpelier VT crested above 17.5 feet, the second highest on record. Homes and businesses were evacuated, and many downtown businesses suffered damage. Streets in downtown Montpelier flooded, including State Street, Bailey Avenue, and Elm Street.</t>
  </si>
  <si>
    <t>A surface low as well as upper atmospheric energy traveled along a quasi-stationary boundary across northern New York and Vermont during the afternoon and evening of May 26th. The air mass ahead of this boundary was moderately to largely unstable and the combination lead to numerous reports of damaging winds and very large hail (up to 2.5 inches in diameter). Some 25,000+ customers lost power during these storms. ||In addition, several rounds of thunderstorms traversed the same areas in central Vermont near the Route 2 corridor between Middlesex and Lunenburg. The end result of 3 to 5+ inches of rainfall and severe flash flooding and resultant river flooding as well.</t>
  </si>
  <si>
    <t>Heavy rainfall from Tropical Storm Irene caused devastating flooding along Otter Creek and its tributaries. Homes, businesses, and roads were flooded from Wallingford downstream through Rutland, Proctor, Pittsford, and Brandon. Otter Creek at Center Rutland crested at a new record of 17.21 feet, besting the previous record by almost four feet.</t>
  </si>
  <si>
    <t>Tropical Storm Irene moved across southeast New York and southwest New England during the morning hours of August 28th and then proceeded to track north along the Connecticut River Valley in Vermont during the afternoon and evening.||Strong to damaging winds in excess of 60 mph was observed within several miles of Lake Champlain in northwest Vermont as well as exposed higher terrain in southern Vermont and wind gusts approaching 50 mph downed trees elsewhere in Vermont during the afternoon hours. A peak wind gust of 85 mph was measured at the summit of Mount Mansfield (4400 ft - Lamoille county). Approximately 100,000 customers were without power during the storm.||The main, devastating impact from Irene was widespread, devastating flooding, especially for central and southern Vermont. Widespread rainfall amounts of 3-5 inches occurred across Vermont with 5 to 7+ inches across much of southern, central Vermont and elevations above 1000 feet along the spine of Vermont's Green Mountains and the Worcester range. ||Devastating flash flooding occurred across much of central and southern Vermont mountain valleys with substantial and some record breaking flood stages on larger rivers. ||This flood event will likely rank second to the November 1927 flood in the scope of meteorological and hydrological conditions/impacts as well as loss of life (84 in 1927), but likely first in monetary damage ((approx $500. million statewide vs $350. million (1927 in 2010 dollars)). There were nearly 2400 roads, 800 homes/businesses, 300 bridges and a half dozen railroad tracks destroyed or damaged from the flooding caused by Irene.</t>
  </si>
  <si>
    <t>Heavy Rain / Tropical System</t>
  </si>
  <si>
    <t>Major flooding occurred on the Hoosic River. The Eagle Bridge river gage in Rensselaer County New York located on the right bank 0.5 miles upstream from Case Brook, 1.2 miles downstream from Walloomsac River, and 1.2 miles southeast of Eagle Bridge exceeded its 11 foot flood stage at 1:31 pm EST August 28th, its 13 foot moderate flood stage at 3:43 pm, its 16 foot major flood stage at 6:31 pm, it crested at 19.24 feet at 12:30 am August 29th, and dropped below flood stage at 2:29 pm August 29th.||The Williamstown river gage located in Berkshire County Massachusetts on the left bank 0.3 miles downstream from Sherman Brook and 2.7 miles east of the junction of U.S. Highway 7 and State Highway 2 in Williamstown exceeded its 9 foot flood stage at 8:30 am EST on August 28th, its 11 foot moderate flood stage at 10:16 am, its 13 foot major stage at 11:43 am, crested at 13.75 feet at 2:15 pm, and fell below flood stage at 3:06 am on August 29th.||Initially started out as flash flooding then transitioned to river flooding.</t>
  </si>
  <si>
    <t>Tropical Storm Irene tracked north northeast across eastern New York and western New England during Sunday, August 28th, producing widespread flooding, and damaging winds across the region. ||Irene tracked from a position over New York City around 8 AM EST Sunday, to approximately 10 miles west of Danbury, CT at 10 AM EST, to approximately 15 miles south of Pittsfield, MA at 1 PM EST Sunday, to approximately 65 miles south of Rutland, VT at 4 PM EST. ||The greatest impact from Irene across southern Vermont was due to heavy to extreme rainfall, which resulted in catastrophic flooding. Rainfall amounts generally averaged 4 to 8 inches. Much of the rain which fell occurred within a 12 hour period, beginning early Sunday morning, and ending Sunday evening. ||This heavy to extreme rainfall resulted in widespread flash flooding and river flooding across southern Vermont. In Bennington County, widespread flash flooding and associated damage was reported countywide, with many roads closed due to flooding and downed trees and power lines. Route 9, the main route across southern Vermont, was closed. The city of Bennington was inaccessible for a period of time. Record flooding occurred on the Walloomsac River at Bennington. ||In Windham County, catastrophic flooding was reported countywide, along with widespread damage and road closures. Route 9, the main route across southern Vermont was closed, with the city of Wilmington inaccessible for a period of time. Numerous evacuations were reported. In addition, record flooding occurred on the Saxtons River at Saxtons and the Williams River at Rockingham.||One death occurred due to flooding from Irene in southern Vermont. In Windham County, a woman drowned when the car she was in became trapped by flood waters from the Deerfield River in Wilmington. ||Strong winds also occurred across southern Vermont, with frequent wind gusts of 35 to 55 mph, along with locally stronger wind gusts exceeding 60 mph. The strongest winds occurred from the north to northeast during the morning hours, then from the west to northwest during Sunday evening. The combination of strong winds, and extremely saturated soil led to numerous downed trees and power lines across the region. This also resulted in widespread long duration power outages. ||In particular, the approximate number of customers affected by power outages included: Bennington County, 5000 and Windham County, 18000.||On September 1st, 2011 a Major Disaster Declaration was declared, FEMA-4022-DR. This declaration made Individual Assistance available to 12 counties in the state of Vermont including Bennington and Windham counties. Public Assistance was made available to all 14 counties in the state. In addition, the declaration made Hazard Mitigation Grant Program assistance available. It was estimated that in Vermont 312 residences were impacted with 85 destroyed and 227 sustaining major damage.||Individual Assistance: assistance to individuals and households. Public Assistance: assistance to state and local governments and certain private nonprofit organizations for emergency work and repair or replacement if disaster-damaged facilities.</t>
  </si>
  <si>
    <t>Record flooding occurred on the Williams River. The Rockingham river gage located near Parker Hill Road exceeded its 8 foot flood stage at 10:14 am EST on August 28th, its 12 foot moderate flood stage at 1:33 pm, its 15 foot major flood stage at 2:17 pm, crested at a record 17.94 feet at 3:45 pm, and fell below flood stage at 12:38 am on August 29th.||Initially started out as flash flooding then transitioned to river flooding.</t>
  </si>
  <si>
    <t>Record flooding occurred on the Saxtons River. The Saxtons River river gage located on Saxtons River Road, Route 121, near the intersection of Hall Bridge Road exceeded its 10 foot flood stage at 10:01 am EST on August 28th, its 12 foot moderate flood stage at 10:43 am, its 15 foot major flood stage at 11:34 am, crested at a record 19.57 feet at 1:30 pm, and fell below flood stage at 7:27 pm on August 29th.||Initially started out as flash flooding then transitioned to river flooding.</t>
  </si>
  <si>
    <t>Record flooding occurred on the Walloomsac River. The Bennington river gage located near Ore Bed Road exceeded its 7 foot flood stage at 8:48 am EST on August 28th, its 9 foot moderate flood stage at 9:50 am, its 11 foot major flood stage at 11:46 am, crested at a record 12.82 feet at 2:30 pm, and fell below flood stage at 5:32 am on August 29th.||Initially started out as flash flooding then transitioned to river flooding.</t>
  </si>
  <si>
    <t>Heavy rainfall from Tropical Storm Irene caused devastating flooding along the White and Ottauquechee River and their tributaries. Homes, businesses, and roads were flooded throughout Windsor county. The White River at West Hartford crested at 28.40 feet, about a foot below the record crest of 29.30 feet set in the great flood of 1927.</t>
  </si>
  <si>
    <t>Flooding from Tropical Storm Irene caused extensive flooding across Washington County VT. The Winooski River was the primary river in flood in Washington County, cresting at 19.05 feet in Montpelier at 21:15 EST August 28, the second highest crest on record. Flooding was extensive in downtown Montpelier. Downstream in Waterbury, the Winooski flooded the Waterbury State Office Complex and portions of downtown Waterbury. Many offices of state agencies were inundated, and active operations at the Vermont state mental hospital and Vermont Emergency Management Emergency Operations Center were forced to relocate during the flood.</t>
  </si>
  <si>
    <t>Heavy rainfall from Tropical Storm Irene caused flooding countywide in Orange County VT. Flooding along Wells River was extensive, isolating Wells River Village VT. Flooding along the Waits River caused widespread flooding through Corinth VT and downstream to Bradford VT.</t>
  </si>
  <si>
    <t>Heavy rain from Tropical Storm Irene inundated roads in Orleans County Vermont. The Barton River flooded river road near Orleans, and the Barton River at Coventry crested at 10.27 feet at 04:00 am EST Aug 29, over two feet above flood stage of 8.0 feet. Other local roads near Troy were flooded by the Missisquoi river, and the Missisquoi at North Troy crested at 13.94 feet at 02:30 am EST Aug 29, almost five feet over flood stage of 9.0 feet.</t>
  </si>
  <si>
    <t>Heavy rainfall from Tropical Storm Irene caused flooding across Essex County VT. Creeks and streams were overwhelmed.</t>
  </si>
  <si>
    <t>Flooding from Tropical Storm Irene was widespread across Caledonia County. The Passumpsic River flooded portions of route 5 from Lyndonville downstream through St. Johnsbury Center, forcing evacuations of homes and businesses along Main Street in Lyndonville. Upper reaches of the Wells River flooded portions of route 302 in Groton and South Ryegate.</t>
  </si>
  <si>
    <t>Flooding from Tropical Storm Irene caused extensive flooding across Chittenden County in the Winooski River Valley and other rivers such as the Browns River. Along the Winooski...homes and businesses were flooded in Richmond, and hundreds of acres of farmland were inundated. Routes 2 and 117 were inundated and impassable from Williston and Essex upstream through Richmond to Jonesville.</t>
  </si>
  <si>
    <t>Heavy rainfall from Tropical Storm Irene caused flooding across Franklin County VT. Along the Missisquoi River and its tributaries, floodwaters inundated and forced the closures of routes 105, 118, and 108. The Missisquoi River at East Berkshire crested at 14.13 feet at 1:00 am EST August 29. Flood stage is 13.0 feet.</t>
  </si>
  <si>
    <t>Flooding from Tropical Storm Irene was widespread across Lamoille County. Most of the flooding was along the Lamoille River, which crested at 16.54 feet at Johnson Vermont at 5:30 am EST August 29, and at 453.76 feet at 2:00 pm EST August 29 in Jeffersonville Vt. Sections of Route 15 were flooded and closed to traffic, and businesses in Johnson were inundated by floodwaters.</t>
  </si>
  <si>
    <t>Roads were closed due to flooding in Marlboro including: Augur Hole Road between 3800 and 5200 cutting off 25 houses, Collins Road, Lahar Road, Gilbert Road, Adams Brook Road, Adams Crossroad, Hunter Brook Road and Stratton Hill Road.</t>
  </si>
  <si>
    <t>A slow moving frontal boundary gradually moved eastward across southern Vermont between Monday September 5th, and Tuesday September 7th, as waves of low pressure traveled northeast along the boundary. The front then moved south and east of the state by Tuesday, as waves of low pressure continued to travel northeast along the boundary. In addition, copious amounts of moisture from the remnants of Tropical Storm Lee, which made landfall along the Gulf coast, interacted with the frontal system from Wednesday into Thursday September 8th, producing additional heavy rainfall. Total rainfall amounts across southern Vermont for the period from Monday into Thursday ranged from 3 to 7 inches. ||This heavy rainfall, combined with saturated soil from the excessive rains which fell in late August associated with the passage of Irene, led to widespread minor to moderate flooding on rivers, as well as small streams and creeks across southern Vermont.</t>
  </si>
  <si>
    <t>Minor flooding occurred on the Walloomsac River at Bennington. The Bennington river gage located near Ore Bed Road exceeded its 7 foot flood stage at 11:48 am EST September 7th, crested at 8.57 feet at 2:15 pm (moderate flood stage is 9 feet), and fell below flood stage at 5:54 pm September 7th.</t>
  </si>
  <si>
    <t>Heavy rainfall associated with moisture from the remnants of tropical cyclone Isaac produced minor flooding on the Missisquoi River at North Troy. Four to six inches of rain fell in the headwaters of the Missisquoi River late on September 4 into the early morning of September 5. The Missisquoi at North Troy rose above its flood stage of 9 feet at 16:07 EST September 5, and crested at 9.25 feet at 18:15 EST. At a stage of 9 feet minor flooding of local roads occurs.</t>
  </si>
  <si>
    <t>Tropical moisture associated with the remnants of Hurricane Isaac produced a swath of 2 to 4 inch rainfall totals across the northern portions of New York and northern Vermont late 9/4/12 into early 9/5/12. Within this band, a smaller area of heavier 4 to 6 inch amounts was observed across far north central Vermont, which led to sharp rises throughout the Missisquoi River watershed and produced a peak crest at the North Troy, VT gage (NTYV1) to minor flood level.</t>
  </si>
  <si>
    <t>Several low-lying, poor drainage streets were flooded with clogged storm drains from several thunderstorms that traversed Burlington and some northern suburbs for about 90 minutes. Although some flooded basements, all was due to standing water and no washouts.</t>
  </si>
  <si>
    <t>On the evening of May 22nd, a stationary boundary remained draped across northern New York and Vermont. There was enough low-level instability, as well as disturbances along this boundary to produce scattered and training thunderstorms during the evening hours in the Champlain Valley that produced some hail and localized urban flooding in poor drainage locations.</t>
  </si>
  <si>
    <t>Flooding from the previous days flash flood producing rainfall continued across Chittenden County. The Browns River through Underhill, Jericho, and Westford flooded sections of Route 15 and 128.</t>
  </si>
  <si>
    <t>Heavy rainfall from training showers and thunderstorms produced flash flooding across Chittenden and Lamoille Counties in Vermont beginning in the afternoon and evening of May 23. Excessive runoff in the steep terrain of eastern Chittenden and Lamoille counties washed out bridges, culverts, and roads. During the overnight hours the flash flooding transitioned to a flood event as larger rivers such as the Lamoille and Browns river responded to the increased flows.</t>
  </si>
  <si>
    <t>The Lamoille River through Jeffersonville and Cambridge villages flooded as runoff from previous flash flood producing rainfall entered the river. The Lamoille at Jeffersonville river gage rose to its flood stage of 450 feet...and the approaches to the Route 15 Bridge near Cambridge village were flooded.</t>
  </si>
  <si>
    <t>Runoff from heavy rainfall forced the Barton River into flood. The river crested at 9.32 feet at 00:45 on May 26 2013, flooding local roads along the river. Flood stage is 9 feet.</t>
  </si>
  <si>
    <t>Steady moderate to heavy rainfall renewed flooding along the Browns River in Essex Vermont. The Browns had been in flood on May 23 and 24 from heavy rain and had receded from earlier highs before the additional rainfall caused it to flood Route 128 again.</t>
  </si>
  <si>
    <t>An area of low pressure developed on a stalled surface front in southern New England on May 24, and developed into a coastal storm that lasted through May 26. Widespread steady rainfall of one to two inches produced minor flood problems, especially for areas that flooded on May 23. Heavy wet snow fell at elevations above 1200 to 1500 feet, and the combination of snow load and winds of 25 to 35 mph caused power outages. The low pressure moved out of the area on May 26.</t>
  </si>
  <si>
    <t>Heavy rainfall caused water to flood Vermont Route 118 near its junction with Route 109 in Belvidere. The Lamoille River at Jeffersonville also experienced minor flooding, cresting at 450.34 feet at 04:30 am EST on May 26 2013. At 450 feet farmland along the river floods, and water approaches Route 15 near Cambridge VT village.</t>
  </si>
  <si>
    <t>Runoff from heavy rainfall caused the Missisquoi River at North Troy VT to flood. The river crested at 9.27 feet at midnight on 26 May 2013, flooding local roads along the river. Flood stage is 9 feet.</t>
  </si>
  <si>
    <t>Flash Flooding in southern Washington County transitioned to a flood event as flood waters moved downstream on the Mad River. The Mad River at Moretown rose above its flood stage of 9.0 feet and crested at 9.33 feet at 04:11 EST on 7/4/2013. At 9.0 feet minor field flooding begins and water approaches local roads from Waitsfield to Moretown.</t>
  </si>
  <si>
    <t>Showers and thunderstorms developed in tropical moisture feeding along a stationary boundary. Record rainfall in May and June saturated the ground and elevated water levels in rivers and streams, making the region vulnerable to flooding. Some storms produced over two inches of rain in one to two hours, resulting in flash flooding.</t>
  </si>
  <si>
    <t>Excessive runoff that caused earlier flash flooding in the Huntington and Richmond Vermont areas moved downstream on the Winooski River. The Winooski River at Essex Junction river gage exceeded its flood stage of 12.0 feet and crested at 12.6 feet. Water approached North Williston Road in Essex, and crops were flooded and ruined in the Intervale Center in Burlington.</t>
  </si>
  <si>
    <t>A weak mid-atmospheric disturbance moving across a stationary surface boundary within an unstable, tropical air mass led to numerous showers and thunderstorms with torrential, flooding rains across portions of Vermont. Rainfall rates of 2 inches per hour were observed and detected by Dual-Pol radar. In addition, a woman was struck and injured by lightning in Barre.</t>
  </si>
  <si>
    <t>An ice jam formed on the Middlebury River near its confluence with Otter Creek. Floodwaters covered portions of Route 7 and Three Mile Bridge Road, forcing their closure.</t>
  </si>
  <si>
    <t>Low pressure and a warm front moved out of the central US and across the northeast on January 11 and 12. Temperatures rose above freezing late on January 10, and rose to near 50 degrees during the day Saturday. Three quarters to 1.5 inch of rain fell across Vermont on Saturday. Runoff from rainfall and snowmelt caused rivers to rise and break up the ice cover. Ice jams formed on several rivers and produced localized flooding.</t>
  </si>
  <si>
    <t>Ice jams on the Lamoille River caused flooding in Hardwick and East Hardwick, and forced the closure of Route 15.</t>
  </si>
  <si>
    <t>Ice jams on the Winooski river caused flooding between Richmond and Bolton, closing Route 2 and Cochran Road and 9 houses were surrounded by water. Further downstream, North Williston Road in Essex VT was closed due to flooding due to an ice jam.</t>
  </si>
  <si>
    <t>Runoff from snowmelt and heavy rain caused Otter Creek at Center Rutland to rise above flood stage. The river rose above flood stage of 8 feet at 10:33 am January 12 2014, and crested at 9.04 feet at 6pm est on January 12 2014. At 9 feet low lying roads near Otter Creek flood between Clarendon and Pittsford, along with widespread field flooding.</t>
  </si>
  <si>
    <t>Ice Jams caused flooding in Lyndonville Vermont on the Passumpsic River and its tributaries, the East and West Branch of the Passumpsic and Miller Run. Water covered the intersections of Routes 5 and 122 on the north side of Lyndonville, closing the roads.</t>
  </si>
  <si>
    <t>Heavy rainfall and snowmelt caused widespread minor to moderate flooding across Lamoille County, mainly along and west of Route 100. Numerous highways were flooded, including Routes 15 at Wrong Way Bridge in Cambridge, Route 108 at Smugglers Notch near Jeffersonville and in Stowe, and Route 100 in Eden. There was widespread damage to gravel roadsides, and many culverts failed in Belvidere, Cambridge, Johnson, and Waterville. In Stowe, the recreation path sustained damage. In Johnson, a washed out culvert stranded six families for nearly two days until a temporary bridge could be installed. The Lamoille River at Johnson VT exceeded its flood stage of 13.0 feet at 4:55 pm EST on April 15, crested at 14.16 feet at 2:15 am EST April 16, and fell below flood stage on April 16 at 8:17 am EST. The Lamoille at Jeffersonville exceeded its flood stage of 450.0 feet at 1:12 am EST April 15, crested at 453.18 feet at 10:30 pm EST April 15, and fell below flood stage at 7 pm EST on April 16.</t>
  </si>
  <si>
    <t>Snowmelt from a late season snowpack combined with heavy rain produced widespread flooding across northern and central Vermont. Four to six inches of water was released from the snowpack over April 10 to 15 when daytime highs reached the 60s and 70s, and overnight lows remained well above freezing. Rivers were brought to near bankfull or minor flood levels from snowmelt alone. Rain developed along and ahead of a cold front on April 15, and forced rivers out of their banks. Freezing temperatures returned by the morning of April 16, which slowed or halted the runoff, and flooding gradually subsided.</t>
  </si>
  <si>
    <t>Flooding caused by heavy rain and snowmelt washed out gravel roads and culverts in Granby and Victory.</t>
  </si>
  <si>
    <t>Flooding caused by heavy rain and snowmelt washed out gravel roads and culverts in Averill.</t>
  </si>
  <si>
    <t>Heavy rainfall and snowmelt caused widespread flooding across Caledonia County, mainly in the Passumpsic River Basin. Route 5 was inundated from Lyndonville to St. Johnsbury by the Passumpsic River, and other smaller creeks and streams washed out roads and culverts in Lyndon, St. Johnsbury, Barnet, and Kirby. Sections of railway bed were damaged by the flooded Passumpsic River at Passumpsic near Bridge Street. The Passumpsic River at The Passumpsic River at Passumpsic exceeded its flood stage of 14 feet at 3:57 pm EST on April 15, crested at 19.24 feet at 2:45 am EST April 16, and fell below flood stage at 4:45 pm EST on April 16.</t>
  </si>
  <si>
    <t>Flooding from heavy rainfall and snowmelt damaged numerous unpaved roads across Duxbury Vermont. Road damaged consisted of scouring and washing out road surfaces and shoulders, as well as washed out culverts. Affected roads include Wilder, Camels Hump, Scrabble Hill, River Road, Cross Hill, Ward Will, Turner Hill, Dowsville, and Stevens Brook roads.</t>
  </si>
  <si>
    <t>Flooding from heavy rain and snowmelt caused damage to roadways across much of Orleans County. Road and culvert damage occurred in Charleston, Holland, Irasburg, Troy, and Westmore. The Missisquoi River flooded portions of Route 100 in Lowell and Troy. The Missisquoi at North Troy exceeded its flood stage of 9 feet on 14 April at 4:24 pm EST, crested at 11.95 feet at 10:15 pm EST on 15 April 2014, and fell below flood stage  at 9:51 am EST on 16 April 2014. The Barton River at Coventry exceeded flood stage of 8 feet at 6:45 am EST on April 11, crested at 9.39 feet at 2:15 am EST on April 16, and fell below flood stage at 6:30 am EST on 18 April 2014.</t>
  </si>
  <si>
    <t>Flooding from heavy rain and snowmelt caused damage to roadways across much of Franklin County. Montgomery was the hardest hit, with several washed out roads and culverts. Road and culvert damage also occurred in Bakersfield, Richford, and Sheldon. Flooding along the Missisquoi River forced the closure of Routes 118 and 105 in Berkshire, and portions of Route 105 were also flooded in Sheldon and Enosburg.  Flood waters damaged a section of the Missisquoi Valley Rail Trail. The river gage on the Missisquoi River at East Berkshire went above its flood stage of 13 feet at 1 pm EST on April 15, crested at 15.64 feet at 9:15 pm EST April 15, and fell below flood stage at 11:35 pm EST on April 16.</t>
  </si>
  <si>
    <t>Heavy rain and snowmelt caused flooding rivers and streams in Chittenden County. The Winooski River flooded Bridge Street in Richmond and North Williston Road in Williston. In Essex Center, the Browns River flooded Route 128. Other local roads flooded, including Governor Peck Road in Jericho and Cloverdale Road in Underhill.</t>
  </si>
  <si>
    <t>Flooding from heavy rainfall and snowmelt closed state highways in Orange County and damaged unpaved secondary roads. Route 14 in South Randolph and Route 110 in Chelsea were covered by flood waters. In Newbury, Route 5 was flooded by the Connecticut River. Other local roads in Thetford, Chelsea, and Topsham were damaged by flood waters.</t>
  </si>
  <si>
    <t>Flooding from heavy rainfall caused a culvert failure on Ben Roberts Road in Starksboro VT.</t>
  </si>
  <si>
    <t>Flash flooding from heavy rainfall occurred along the western slopes of the Green Mountains in northwest Vermont. A cold front was stalled across the Adirondacks and central Vermont, and several waves moving along the front produced repeated periods of heavy rain. Early morning rainfall of one to two inches saturated the ground and brought streams and ditches to bankfull, and an additional inch or more later in the day on the 9th added to the ongoing high flows. Terrain likely influenced rain production as low level flow lifted up the western slopes of the Green Mountains.</t>
  </si>
  <si>
    <t>Floodwaters from heavy rainfall damaged Beane Road and Main Road in Huntington VT.</t>
  </si>
  <si>
    <t>Floodwaters from heavy rainfall inundated Rte 2A in St. George, Rte 128 in Essex, and Rte 2 in Colchester at Munson Flats. West Milton Road in Milton and Page Road in Underhill suffered damage, and a culvert was damaged on Interstate 89 in Colchester.</t>
  </si>
  <si>
    <t>Brousseau and Morey Roads in Highgate VT were damaged and closed due to washouts.</t>
  </si>
  <si>
    <t>Thunderstorms with heavy rainfall moved over southwest Caledonia County. Water covered portions of Routes 14 and 15 near the fire department in downtown Hardwick to a depth of six to eight inches.</t>
  </si>
  <si>
    <t>A weak surface low tracked across Quebec province with its associated warm and cold front moving across Vermont during the afternoon, evening of July 19th and early morning hours of July 20th. Several rounds of scattered thunderstorms moved across Vermont during the afternoon, evening of July 19th and then the early morning hours of July 20th. A few of these storms did contain isolated damaging winds and hail up to one inch in diameter. ||The greater impact of these storms was the training of storms traveling across the same areas over and over with torrential rainfall that lead to flash flooding in Barre and Plainfield.</t>
  </si>
  <si>
    <t>Southward Drive in North Vernon was washed out due to flooding from heavy rainfall.</t>
  </si>
  <si>
    <t>A slow-moving cold front approached southern Vermont from the Great Lakes on Tuesday, September 29th. Ahead of this front, a southerly flow out of the Gulf of Mexico allowed plenty of tropical moisture to surge into the region, with an unusually humid air mass in place for late September. As an area of low pressure developed along this boundary, areas of rain showers transitioned into a widespread rainfall during the evening hours, with heavy rainfall falling between the late evening hours and early morning hours on Wednesday, September 30th as the front crossed the region. Rain fell in excess of one half inch per hour at times. The rain finally tapered off by the mid to late morning hours, as the front continued to move away from the area. By the time the rain ended, most areas saw two to four inches of rainfall, with the highest totals around 4.30 inches in Putney.||As a result of the heavy rainfall, many roads were inundated with standing water.  Although the recent dry conditions and low streamflows prevented many larger rivers from reaching flood stage, some smaller streams and creeks overflowed their banks.  One road was reported to be washed away in North Vernon.</t>
  </si>
  <si>
    <t>An ice jam developed in Montpelier VT, briefly flooding sections of lower State Street and sending the Montpelier river gage to moderate flood stage before moving downstream. The jam came to rest in Middlesex VT, where it backed water up onto Route 2 to a depth of up to four feet.</t>
  </si>
  <si>
    <t>A large area of low pressure brought warm air and excessive rainfall to Vermont. Rain began falling on February 24 and continued into the 25th, producing 2 to 2.5 inches of rain across the region. The warm temperatures and rain also melted 1 to 3 inches of water out of the snowpack. The result was sharp rises on rivers, producing ice jams and open water flooding. There were several road closures throughout the state due to high water, however damage for the most part was minimal.</t>
  </si>
  <si>
    <t>An ice jam caused flooding in Hardwick along Route 15. Residences along Wolcott Street were evacuated due to high water. A nearby car dealer was inundated, with several new vehicles flooded.</t>
  </si>
  <si>
    <t>Heavy rainfall falling on a frozen ground led to widespread poor drainage and small stream flooding in the town of Rockingham.  Several buildings were impacted by flood waters.</t>
  </si>
  <si>
    <t>A strong area of low pressure was located over the Ohio Valley on Wednesday, February 24th and the storm headed northeast towards the region. A warm front extended out of this storm, allowing for periods of rainfall during the day Wednesday, February 24th and into the evening hours. As the warm front passed through the region during the overnight hours, temperatures became quite mild for late February reaching into the 50s and 60s, despite it being in the middle of the night. In addition, thunderstorms ahead of the storm's cold front moved from the mid-Atlantic states up towards southern Vermont.||The thunderstorms produced a period of very heavy rainfall during the late evening and into the overnight hours. Rainfall fell at rates exceeding one inch per hour at times. This rainfall, combined with a frozen ground in places and some snow melt in mountainous areas, allowed for widespread flooding of urban, poor drainage and low lying areas. Some main stem rivers reached minor flood stage as well. | |The passage of the storm's cold front during the early morning hours of Thursday, February 25th ended the threat for thunderstorms and heavy rainfall. Some additional rainfall during the day on Thursday, February 25th allowed the receding of water of flooded areas to be slow to occur.</t>
  </si>
  <si>
    <t>Heavy rainfall falling on a frozen ground led to widespread urban flooding in Bellows Falls.  The flood waters impacted several buildings within the town.</t>
  </si>
  <si>
    <t>An ice jam on the Missisquoi River in Franklin county caused the river to spill its banks in several places from East Berkshire to Enosburg Falls. Route 105 was closed for an extended period of time.</t>
  </si>
  <si>
    <t>Water from heavy rainfall and snowmelt flooded local roads in western Addison County VT. Route 125 in Cornwall and Route 30 in Whiting were inundated.</t>
  </si>
  <si>
    <t>Runoff from heavy rain and snow melt broke up river ice, creating an ice jam that moved down the Passumpsic River. Water rescues were performed to evacuate residents of the Northeast Kingdom Mobile Home Park on the north side of Lyndonville. Flooding from ice jams closed Routes 5, 122, and 114 in Lyndonville, and as the ice jam moved downstream portions of Route 5 were flooded from Lyndonville to St. Johnsbury Center. The Passumpsic River at Passumpsic was pushed to moderate flood stage of 18.76 feet. Flood stage is 14.0 feet.</t>
  </si>
  <si>
    <t>Flooding from heavy rain and snowmelt caused isolated minor flooding in Chittenden County. In Essex, North Williston Road was closed by the flooded Winooski River, and Pettingill Road was flooded by the Browns River.</t>
  </si>
  <si>
    <t>River rises on the Missisquoi River due to rain and snow melt led to ice break up. Ice jams on the Missisquoi flooded Marvin Road near Richford, Route 78 near East Highgate, and Waugh Farm Road near Swanton.</t>
  </si>
  <si>
    <t>Warm temperatures the last week of February started snow melt, and 1/2 to 1 inch of rainfall ahead of a cold front on Saturday 2/25 caused significant river rises and ice break up. Ice jam flooding closed roads, and river flooding had minor impacts. In addition, A potent storm traveling across the Northern Great Lakes, Ontario and Quebec delivered very warm temperatures into the 70s across Vermont during the afternoon of February 25th. Yet, a strong cold front moved through during the evening hours and developed several lines of heavy rain showers and a few embedded thunderstorms. One particularly strong to severe thunderstorm moved across portions of the Connecticut River Valley and caused some tree and structural damage to seasonal camps on the northern portion of Lake Fairlee.</t>
  </si>
  <si>
    <t>Rainfall and snowmelt combined to create river rises and flood area roads. Route 242 in Jay was covered in water, and a culvert was washed out on Eagle Point Road in Derby. The Barton River at Coventry VT went into flood and remained above flood stage through the afternoon of February 28.</t>
  </si>
  <si>
    <t>Rainfall and snowmelt combined to create river rises and flood area roads. The occupants of a vehicle stalled in flood waters were rescued on Route 116 in Bristol. Water covered portions of Route 7 near River Road in New Haven, and Route 17 was flooded in Addison.</t>
  </si>
  <si>
    <t>Rainfall and snowmelt combined to create river rises, breaking up ice cover and leading to ice jams. Route 110 in Tunbridge was flooded and chunks of ice were reported flowing down the road. An ice jam on the Waits River closed portions of Route 25 between Bradford and Corinth, and threatened homes.</t>
  </si>
  <si>
    <t>Rainfall and snowmelt combined to create river rises and flood area roads. The river rises also broke up river ice, and ice jams developed on the Passumpsic River and its tributaries, as well as the Wells River. In Lyndonville, an ice jam at the confluence of the East and West Branches of the Passumpsic ant Miller Run flooded Route 122 and one lane of Route 5. An ice jam on the Moose River at Routes 2 and 18 flooded the road, and a jam on the Wells River flooded Route 302 in Groton. High water was also reported on Route 5 in East  Ryegate. A jam forced the Passumpsic at Passumpsic river gage to moderate flood stage, but no flood impacts were observed at the remote gage location.</t>
  </si>
  <si>
    <t>Rainfall and snowmelt combined to create river rises and flood area roads. Route 118 in Belvidere flooded, and a car stalled in flood waters but the occupants made it to safety. In Cambridge, the Lamoille at Jeffersonville exceeded flood stage and water flooded one lane of Route 15 at the Wrong Way Bridge in Cambridge Village.</t>
  </si>
  <si>
    <t>Rainfall and snowmelt combined to create river rises and flood area roads. Pettingill Road in Essex was flooded by the Browns River. The Winooski at Essex Junction river gage exceeded flood stage, and flood waters from the Winooski covered Pine Island Road in Colchester and approached North Williston Road in Essex. Forest and farm land along the river in Burlington's Intervale were flooded.</t>
  </si>
  <si>
    <t>Thunderstorms with heavy rainfall produced 1 to 1.5 inch of rain in about 30 minutes over the urbanized area of Rutland Vermont. Runoff overwhelmed the storm drain system, with widespread street flooding.</t>
  </si>
  <si>
    <t>Thunderstorms with very heavy rainfall developed in humid conditions as a weak surface front moved through Vermont.</t>
  </si>
  <si>
    <t>Heavy rainfall produced flooding on Lower Sunnybrook Road, which became impassable due to floodwaters.</t>
  </si>
  <si>
    <t>A band of showers and thunderstorms developed in an east-west oriented line in the late afternoon and overnight hours across northern Vermont from Chittenden County into Lamoille and Washington Counties. Rainfall amounts of two to three inches in just a few hours on saturated soils from previous June rainfall caused flash flooding.</t>
  </si>
  <si>
    <t>Heavy rainfall from the overnight hours of June 29 into early morning June 30 caused flooding across Chittenden County on June 30. In Hinesburg, nearly every hill road sustained damage. High water on the Browns River flooded portions of Route 128 in Essex, the Huntington River spilled its banks and threatened a home in Huntington, and water covered Pine Island Road in Colchester.</t>
  </si>
  <si>
    <t>Heavy rainfall caused the Walloomsac River to reach moderate flood stage. Flooding was reported in Paper Mill Village near Bennington.</t>
  </si>
  <si>
    <t>An upper-level disturbance interacted with a very moist atmosphere on July 1, generating thunderstorms across the region. These storms resulted in torrential rainfall in portions of Southern Vermont. The airport at Bennington recorded 3.47 inches of rain in four hours during the evening. This rainfall resulted in river flooding along the Walloomsac. A storm also produced a microburst in Bennington County with maximum wind speeds of 100 mph estimated.</t>
  </si>
  <si>
    <t>Water was flowing over Route 313 due to an ice jam.</t>
  </si>
  <si>
    <t>After a frigid end of December and beginning of January, an unseasonably warm airmass was pumped into western New England on January 12th on southerly winds. The temperatures reached the 50s and 60s during the day. Showers also developed in the warm airmass ahead of a cold front and were heavy at times, with some locations receiving one to two inches of rainfall. The combination of warm temperatures and heavy rainfall caused river ice to dislodge and resulted in ice jams in spots. Flooding occurred due to a combination of ice jam movement and heavy rainfall. Several roads were closed or damaged and a trailer park experienced flooding.</t>
  </si>
  <si>
    <t>A large ice jam formed on the Missisquoi River in the Village of Swanton, VT, extending from below the Route 78 bridge upstream for several miles. Numerous structures were impacted with dozens of homes evacuated. State Route 78 was closed for nearly 24 hours due to high water. Several of the impacted homes were heavily damaged.</t>
  </si>
  <si>
    <t>A very deep upper level trough from Central Canada to the Gulf of Mexico allowed for a warm, moist flow with temperatures in the 50s and 60s through the early evening hours of January 12th across VT. An arctic front moved across VT during the night with temperatures by Saturday morning (January 13th) in the teens and 20s and falling throughout the day. In addition low pressure traveled along the front as it moved across Vermont delivering an inch or more of precipitation in the form of rain, freezing rain, sleet and snow.||Several impacts occurred with this event. First, temperatures 25 to 30 degrees above normal caused significant snow melt across the region and then an  inch or more of rainfall in January 12th lead to rivers approaching bankfull with several reports of flooding due to ice jams. Some of these rivers included the Winooski near Montpelier Jct, Lamoille at Johnson, Passumpsic near Lyndonville, Missisquoi near Swanton and the Connecticut river near Windsor.||Second, rapidly falling temperatures overnight into Saturday morning accounted for rain changing to freezing rain, sleet then snow. Significant sleet occurred in the Champlain Valley and much of central VT with 4 to 8 inches of snow as well across northwest VT. Sharply falling temperatures allowed for a flash freeze of area roads making for extremely hazardous travel.||Third, the combination of earlier thawing and sub-zero temperatures allowed for freeze-up jams to develop and exasperate on-going problems on the Missisquoi and Lamoille rivers.</t>
  </si>
  <si>
    <t>An ice jam formed on the Lamoille River in Johnson, VT around 630 am local time. Rapid water level rises occurred requiring evacuations of several apartment buildings and flooding the town's library, post office and a local market. The town sewage treatment plant was also affected.</t>
  </si>
  <si>
    <t>A house on Route 133 was evacuated due to floodwaters entering the first floor. The house sustained major damage.</t>
  </si>
  <si>
    <t>Following a heavy snowfall event on January 19-20 over southern Vermont, a strong low pressure system tracking through southern Canada ushered in an unseasonably warm and moist airmass on January 24th. Temperatures surged into the 40s to mid-50s. Steady rainfall occurred during much of the 24th as a secondary low pressure system developed over the Mid-Atlantic and tracked into southern New England. One four inches of rain was recorded over southern Vermont.||The combination of the rainfall along with the mild temperatures melting some of the snow resulted in areal flooding over portions of the region along with minor to moderate river flooding on the Walloomsac River. Some flooding due to ice jams also occurred. Several roads were closed due to flooding, there was a mudslide on Route 7A near Manchester, and trailer parks were evacuated in Brattleboro and Pownal.</t>
  </si>
  <si>
    <t>Two large ice jams along the Whetstone Brook resulted in waters entering the Mountain Home Trailer Park, prompting the evacuation of eleven homes along Village and Edgewood Drives, Glen Street, and Melrose Terrace, as well as eight homes along Brookwood Drive. A total of 50 people were evacuated. The waters also flooded parking lots of businesses along Route 9.</t>
  </si>
  <si>
    <t>An individual was stranded in his residence on Route 30 in Rupert due to floodwaters. Also, a few gravel roads in the town washed out.</t>
  </si>
  <si>
    <t>Route 313 was closed at Sandgate Road due to flooding.</t>
  </si>
  <si>
    <t>Floodwaters from the Hoosic River entered the Alta Gardens Trailer Park and prompted the evacuation of eight individuals. Four mobile homes sustained damage from the flooding, at least two of which saw major damage. Monetary damage amounts were estimated.</t>
  </si>
  <si>
    <t>An ice jam on the Bourn Brook caused water to back up onto Richville Road, prompting a closure between Union Street and East Manchester Road. Heavy equipment had to be used to remove large ice chunks from the road. Also, rising waters on Depot Street resulted in sewer backups in businesses between Marble Mill and Richville Road.</t>
  </si>
  <si>
    <t>Sunderland Hill Road in Sunderland and River Road in Manchester were closed due to high water.</t>
  </si>
  <si>
    <t>Southeast Corners Road was washed out due to flooding.</t>
  </si>
  <si>
    <t>An unoccupied car was stranded in sixteen inches of water on Route 100 at Evergreen Road. The road was closed.</t>
  </si>
  <si>
    <t>Vermont Route 11 was partially closed due to flooding between Route 100 and Derrywoods Road.</t>
  </si>
  <si>
    <t>A low pressure system and warm front brought heavy rainfall to the region during the morning hours of Monday, April 15th, 2019. This resulted in a few reports of flooding with some dirt roads washed out. A major disaster was declared by the President of the United States in Bennington County to assist in repairing the damaged roads.</t>
  </si>
  <si>
    <t>Flood waters washed out portions of Mad Tom Road and Upper and Lower Squirrel Hollow Roads. One lane on Route 7 near the General Store was closed due to flooding.</t>
  </si>
  <si>
    <t>Several reports of water lapping or crossing Route 100 and side streets between Lowell and North Troy. No damage.</t>
  </si>
  <si>
    <t>The combination of a strong stationary front with temperatures in the 50s/60s across Quebec and NC-NE VT and 80s across central New York, along with strong moisture lifting over the boundary accounted for training showers and a few thunderstorms with heavy rainfall across north central and northeast VT during the late afternoon hours of October 1st into the early morning hours of October 2nd.||A large 2 to 3 inch rainfall foot print occurred across NE VT, a hilly-mountainous location, which led to some localized flooding at the headwaters of the Missisquoi and Passumpsic river basins.</t>
  </si>
  <si>
    <t>Water was flowing over Routes 114, 122, 5 and Center street due to the Passumpsic river and Millers Run. Water entered the neighboring trailer park as well. This area has a large historical record of flooding.</t>
  </si>
  <si>
    <t>Numerous reports of street flooding and some stranded vehicles in poorly drained roads across Burlington, South Burlington, Winooski, Williston and Essex Junction. Some of these roads included, Rte 2, Williston Rd, Pine street, Winooski Ave and more. This continued into the early morning hours of November 1st.</t>
  </si>
  <si>
    <t>A developing area of low pressure moved from the Gulf of Mexico on during the night of the 30th and moved north into the eastern Great Lakes as it intensified during the evening of October 31st. As the surface low moved across Ontario during the night of October 31st, its associated cold front slowly edged across Vermont during the early morning hours of November 1st.||The upper level pattern was very strong and dynamic with a direct moisture feed from the Gulf of Mexico, thus delivering copious amounts of moisture into the northeast and NY.||Steady rain developed during the mid to late evening of October 31st and became heavy at times through the early morning hours of November 1st. Rainfall amounts 1.5 to 2 inches were common across much of Vermont with a swath of 2 1/2 to 4 inches across northwest and north central Vermont.||Numerous flooded streams, flooded and several washed out roads were reported in northern Vermont beginning just after midnight on November 1st and several larger rivers flooded as well, including the Lamoille, Missisquoi basins and portions of the Winooski and Mad River basins. Urban street flooding occurred in the Burlington area just after 10 pm on October 31st.||In addition, strong southwest to west winds, gusting to 40 to 50 mph and locally higher, developed around sunrise and continued through mid-afternoon before quickly diminishing by evening. These persistent strong winds combined with over-saturated soils, led to numerous downed trees, structural damage and escalated power outages to their peak of more than 100,000 outages. Estimated public infrastructure damage in excess of $5 million.</t>
  </si>
  <si>
    <t>Several roads flooded due to very heavy rainfall across Washington county, including the middle watershed of the Winooski and the Mad River.</t>
  </si>
  <si>
    <t>Several roads flooded due to very heavy rainfall across Orleans county. Some of the more intense flooding occurred near the headwaters region of the Missisquoi near Lowell and North Troy.</t>
  </si>
  <si>
    <t>Several roads flooded due to very heavy rainfall across Essex county.</t>
  </si>
  <si>
    <t>State Forest Road near Townshend State Park was closed due to flood damage.</t>
  </si>
  <si>
    <t>An area of low pressure tracking from the Great Lakes to Hudson Bay advected in an unseasonably warm air mass into the region from Thursday, December 24 to Friday, December 25, 2020. Rain gradually overspread the region from west to east during the day on December 24 with the steadiest, heaviest rainfall during the overnight hours and early morning hours of December 25. Rain showers continued through the day on December 25 and changed to snow showers during the evening and overnight hours of December 25-26 as colder air returned.||The region still dealt with nearly the entire snowpack from the blockbuster winter storm from December 16-17. While the snow compacted over time, very little water was lost from the snow. Observations concluded that between 1.50 to 3.00 inches of water was in the snowpack prior to this event and most if not all of this snow melted.||Rainfall totals across southern Vermont ranged from 1 to 3 inches. These amounts do not include the additional 1.50 to 3.00 inches of water that melted from the snowpack. The combination of warm air, rainfall and melting snowpack led to areas flooding across the region. Roads were closed across portions of southern Vermont as a result of flooding with one road being washed out.||In addition to the rainfall, gusty winds accompanied the event with wind gusts reaching 40 to 55 mph. A 55 mph wind gust was recorded at Bennington State Airport. A tree was also downed onto Interstate 91 in eastern Windham County. ||Key Impacts: road closures, tree damage, damage to structures.</t>
  </si>
  <si>
    <t>Windham Road was washed out in places.</t>
  </si>
  <si>
    <t>Route 30 was closed due to flooding near the West River.</t>
  </si>
  <si>
    <t>The Town of Dorset suffered minor impact due to flooding. Damage was reported across Pleasant Street Extension and Morse Hill Road.</t>
  </si>
  <si>
    <t>Bands of moderate to heavy rainfall set up across areas southern Vermont during the afternoon and evening hours on Thursday, July 29, 2021 north of a warm front and area of low pressure. Between 2 and 5 inches of rain fell across most areas which resulted in several reports of flash flooding. This rainfall ended a very wet month of July in which most areas picked up between 12 and 18 inches of rain.||Nearly two dozen towns in southern Vermont were listed with either minor or major impact due to flooding, according to Vermont Emergency Management, with damage estimates ranging from less than $10,000 to more than $200,000 each. Numerous roads or culverts were closed or washed out. About 350 individuals were reported to be isolated individuals due to main road washouts around their home.||President Biden approved a formal request for a Major Disaster declaration for Bennington and Windham counties as a result of the storms. Over $5 million in damages to public infrastructure was identified by Vermont officials, including costs to repair public roads and bridges as well as debris removal.</t>
  </si>
  <si>
    <t>The Town of Brattleboro suffered minor impact due to flooding. There were numerous locations of minor roadway washouts across the town. Some residential damage was also reported.</t>
  </si>
  <si>
    <t>The Town of Londonderry suffered minor impact due to flooding. Numerous minor road damages were reported around town.</t>
  </si>
  <si>
    <t>The Town of Dover suffered minor impact due to flooding, all of which were quickly repaired.</t>
  </si>
  <si>
    <t>The Saxtons River in the Town of Rockingham rose to moderate flood stage during the late evening and overnight hours, causing continued flooding in nearby areas. The flow of water reached a peak of 10,500 cubic feet, which was the highest flow observed since Irene in 2011.</t>
  </si>
  <si>
    <t>Portions of Manchester Center remained flooded into early Friday morning, including around Depot Street.</t>
  </si>
  <si>
    <t>A portion of Laurel Avenue, Wells Street and Hyde Street in Bellows Falls remained flooded into Friday morning due to a large culvert being blocked by debris, sending several feet of water into the neighborhood, swamping cars and basements.</t>
  </si>
  <si>
    <t>A couple of bridges that crossed Morse Brook were damaged or swept away by high water from the brook in the Town of Westminster.</t>
  </si>
  <si>
    <t>Brattleboro Department of Public Works imposed travel restrictions along Williams Street in Brattleboro due to damage from a retaining wall causing water to flow over the roadway.</t>
  </si>
  <si>
    <t>A slow moving frontal system produced heavy rainfall across southern Vermont from April 7-8, 2022. Rainfall amounts between 1.00 and 2.00 inches were common. Periods of light to moderate rainfall began during the daytime hours on April 7 with the steadiest and heaviest rainfall arriving during the evening hours on April 7 into the overnight hours on April 8 before ending.||This heavy rainfall led to a retaining wall to partially collapse along Williams Street in Brattleboro, causing flooding.||In addition to the heavy rainfall, strong winds developed across Bennington County with peak gusts in the 40-57 mph range.</t>
  </si>
  <si>
    <t>Heavy rain led to minor street flooding in downtown Bennington.</t>
  </si>
  <si>
    <t>Scattered showers and thunderstorms developed ahead of an eastward progressing cold front on July 21, 2022. A few became severe producing damaging wind gusts and hail. Heavy rain led to some street flooding in downtown Bennington.</t>
  </si>
  <si>
    <t>A low-lying portion of Mountain Home, a mobile home park that is part of Tri-Park Cooperative Housing, flooded due to Whetstone Brook overflowing its banks, leading to some evacuations of residents.</t>
  </si>
  <si>
    <t>Two separate frontal systems merged to form a powerful winter storm over the Great Lakes from December 22 to December 24 bringing multiple hazards to the region including heavy rain, snow, strong winds and a very cold air mass in its wake.||A widespread 1 to 3 inches of rain fell across the region. This led to some areas of minor flooding and some creeks/brooks to overflow their banks.||Strong pre-frontal and post-frontal winds occurred across the region. A few gusts topped out between 50 and 60 mph, especially across Bennington County. Numerous power outages were reported across southern Vermont.||A period of snow brought accumulations of 2 to 5 inches to mainly higher elevation areas as colder air built back into the region. This led to a chain up law to be activated along Vermont Route 9. As conditions worsened, a large number of slide offs, crashes and whiteout conditions led to Vermont Route 9 to close. In addition, Vermont Route 11 and Vermont Route 30 also closed for a time due to the poor weather conditions.||The combination of much colder air and gusty winds led to wind chill values dropping to 15 to 20 degrees below zero.||Key impacts: Minor flooding, road closures, power outages.</t>
  </si>
  <si>
    <t>State Forest Road in Townshend was closed due to a washout.</t>
  </si>
  <si>
    <t>Begin Time</t>
  </si>
  <si>
    <t>A low pressure system tracked across New York State and New England during May 10 and 11.  On May 12 the system moved to the east coast and intensified, this prolonged the period of precipitation.  Rainfall in excess of 2 inches fell during this period over much of Vermont.  This resulted in flooding along the headwaters of the Batten Kill near Arlington in Bennington County.</t>
  </si>
  <si>
    <t>A stationary frontal boundary across Northern New York into central Vermont resulted in late afternoon and evening thunderstorms across the area. The front acted as a trigger for some of the thunderstorms to focus locally heavy rain in Addison County, Vermont with Flash Flooding reported._x000D_
_x000D_
Road washouts were reported in the Ripton and East Middlebury areas around 740 PM EST.</t>
  </si>
  <si>
    <t>On June 12, a very moist and unstable atmosphere was situated over Vermont.  This resulted in torrential rains from training thunderstorms which dumped approximately 6 inches (radar estimate) of rain near Grafton in Windham County.  Flash flooding occurred at Grafton during the late afternoon and early evening.  Several roads were washed out.  Route 35 between Grafton and Townshend was closed and some sections were washed out.  A home near Stiles Brook, about 3 miles south of Grafton, was inundated with water and mud as the brook jumped its banks.</t>
  </si>
  <si>
    <t>A very moist and unstable atmosphere remained over Vermont on June 13.  This produced a second straight day of torrential rains from training thunderstorms in the Grafton area, which resulted in disastrous flash flooding.  The governor declared Grafton a disaster area and the Vermont National Guard was called in to assist in repairing roads.  Grafton was completely isolated with all roads made impassable by washouts.  Routes 35 and 121 were washed out in several sections.  The Saxtons River reached its third highest stage.  A 250 pound propane gas tank was washed away.  Several bridges were severely damaged.  Fourteen homes were affected by the flooding with three sustaining severe damage.  The worst damage occurred at the Bahric House which dated from the mid 1800s.  Rocks and mud were piled up to the back windows on the main floor.</t>
  </si>
  <si>
    <t>An area of weak low pressure moved across northern portions of New York and Vermont during Thursday June 13, 1996. The associated trough and wind shift acted to focus afternoon and evening thunderstorms across all of Vermont. Some of these thunderstorms were accompanied by heavy rain with local flooding, and strong winds with trees and power lines blown down.</t>
  </si>
  <si>
    <t>The remnants of Hurricane Bertha tracked from the Mid-Atlantic region northeast to Quebec, Canada between Saturday morning July 13 to Sunday morning July 14.  Three to five inches of rain was common across southern Vermont.  Several roads and streams were flooded throughout the region, including low-land flooding along the Hoosic River in Bennington County.  Scattered power outages also occurred over the area, when strong winds downed water-laden tree branches onto wires.</t>
  </si>
  <si>
    <t>A storm system over Pennsylvania on Sunday, October 20, 1996 drifted northeast...moving across New England Monday night, October 21, 1996. A fetch of moist air off the Atlantic resulting in bands of heavy rain across Northern and Eastern Vermont. Rainfall storm totals were generally between 2 and 4 1/2 inches...with the heaviest rain along and east of the Green Mountains._x000D_
_x000D_
The White River flooded portions of Route 100 to a depth of several inches in the Granville, Vt area (eastern Addison County) between 915 AM EST and 3 PM EST. Minor field flooding also occurred along the Connecticut River near South Newbury (Orange County) and the Black River near Craftsbury (Orleans County).</t>
  </si>
  <si>
    <t>A cold front stalled across northern Vermont during the morning of July 15, 1997.  This front focused heavy convective rain in this area. Extensive flooding with a number  of road washouts resulted. Rises on area rivers were quite rapid. The Albany and Hardwick  areas were especially hard hit with road washouts.</t>
  </si>
  <si>
    <t>A cold front stalled across northern Vermont during the morning hours  of July 15, 1997 and focused heavy convective rain during the morning of July 15. This resulted  in numerous road and bridge washouts, especially in eastern Franklin county. Extensive flooding of tributary rivers was followed by flooding of larger rivers. Flooding of  the Trout River  was especially severe and resulted in major road and bridge washouts in Montgomery Center.</t>
  </si>
  <si>
    <t>A cold front stalled across northern Vermont and focused heavy convective rain in this area the morning of July 15.  Many roads were washed out.</t>
  </si>
  <si>
    <t>A cold front stalled across northern Vermont  and acted to focus heavy convective rain during the morning of July 15. There  were a number of road washouts in the southwest portion of the county where there  were rapid rises on area rivers.</t>
  </si>
  <si>
    <t>A cold front stalled across northern Vermont during the morning hours of July 15, 1997. Road washouts resulted with rapid rises on area rivers.</t>
  </si>
  <si>
    <t>A cold front stalled across northern Vermont and focused heavy convective rain in this area the morning of July 15.  Road washouts were reported, especially in the northern portion  of the county with rapid rises on area rivers.</t>
  </si>
  <si>
    <t>A cold front stalled across northern Vermont  and focused heavy convective rain in this area during the morning of July 15. There  were a number of road washouts  with rapid rises on area rivers.</t>
  </si>
  <si>
    <t>A storm system moved from the Tennessee Valley Wednesday (January 7) and Thursday (January 8) then into New England Friday (January 9).  Liquid precipitation amounts across the area during the week  were   3 to  6 inches. The winooski River flooded especially in the Middlesex  area.</t>
  </si>
  <si>
    <t>A storm system moved from the Tennessee Valley Wednesday (January 7) and Thursday (January 8) then into New England Friday (January 9).  Liquid precipitation amounts across the area during the week were  3 to  6 inches. The Missisquoi River flooded especially from Richford to Enosburg Falls to Highgate Center.</t>
  </si>
  <si>
    <t>A storm system moved from the Tennessee Valley Wednesday (January 7) and Thursday (January 8) then into New England Friday (January 9).  Liquid precipitation amounts across the area during the week were  3 to  5 inches.</t>
  </si>
  <si>
    <t>A storm system moved from the Tennessee Valley Wednesday (January 7) and Thursday (January 8) then into New England Friday (January 9).  Liquid precipitation amounts across the area during the week were  3  to  5 inches.</t>
  </si>
  <si>
    <t>A storm system moved from the Tennessee Valley Wednesday (January 7) and Thursday (January 8) then into New England Friday (January 9).  Liquid precipitation amounts across the area during the week were  3 to  6 inches. The Lamoille River flooded especially in the Johnson and Cambridge areas.</t>
  </si>
  <si>
    <t>A storm system moved from the Tennessee Valley Wednesday (January 7) and Thursday (January 8) then into New England Friday (January 9).  Liquid precipitation amounts across the area during the week were  3 to  5 inches. The Black River in Orleans county and the Waits River in Orange county  flooded.</t>
  </si>
  <si>
    <t>On January 8 and 9, mild weather along with significant rain and snowmelt resulted in small stream flooding across parts of Bennington County.  The flooding small streams closed several roads throughout the county.  Roads were closed in the Arlington area due to small stream flooding.  The Walloomsac River crested nearly two feet above flood stage at Bennington. The Bennington Plaza and Paper Mill Village were hardest hit by the flooding Walloomsac River.</t>
  </si>
  <si>
    <t>Unseasonably warm weather resulted in dramatic snowmelt with rapid rises on rivers the last few days of March. In addition, showers and thunderstorms with heavy downpours moved across the area on the 30th  enhancing the runoff into the rivers. Among the streams and rivers flooding were the Missisquoi from Richford to Swanton and the Trout River in and around Montgomery.  A few houses were flooded in Swanton on March 28th and 29th. A number of roads were also closed due to flood waters. These rivers continued to exceed flood stage through the end of the month.</t>
  </si>
  <si>
    <t>Unseasonably warm weather resulted in dramatic snowmelt with rapid rises on rivers the last few days of March. Specifically, the Lamoille River began flooding from Morrisville to Johnson to Cambridge early on the 29th of March flooding portions of Route 15. The Lamoille River continued to exceed flood stage flooding fields through the end of the month.</t>
  </si>
  <si>
    <t>Unseasonably warm weather resulted in dramatic snowmelt with rapid rises on rivers the last few days of March. The Otter Creek began flooding early on the 29th and continued through the end of the month. The most significant flooding was between Rutland and Brandon with several road closures.</t>
  </si>
  <si>
    <t>Unseasonably warm weather resulted in dramatic snowmelt with rapid rises on rivers the last few days of March. In addition, showers and thunderstorms with heavy downpours moved across the area on the 30th  further enhancing runoff into rivers and streams. In particular,  the Black River began flooding fields the evening of the 29th and continued through the end of the month. At times route 5 in the coventry area was impacted by flood waters from this river.</t>
  </si>
  <si>
    <t>Unseasonably warm weather resulted in dramatic snowmelt with rapid rises on rivers the last few days of March. In addition, showers and thunderstorms with heavy downpours moved across the area on the 30th  enhancing runoff into streams and rivers. During the early morning hours of the 31st, flooding occurred between Island Pond and Norton. A train derailled about 7 miles north of Island Pond, Vermont  at approximately  545 AM  with 2 injuries resulting. There were a number of extensive road washouts between Island Pond and Norton, Vermont. A tractor trailer drove into one washed out section of  road  and the driver was injured. Field flooding also occured on the Moose River. Flooding in the county continued through the end of the month.</t>
  </si>
  <si>
    <t>Unseasonably warm weather resulted in dramatic snowmelt with rapid rises on rivers the last few days of March. The Otter Creek flooded in the Vergennes area with water on roadways and fields.This flooding continued through the end of the month.</t>
  </si>
  <si>
    <t>Unseasonably warm weather resulted in dramatic snowmelt with rapid rises on rivers the last few days of March. On March 31, St. Johnsbury reached 83 degrees setting a new record high temperature for March. In addition, showers and thunderstorms with heavy downpours moved across the area on the 30th enhancing runoff into rivers.  The Passumpsic River flooded between the towns of Lyndonville and Passumpsic on the 31st with water on roadways. The Passumpsic River exceeded flood stage through the end of the month.</t>
  </si>
  <si>
    <t>Unseasonably warm weather resulted in dramatic snowmelt with rapid rises on rivers the last few days of March. In addition, showers and thunderstorms with heavy downpours moved across the area on the 30th  enhancing runoff into rivers. The Wells River began to flood in the town of Wells River around 8 pm on the 31st through the end of the month.</t>
  </si>
  <si>
    <t>Spring flood waters from March into early April continued to impact several local roads before gradually receding.</t>
  </si>
  <si>
    <t>Spring flooding continued from March into early April especially along the Passumpsic River. Before gradually receding, these high waters impacted a few roads.</t>
  </si>
  <si>
    <t>Spring flooding continued from March into early April especially along the Black River. Local roads were impacted by high water before the water level receded.</t>
  </si>
  <si>
    <t>Spring flooding continued from March into early April along the Lamoille River especially  in the Cambridge area with field flooding slowly receding.</t>
  </si>
  <si>
    <t>Spring flooding continued from March into early April along the Otter Creek especially from Rutland to Brandon.  A few of roads continued closed due to washouts and water on roads.</t>
  </si>
  <si>
    <t>Spring flooding continued from March into early April along the Missisquoi River from the Vermont  towns of Richford to Swanton. A number of roads continued closed due to washouts and water on roads.</t>
  </si>
  <si>
    <t>Spring flooding continued from March into early April along the Wells River near Wells River, Vermont with the water slowly receding.</t>
  </si>
  <si>
    <t>Spring flooding continued from March into early April along the Otter Creek especially in the Vergennes area with a few local roads impacted with high water before gradually receding. The New Haven River  was also running high.</t>
  </si>
  <si>
    <t>GRAND ISLE CO.</t>
  </si>
  <si>
    <t>Spring melting and runoff resulted in high water county wide with some roads impacted and fields flooded.</t>
  </si>
  <si>
    <t>Spring melting and runoff resulted in high water countywide impacting a few roads and fields. before receding.</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</si>
  <si>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 of Bloomfield, water was reported across the road.</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</si>
  <si>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towns of Hancock and Orwell, roads were flooded.</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</si>
  <si>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 of Reading, roads were flooded.</t>
  </si>
  <si>
    <t>A slowly moving broad area of low pressure over the eastern Great Lakes and New York state combined with an unstable atmosphere to result in slow moving thunderstorms across portions of the area. These thunderstorms were accompanied by torrential downpours. Specifically, in the Vermont town of Tunbridge roads were flooded.</t>
  </si>
  <si>
    <t>Showers and thunderstorms moved south along the western slopes of the Green Mountains from Franklin county Vermont into western Lamoille and eastern Chittenden counties during the early morning of Thursday, June 18th. Between 2.5 and 3.5 inches of rain fell with locally higher amounts in the mountains resulting in flash flooding of brooks, streams and small rivers. In the Vermont towns of Cambridge, Pleasant Valley and Hyde Park, numerous roads were washed out. A bridge was washed out by the Seymour River in Pleasant Valley.</t>
  </si>
  <si>
    <t>Showers and thunderstorms moved south along the western slopes of the Green Mountains from Franklin county Vermont into western Lamoille and eastern Chittenden counties during the early morning of Thursday, June 18th. Between 2.5 and 3.5 inches of rain fell with locally higher amounts in the mountains resulting in flash flooding of brooks, streams and small rivers. In the Vermont towns of Jericho and Underhill, numerous roads were washed out, and a bridge was washed out in Underhill. A number of houses were also flooded.</t>
  </si>
  <si>
    <t>Thunderstorms with torrential downpours produced flash floods across parts of Windham County.  Shoulders of routes 100 and 112 were washed out near Jacksonville and Halifax.  Flooding also occurred in the Putney area and at Rawsonville.  Several mountain roads were washed out throughout the county.</t>
  </si>
  <si>
    <t>An area of low pressure tracked across New York and New England during the late night of Friday (June 26) and morning of Saturday (June 27).  Heavy convective rains fell with 3 to 6 inches across the county. Extensive flooding occurred, especially along the Mad River. Most of the damage was concentrated in the Warren and Waitsfield areas. A number of people were without power. A state of emergency was declared with the National Guard assisting with cleanup operations._x000D_
_x000D_
Numerous extensive road washouts resulted with a few bridges washed out. A covered bridge in Warren was heavily damaged. Two people were rescued from trees when their mobile home washed away. Flooding also occurred in Moretown where roads and homes were flooded. There were 600 feet of railroad track undermined in and around the town of Roxbury. Elsewhere, the Winooski was high and muddy with field flooding._x000D_
_x000D_
Agricultural losses included damage to hay and corn crops and farm equipment.</t>
  </si>
  <si>
    <t>An area of low pressure tracked across New York and New England during the late night of Friday (June 26) and morning of Saturday (June 27).  Heavy convective rains fell with 3 to 6 inches across the county. Extensive flooding occurred, especially along the New Haven and White Rivers. A number of people were without power. A state of emergency was declared with the National Guard assisting cleanup operations._x000D_
_x000D_
In Bristol and Lincoln extensive road washouts resulted with a number of bridges washed out. The New Haven River ripped up trees and moved trailer homes off their foundations. In Bristol up to 10 people had to be rescued with a number of evacuations. In Lincoln, the library flooded with 80 percent of the literary material damaged. In Granville and Hancock where the White River flooded...road damage was extensive._x000D_
_x000D_
Extensive agricultural losses included widespread damage to hay and corn crops, damage to farm equipment and 2 pigs drowned.</t>
  </si>
  <si>
    <t>An area of low pressure tracked across New York and New England during the late night of Friday (June 26) and morning of Saturday (June 27).  Heavy convective rains fell with 3 to 6 inches across northern portions of the county. Extensive flooding occurred along the White River and its branches._x000D_
_x000D_
In the Vermont towns of Rochester and Bethel, extensive flooding resulted in massive road damage and washouts.</t>
  </si>
  <si>
    <t>An area of low pressure tracked across New York and New England during the late night of Friday (June 26) and morning of Saturday (June 27).  Heavy convective rains fell with 4 to 8 inches across northern portions of the county with extensive flooding. The Waits River and Ayers Brook experienced massive flooding._x000D_
_x000D_
Widespread flooding was reported in Randolph. In Braintree 75 percent of the town roads were damaged. In Bradford, 2 feet of water was reported across many roads with road washouts and erosion. Many homes and businesses were flooded with a state of emergency declared. Up to 1000 people were without power. The National Guard assisted with cleanup operations.</t>
  </si>
  <si>
    <t>A cold front moved into Vermont during the late afternoon and evening of Monday, June 29th. Thunderstorms developed along and ahead of this front with locally heavy rainfall. Flash flooding resulted in road washouts in and around Ricker Mills. Specifically, road washouts were reported in the Ricker Campgrounds (Caledonia county).</t>
  </si>
  <si>
    <t>A cold front moved into Vermont during the late afternoon and evening of Monday, June 29th. Thunderstorms developed along and ahead of this front with locally heavy rainfall. Flash flooding resulted in road washouts in Marshfield (Washington county).</t>
  </si>
  <si>
    <t>A storm system moved across southern Canada during Tuesday, June 30, 1998. Ahead of the associated cold front, a very moist airmass was in place across Vermont. This triggered afternoon thunderstorms with locally torrential rain. Local roads were washed out in portions of Chittenden county. In particular, roads were washed out in the Vermont towns of Underhill and Westford, with road flooding in Colchester, Vermont.</t>
  </si>
  <si>
    <t>A storm system moved across southern Canada during Tuesday, June 30, 1998. Ahead of the associated cold front, a very moist airmass was in place across Vermont. This triggered afternoon thunderstorms with torrential rain. Local roads were washed out in portions of Lamoille county. In particular, roads were washed out in and around Cambridge, Vermont.</t>
  </si>
  <si>
    <t>A storm system moved across southern Canada during Tuesday, June 30, 1998. Ahead of the associated cold front, a very moist airmass was in place across Vermont. This triggered afternoon thunderstorms with torrential rain. Local roads were washed out across  southern portions of Franklin county. In particular, roads were flooded and undermined in and around Fairfax, Vermont.</t>
  </si>
  <si>
    <t>A storm system moved across southern Canada during Tuesday, June 30, 1998. Ahead of the associated cold front, a very moist airmass was in place across Vermont. This triggered afternoon thunderstorms with locally torrential rain. Fields were flooded in the area of Marshfield, Vermont and the Winooski River left its banks.</t>
  </si>
  <si>
    <t>A storm system tracked across New England with steady rainfall. The previous month was very wet so soil conditions remained saturated. Many rivers and streams rose rapidly with some exceeding flood stage. By 0730 AM EST water was beginning to bubble up through manholes in the City of Burlington, and flooding of roads was a big problem through the morning in the City of Burlington. Widespread flooding of roads was reported in the Vermont towns of Underhill, Jericho and Williston.</t>
  </si>
  <si>
    <t>A storm system tracked across New England with steady rainfall. The previous month was very wet so soil conditions remained saturated. Rivers and streams rose rapidly with many exceeding flood stage, especially the New Haven River. By 9 AM EST some roads in the Ripton, Vermont area were under water and were washed out by late morning. In the towns of Lincoln and Bristol a number of residents were evacuated due to the flood waters.</t>
  </si>
  <si>
    <t>Heavy rain during the morning resulted in road flooding in South Hero, Vermont. In addition, a few homes were flooded.</t>
  </si>
  <si>
    <t>A storm system tracked across New England with periods of rain continuing. Soil conditions remained saturated with streams and rivers at or above flood stage. Many basements of houses were flooded, especially in Shelburne. Storm sewers were flooding in many localities. By afternoon, portions of train tracks in both Burlington and Shelburne suffered extensive damage with erosion of the track bed and actual washouts in places. Some roads remained closed through the afternoon, such as Rte 7 in Colchester, Vt with other roads flooded in Burlington. Some local sources of drinking water became contaminated and several beaches were closed due to pollution from the flood waters.</t>
  </si>
  <si>
    <t>A storm system tracked across New England with continued periods of rainfall. With saturated soil conditions rivers and streams remained at or above flood stage. Areas along the New Haven River continued to flood, especially in Bristol. A number of roads were washed out in the county. Portions of Rte 12A were flooded in and around East Granville. Local sources of drinking water became contaminated.</t>
  </si>
  <si>
    <t>A storm system tracked across New England with periods of steady rainfall. Soil conditions were saturated and many rivers were running high and muddy. The Winooski River was in and out of its banks from time to time during the afternoon and early night of July 1st, especially from the Marshfield to Plainfield areas.</t>
  </si>
  <si>
    <t>A warm and moist unstable airmass was in place across Vermont ahead of a cold front. Thunderstorms developed during the late afternoon and early night hours with locally torrential rainfall. Several roads were washed out in the Vermont town of Hinesburg.</t>
  </si>
  <si>
    <t>A cold front moving across the area triggered afternoon and evening thunderstorms with torrential downpours. Roads were washed out in the towns of Hinesburg and Bolton.</t>
  </si>
  <si>
    <t>A cold front moved across the region during the late afternoon and night of August 11th into the early morning of August 12th. With a warm humid airmass in place, thunderstorms resulted in torrential downpours during the night. Small streams and brooks quickly rose out of their banks. Initially, road flooding was especially severe in eastern portions of the county, including the towns of Underhill, Jericho and Westford with numerous roads closed or washed out.</t>
  </si>
  <si>
    <t>A cold front moved across the region during the late afternoon and night of August 11th into the early morning of August 12th. With a warm humid airmass in place, thunderstorms resulted in torrential downpours during the night. Small streams and brooks, such as Minnow Brook, quickly rose out of their banks. Road flooding was especially severe in St Albans where numerous roads, including a portion of I-89, were closed. Roads were flooded in Fairfield and Bakersfield with many closed. Many homes had water in their basements.</t>
  </si>
  <si>
    <t>A cold front moved across the region during the late afternoon and night of August 11th into the early morning of August 12th. With a warm humid airmass in place, thunderstorms resulted in torrential downpours during the late night. Small streams and brooks quickly rose to bankful or greater. Roads were flooded in Westfield.</t>
  </si>
  <si>
    <t>A cold front moved across the region during the late afternoon and night of August 11th into the early morning of August 12th. With a warm humid airmass in place, thunderstorms resulted in torrential downpours late at night. Small streams and brooks across southern portions of the county quickly rose out of their banks. Road flooding was especially severe in Danville where Roy Brook quickly flooded with massive road damage resulting. Flooding of Cooper Brook resulted in road washouts in Hardwick and flooding of some homes. Flooding was also reported in Groton and St. Johnsbury.</t>
  </si>
  <si>
    <t>Heavy rain and thunderstorms occurred during August 11th into the early morning hours of August 12th. The Burlington Airport NWS Office received 3.62 inches on August 11th which set a new August daily rainfall record. Williston Road in South Burlington flooded and was closed from 3:30 AM EDT to 11 AM EDT (2:30 AM EST to 10 AM EST). Culverts backed up and Muddy Creek flooded.</t>
  </si>
  <si>
    <t>A cold front moved across the region during the late afternoon and night of August 11th into the early morning of August 12th. Thunderstorms during the early morning hours of August 12th resulted in torrential downpours with rises on the Lamoille River. Flooding of this river occurred during the morning hours in and around both the Johnson and Wolcott areas. Road washouts were reported in Wolcott.</t>
  </si>
  <si>
    <t>An area of low pressure moved across southern Canada. During the afternoon and evening, the associated cold front extended across northern portions of Vermont and New York. Thunderstorms developed along and ahead of the front. In Washington county, torrential downpours accompanied these storms. Along with the heavy rainfall, half inch hail was also reported in Berlin. The Dog River briefly flooded its banks near Berlin while the Mad River flooded a few roads in and around Waitsfield. In Middlesex, a mudslide blocked portions of I-89.</t>
  </si>
  <si>
    <t>The combination of rain and very mild temperatures produced rapid snow melt in southern Vermont.  This runoff and ice jams triggered flooding on the upper Battenkill near Arlington and on the Waloomsac River near Bennington.</t>
  </si>
  <si>
    <t>A storm system moved through the Great Lakes region Saturday and Saturday night (January 23) and into eastern Canada Sunday (January 24). Mild weather with melting snow coupled with rain Saturday night and Sunday resulted in a few rivers reaching or exceeding their banks during Sunday. In particular,  the New Haven River flooded fields in and around Bristol, VT.</t>
  </si>
  <si>
    <t>A storm system moved through the Great Lakes region Saturday and Saturday night (January 23) and into eastern Canada Sunday (January 24). Mild weather with melting snow coupled with rain Saturday night and Sunday resulted in many rivers reaching or exceeding their banks during Sunday. In particular, the Mad River flooded fields and streets in and around the Waitsfield VT area with route 100 closed for a short time.</t>
  </si>
  <si>
    <t>A storm system moved through the Great Lakes region Saturday and Saturday night (January 23) and into eastern Canada Sunday (January 24). Mild weather with melting snow coupled with rain Saturday night and Sunday resulted in the flooding of route 4 in and around Sherburne, VT.</t>
  </si>
  <si>
    <t>A storm system moved through the Great Lakes region Saturday and Saturday night (January 23) and into eastern Canada Sunday (January 24). Mild weather with melting snow coupled with rain Saturday night and Sunday resulted in a few rivers reaching or exceeding their banks during Sunday. In and around Cambridge, VT the Seymour and Lamoille Rivers were flooding fields and a few local roads.</t>
  </si>
  <si>
    <t>A storm system moved through the Great Lakes region Saturday and Saturday night (January 23) and into eastern Canada Sunday (January 24). A few ice jams formed Sunday (January 24). These jams along with the mild weather with melting snow and rain Saturday night and Sunday resulted in a few rivers reaching or exceeding their banks during Sunday. In particular, flooding was reported in and around the Bakersfield area and on the Trout River Sunday afternoon (January 24).</t>
  </si>
  <si>
    <t>A storm system moved through the Great Lakes region Saturday and Saturday night (January 23) and into eastern Canada Sunday (January 24). Mild weather with melting snow coupled with rain Saturday night and Sunday resulted in many rivers reaching or exceeding their banks during Sunday. Ice jams also formed. In particular, the Browns River flooded fields and portions of route 128.</t>
  </si>
  <si>
    <t>A storm system moved through the Great Lakes region Saturday and Saturday night (January 23) and into eastern Canada Sunday (January 24). Mild weather with melting snow and rain Saturday night and Sunday coupled with ice jams resulted in many rivers reaching bankful during Sunday. Flooding occurred along the Williams River in and around Chester, VT.</t>
  </si>
  <si>
    <t xml:space="preserve">	The remnants of Hurricane Floyd moved up the eastern seaboard on September 16 and during the early hours on September 17. The storm brought  both high winds and heavy rainfall to Southern Vermont , which included a large swath of 3 to 6 inch amounts. Specific rainfall amounts included  2.91 inches  in Bennington, 3.89 inches in Sunderland, 4.54 inches at Peru and 5.70 inches at Brattleboro.  The rain produced significant flooding across the region, which proved destructive. Many smaller tributaries reached or exceeded bankfull. Water form the Millbrook in Weathersfield washed away a portion of  State Route 5.  The World's Fair in Tunbridge was cancelled for the first time in many years.   _x000D_
	Winds from the passage of Floyd were estimated to have gusted to over  60 mph, especially over hilltowns. The combination of the wind and very saturated ground, produce widespread downing of trees and power lines across much of Southern Vermont. A  woman was injured on Tavern Hill in Putney , Windham County when a tree came crashing down on her Volvo, destroying the vehicle. Some trees  fell on vehicles and houses.  The rain and wind produced power outages across the region. As many as 2,000 people lost power in Southern Vermont.</t>
  </si>
  <si>
    <t>At 720 AM EST (820 AM EDT) the river gage at Wells River, VT was about 0.5 feet above flood state. Minor field flooding was reported during the morning hours.</t>
  </si>
  <si>
    <t>Mild weather Sunday through Monday resulted in a good deal of snowmelt with runoff into area rivers. In addition, a cold front stalled across New England Monday, with an area of low pressure moving along the front with steady rain. Ice jams also formed especially on the Lamoille River in and around East Georgia. The river gage at East Georgia was around 6 feet above flood stage due to a large ice jam with road washouts in the immediate area. Flooding also occurred on the Missisquoi River due to ice jams, with 1 to 2 feet of water on Rte 105 between Enosburg Falls and East Berkshire. Flooding of these rivers continued into early Tuesday (2/29/00).  Rte 78 was also closed in Swanton and East Highgate with other roads reduced to one lane of traffic.</t>
  </si>
  <si>
    <t>Mild weather Sunday through Monday resulted in a good deal of snowmelt with runoff into area rivers. In addition, a cold front stalled across New England Monday, with an area of low pressure moving along the front with steady rain. Ice jams formed with flooding on the Browns River and the Winooski River. Route 128 Westford and Essex was closed by the Browns River flood waters. The North Williston Road was closed by Winooski River flood waters. Flooding of the Browns River began around 3 AM while flooding of the Winooski began around 3 PM.</t>
  </si>
  <si>
    <t>Mild weather Sunday through Monday resulted in a good deal of snowmelt with runoff into area rivers. In addition, a cold front stalled across New England Monday, with an area of low pressure moving along the front with steady rain. The river gage near New Haven exceeded flood stage by about 1/2 foot from about 11 AM until 3 PM.</t>
  </si>
  <si>
    <t>Flood waters from the Poultney River south of Fair Haven covered Route 22A.  Other rivers in the county were running high.</t>
  </si>
  <si>
    <t>A storm system moved across eastern New York Tuesday morning, March 28th and into northern Vermont Tuesday afternoon, March 28th. Steady rain and melting snow resulted in rising water levels on county rivers and streams, especially in the south portion of the county. The north branch of the Williams River in and around the Chester, Vermont area was over its banks during the late morning and early afternoon of March 28th.</t>
  </si>
  <si>
    <t>A storm system moved across New York and New England Tuesday, April 4th, with steady rain. Mild temperatures resulted in melting mountain snows. As a result, many streams and rivers rose to bankfull or above with some flooding. Specifically, in Windsor county, Route 14 in East Bethel was closed due to flood waters on the road from the second branch of the White River from approximately 10 AM to 2 PM. Water was also on Route 100 in and around Rochester in the late morning and early afternoon with a mudslide reported near Route 73 near Rochester. Otherwise, field flooding was reported throughout the afternoon.</t>
  </si>
  <si>
    <t>A storm system moved across New York and New England Tuesday, April 4th, with steady rain. Mild temperatures resulted in melting mountain snows. As a result, many streams and rivers rose to bankfull or above with some flooding. Specifically, in Washington county, the North Branch of the Winooski River flooded fields between Worcester and Montpelier.</t>
  </si>
  <si>
    <t>A storm system moved across New York and New England Tuesday, April 4th, with steady rain. Mild temperatures resulted in melting mountain snows. As a result, many streams and rivers rose to bank-full or above with some flooding. Specifically, in Orleans county,  The Black River flooded fields through the afternoon of April 4th. The Clyde River exceeded flood stage during the afternoon of April 4th until early on April 5th with mostly field flooding reported.</t>
  </si>
  <si>
    <t>A storm system moved across New York and New England Tuesday, April 4th, with steady rain. Mild temperatures resulted in melting mountain snows. As a result, a few streams and rivers rose to bankfull or slightly above with some flooding. Specifically, in Caledonia county, minor flooding was reported in Lyndonville from the Passumpsic River during the late morning and afternoon.</t>
  </si>
  <si>
    <t>A storm system moved across New York and New England Tuesday, April 4th, with steady rain. Mild temperatures resulted in melting mountain snows. As a result, many streams and rivers rose to bankfull or above with some flooding. Specifically, in Addison county, The New Haven River resulted in field flooding during the first part of the night.</t>
  </si>
  <si>
    <t>A storm system moved across New York and New England Tuesday, April 4th, with steady rain. Mild temperatures resulted in melting mountain snows. As a result, many streams and rivers rose to bankfull or above with some flooding. Specifically, in Rutland county,  the Otter Creek exceeded its banks in and around the Rutland area with field and lowland flooding reported.</t>
  </si>
  <si>
    <t>A storm system moved across New England late Wednesday and Wednesday night. Heavy convective rainfall resulted in rises on area rivers. On the Mad River at Moretown, the river gage exceeded flood stage during the evening hours. Flooding was reported in Moretown. A mudslide was reported on Route 14 in Barre while water was reported flowing across Routes 2 and 14 in East Montpelier.</t>
  </si>
  <si>
    <t>A storm system moved across New England during late Wednesday and Wednesday night. Heavy convective rainfall resulted in rises on area rivers. On the Passumpsic River at Passumpsic, the river gage exceeded flood stage during the morning. In addition, the State Highway Department reported water over portions of Routes 114 and 122 in and around Lyndonville with water over portions of  Route 5 from Lyndonville to St Johnsbury Center.</t>
  </si>
  <si>
    <t>A storm system moved across New England during late Wednesday and Wednesday night. Heavy convective rainfall resulted in rises on area rivers. On the Lamoille River at Johnson, the river gage exceed flood stage during the morning. In addition, field and low land flooding was reported in and around Cambridge. Portions of Route 15 in Cambridge were flooded.</t>
  </si>
  <si>
    <t xml:space="preserve">	A very moist air mass moved over extreme southern Vermont during the afternoon of July 14. A cold front stalled to the west of the region. This scenario along with terrain enhancement, resulted in a cluster of thunderstorms developing across this region. The thunderstorms contained torrential rainfall which produced Doppler radar estimates of  up to 3 inches in extreme northeast Bennington County. The result was flash flooding which washed out sections of roadways in northeast Bennington County.</t>
  </si>
  <si>
    <t>An upper level low in the eastern Great Lakes and western New York along with it's associated surface low pressure system resulted in showers and thunderstorms during the afternoon and evening. Locally heavy rain fell especially in the northwest portion of the county. Some town highways were washed out in Randolph, Vt.</t>
  </si>
  <si>
    <t>An upper level low over the eastern Great Lakes and western New York and it's related surface low pressure system resulted in showers and thunderstorms across Vermont during the afternoon and night  of Sunday July 16th. Slow moving thunderstorms resulted in especially heavy rainfall across the eastern two thirds of Addison county. Especially hard hit were the towns of Lincoln, Bristol and Ripton. By 1030 pm EDT (930 pm EST) several bridges had been washed out in and around Ripton and Rte 125 was closed. The New Haven River, as well as other small rivers, flooded.</t>
  </si>
  <si>
    <t>An upper level low over the eastern Great Lakes and western New York and it's related surface low pressure system resulted in showers and thunderstorms across Vermont during the afternoon and night  of Sunday July 16th. Slow moving thunderstorms resulted in especially heavy rainfall...especially across the mountainous portions of the county.</t>
  </si>
  <si>
    <t>An upper level low over the eastern Great Lakes and western New York and it's related surface low pressure system resulted in showers and thunderstorms across Vermont during the afternoon and night  of Sunday July 16th. Slow moving thunderstorms resulted in especially heavy rainfall across the eastern two thirds of Rutland county. The Chittenden River in and around Chittenden, VT flooded with road washouts. Road washouts were reported elsewhere as smaller rivers left there banks.</t>
  </si>
  <si>
    <t>A flow of moist air across the northeast US combined with orographic effects to result in heavy rainfall during the morning of Monday, July 31st. Many of the smaller rivers reached or exceeded bankfull. In Rutland county, shortly before 9 AM EDT (8 AM EST) a small brook flooded Route 103 near Cuttingsville. In addition, around 9 AM EDT (8 AM EST) low land flooding was reported in Shrewsbury. At 10 AM, portions of Route 133 was washed out in Middletown Springs where over 5 inches of rain fell. In Windsor county, flooding was reported  around the Ludlow area.</t>
  </si>
  <si>
    <t xml:space="preserve">	A complex storm system began to evolve on Saturday December 16 across the Mississippi Valley. A surface low tracked north into the eastern Great Lakes by December 17. At the same time, the associated upper level trough became negatively tilted as it moved toward the northeast on Sunday. This allowed for rapid deepening cyclogenesis. Unseasonably warm and moist air was transported northward from the Gulf of Mexico. This scenario brought a record breaking rainstorm to southern Vermont.  Rainfall averaged 2-3 inches. Peru in Bennington county specifically receiving 3.21 inches and Ball Mountain in Windham county, 3.02 inches. The rain fell very heavily at times, up to an inch per hour. The rain, combined with snowmelt and frozen ground, lead to a significant runoff and flooding. Dorest in Bennington county reported street flooding. Also in Bennington county, Wright Creek at West Ruppert flooded onto a bridge. _x000D_
	In Windham county, the Brimstone Creek flooded at Ames Hill. Route 30 and Route 9 were flooded in the city of Brattleboro. The Saxtons River flooded Route 121.</t>
  </si>
  <si>
    <t>A storm system in the Ohio Valley on Saturday, December 16th tracked northeast across the St Lawrence Valley during Sunday, December 17th. Heavy rain (between 2 1/2 and 4 inches) and mild weather resulted in flooding across the county. Flooding around the Pawlet area in the late afternoon of December 17th resulted in flooding of Routes 149 and 30. Portions of Route 7 in Center Rutland were also closed due to flooding. Many small streams in the county exceeded their banks with low land flooding.</t>
  </si>
  <si>
    <t>A storm system in the Ohio Valley on Saturday, December 16th tracked northeast across the St Lawrence Valley during Sunday, December 17th. Heavy rain (around 3 1/2 inches) and mild weather resulted in flooding across the county. Flooding was reported in and around the Lyndonville area with portions of Routes 5, 114, and 122 flooded. The Passumpsic River and it's tributaries resulted in local flooding. Portions of Route 5 in St Johnsbury Center were flooded. Across the county, many roads and low land areas were flooded.</t>
  </si>
  <si>
    <t>A storm system in the Ohio Valley on Saturday, December 16th tracked northeast across the St Lawrence Valley during Sunday, December 17th. Heavy rain (around 2 inches) and mild weather resulted in flooding across the county. The New Haven River reached flood stage in and around New Haven Mills. Across the county many roads and low land areas were flooded.</t>
  </si>
  <si>
    <t>A storm system in the Ohio Valley on Saturday, December 16th tracked northeast across the St Lawrence Valley during Sunday, December 17th. Heavy rain (around 3 inches) and mild weather resulted in flooding across the county. Flooding in Barre was severe with roads closed. Route 302 was closed for several hours and numerous homes and businesses experienced flood damage to the lower floors of structures. Route 2 in Middlesex was flooded at times.  Across the county many roads and low land areas were flooded as smaller rivers left their banks.</t>
  </si>
  <si>
    <t>Small streams overflowed their banks with some road flooding and low land flooding.</t>
  </si>
  <si>
    <t>A storm system in the Ohio Valley on Saturday, December 16th tracked northeast across the St Lawrence Valley during Sunday, December 17th. Heavy rain (around 2 inches) and mild weather resulted in flooding across the county. The Lamoille River, as well as its tributaries, flooded portions of roadways. In the Cambridge area Route 15 flooded. Elsewhere across the county, small rivers were at or briefly over bankfull.</t>
  </si>
  <si>
    <t>Mild weather accompanied by snow melt and periods of light rain resulted in flooding of low lying areas and some local roads. In particular, the Missisquoi River overflowed its banks onto local roads, especially in the North Troy area with the river gage exceeding 10 feet at times. The Black River also flooded low lying areas especially in Coventry.</t>
  </si>
  <si>
    <t>Mild weather accompanied by snow melt and periods of light rain resulted in flooding of low lying areas with water across a few local roads. A spotter reported the Mad River in and out of its banks shortly before 7 PM EDT (6 PM EST) along Route 100 from Waitsfield to Moretown with a few local roads closed in Waitsfield. In the Moretown area, the river gage exceeded the flood stage of  9 feet.</t>
  </si>
  <si>
    <t>Mild weather accompanied by snow melt and periods of light rain resulted in flooding of low lying areas, fields and a few local roads. The Essex Junction river gage on the Winooski River exceeded flood stage. Low land and field flooding was reported from Richmond and Jonesville to Essex. The North Williston Road was closed for a period of time.</t>
  </si>
  <si>
    <t>Scattered thunderstorms developed along a quasi-stationary front on the afternoon of May 28. These storms were slow moving and contained torrential rainfall across southern Vermont. Rainfall amounts reached around 3 inches in a couple of hours time in Bennington County. The result was localized flash flooding in Pownal. Routes 346 and sections of Route 7 were flooded in that  town.</t>
  </si>
  <si>
    <t>Low pressure moved across extreme southern Canada. The associated cold front triggered locally heavy thunderstorms during the late afternoon and evening hours across northwest Vermont, especially across the northern half of Franklin county. Flash flooding was reported in an area from the Vermont towns of St Albans to Enosburg to Richford and Montgomery. Road washouts were reported along portions of Route 58 near Montgomery Center. Also, some basement flooding was reported as small streams exceeded their banks.</t>
  </si>
  <si>
    <t>A storm system moved across upstate New York and southern Canada during the day of July 24th. Steady rains resulted during the morning hours, with locally heavy rain associated with thunderstorms from mid morning to mid afternoon. This precipitation resulted  in the flooding of some small streams and creeks in the southern portion of Addison county. In particular, a few local roads in and around the Goshen area were washed out and/or closed to traffic due to flood waters.</t>
  </si>
  <si>
    <t>A storm system moved across upstate New York and southern Canada during the day of July 24th. Steady rains resulted during the morning hours, with locally heavy rain associated with thunderstorms from mid morning to mid afternoon. This precipitation resulted  in the flooding of some small streams and creeks in the extreme northwest corner of Windsor county. In particular, a few local roads were damaged west of Robinson.</t>
  </si>
  <si>
    <t>A storm system moved across upstate New York and southern Canada during the day of July 24th. Steady rains resulted during the morning hours, with locally heavy rain associated with thunderstorms from mid morning to mid afternoon. This precipitation resulted  in the flooding of some small streams and creeks in the north portion of Rutland county. In particular, a few roads in and around the Brandon and Forest Dale areas were washed out and/or closed to traffic due to flood waters.  The Neshobe stream flooded roads and a golf course. Residents stated that the water rose fast.</t>
  </si>
  <si>
    <t>A tropical air mass was in place over southern Vermont on August 3. With a strong disturbance over the Great Lakes adding weak lift to a very unstable atmosphere, scattered showers and thunderstorms erupted during the afternoon hours. A slow moving storm over Windham County produced doppler radar estimated rainfalls of 3 to 4 inches in about four hours time. The torrential rains took a toll, washing out roads in the city of Londonderry.  County Highway 121 was washed out in the Town of Windham. Massive flooding occurred in the city of Grafton at the base of Fire Pond and Hinkley Brook roads, where water, debris and mud washed those roads out. The raging debris knocked a house off its foundation and damaged several other ones. This was the same area affected by the infamous Flood of 96 which was even more severe. Heavy rains also washed away a small covered bridge in Grafton.</t>
  </si>
  <si>
    <t>A stationary front across central and northern Vermont marked the northern edge of extremely humid air. This boundary helped to focus afternoon showers and thunderstorms, some with locally very heavy rainfall. In the town of Waitsfield, very heavy rain in a short period resulted in local washouts.</t>
  </si>
  <si>
    <t>Slow moving thunderstorms produced torrential rainfall in sections of Windham County during the afternoon of August 6. Widespread street flooding was observed in the town of Bellows Falls.</t>
  </si>
  <si>
    <t>A humid airmass was established across New England. A weak low pressure system moved along a frontal system that was located along coastal southern New England.  Upper level winds were relatively weak, hence thunderstorms were slow movers. Very heavy rainfall accompanied the thunderstorms. Between Stowe and Jeffersonville, road washouts were reported. Rocks spilled across the road.</t>
  </si>
  <si>
    <t>A humid airmass was established across New England. A weak low pressure system moved along a frontal system that was located along coastal southern New England.  Upper level winds were relatively weak, hence thunderstorms were slow movers. Very heavy rainfall accompanied the thunderstorms. In and around the town of Lowell, road flooding was reported.</t>
  </si>
  <si>
    <t>A humid airmass across New England, in conjunction with a stationary front across southern New England, helped develop and focus thunderstorms across Windsor county during the afternoon. Very heavy rain fell over the town of weathersfield resulting in road washouts due to flash flooding.</t>
  </si>
  <si>
    <t>A warm front across southern New England helped trigger thunderstorms in a very humid airmass. Weak upper level winds resulted in slow moving thunderstorms with torrential rainfall during the early morning hours. In Jay, Vermont, 2 inches or more of rain was reported while West Charleston reported 3.25 inches in a short period of time. Road washouts were reported in Jay and East Charleston. In Jay, water was running around bridges since the rivers were clogged with debris.</t>
  </si>
  <si>
    <t>A warm front across southern New England helped trigger thunderstorms in a very humid airmass. Weak upper level winds resulted in slow moving thunderstorms that moved from Orleans county into Essex county before weakening. Torrential rainfall accompanied the storms. A road to Island Pond was washed out.</t>
  </si>
  <si>
    <t>Roads washed out.</t>
  </si>
  <si>
    <t>Thunderstorms resulted in torrential downpours in the Stowe and Moscow areas of Lamoille county in Vermont. Specifically, a spotter reported about 4 inches of rainfall in the Stowe area in about 1 hour between 430pm and 530pm EDT (330pm-430pm EST).  Widespread flooding was reported especially in the Moscow and Nebraska Notch areas. There were extensive road washouts with some houses flooded. The Stowe Bike Path was damaged by flood waters, as the swollen West Branch jumped its banks.</t>
  </si>
  <si>
    <t>Thunderstorms resulted in torrential downpours in Essex county, Vermont. Flooding occurred along Rte 102 between Canaan and Lemington. Portions of Rte 102 were under a couple of feet of water. Several houses were flooded, especially in the Canaan area.  The Willard Stream overflowed its banks, just south of Canaan. Three cows were lost in the flood.</t>
  </si>
  <si>
    <t>A frontal boundary from northern Vermont southwest across eastern New York resulted in showers and thunderstorms with very heavy rainfall. In the town of Worcester, locally heavy rainfall of 2 to 3 1/2 inches resulted in flooding and washouts of a few roads.</t>
  </si>
  <si>
    <t>A cold front moving into Vermont from southern Canada triggered afternoon and evening thunderstorms. The thunderstorms in Addison county were accompanied by torrential rainfall from late afternoon into the early night with 2 to 5 inches of rainfall falling on already saturated soil. In the Bristol and New Haven areas, extensive washouts of Routes 116 and 17 were reported along with mudslides. Numerous smaller roads were flooded or washed out. Many homes reported flooded basements.The New Haven River cut away portions of its banks and destroyed a parking lot. The Bristol Elementary School and school grounds were flooded. Sidewalks were damaged and some trees uprooted by the water.</t>
  </si>
  <si>
    <t>Flash flooding resulted in washouts of small bridges at Ames Hill, Hescock and Cook Roads.  Canoe Brook Road in Dummerston impassable, with a culvert washed away, and a 20-foot wide by 20-foot deep hole in the road.</t>
  </si>
  <si>
    <t>Thunderstorms across Washington county were accompanied by very heavy rainfall. Flash flooding was reported on Peking Rd in Calais, while 1.69 inches of rain fell in Plainfield, VT.</t>
  </si>
  <si>
    <t>A warm and very humid airmass was in place across Vermont. Thunderstorms developed along and ahead of a cold front and resulted in locally very heavy rainfall. Numerous roads were washed out with flooding also of farm fields in and around the Glover area.</t>
  </si>
  <si>
    <t>_x000D_
Cemetery Road was washed out.</t>
  </si>
  <si>
    <t>_x000D_
Athens Brook and Bull Creek overflowed their banks.</t>
  </si>
  <si>
    <t>_x000D_
On June 29, a backdoor cold front lay east to west through the St Lawrence Valley at daybreak._x000D_
A weak upper level short wave trough was moving eastward across the Great Lakes.  The front_x000D_
drifted a little further south during the day, but stalled over central New England.  This boundary and_x000D_
the approaching upper level short wave combined to trigger thunderstorms in the humid and conditionally_x000D_
unstable air mass that covered southern Vermont.  Thunderstorms containing heavy rain produced flash_x000D_
flooding in the Athens area of Windham County.</t>
  </si>
  <si>
    <t>A warm and very humid airmass was in place across Vermont. Thunderstorms developed along and ahead of a  cold front as it moved southeast across northern Vermont during the afternoon. Thunderstorms with very heavy rainfall impacted the towns of Williston, Essex and Essex jct. The thunderstorms were slow to move, and the rainfall caused the closure of Rte 2 due to washouts in Williston. Several other roads were also washed out in Williston.</t>
  </si>
  <si>
    <t>A surface convergence boundary resulted in the development of and helped focus thunderstorms with very heavy rain over Windsor county. Specifically, intense rain fell across the southwest portion of the county. Near Weston, there were 2 reports of intense rainfall amounts. Two miles northwest of Weston, a county official reported 4.15 inches in 2 hours, with a total of 7.75 inches for the entire afternoon and evening rain event. The rain started around 330 PM EDT (230 PM EST) and lasted until 730 PM EDT (630 PM EST). The flash flooding occurred between 5PM and 7 PM EDT (4 PM - 6 PM EST). Several roads were washed out and the West River was out of its banks.</t>
  </si>
  <si>
    <t>A vigorous, closed upper low across the Great Lakes on the 18th delivered an occluded front into New York and Vermont during the evening of the 18th. This front tapped into Atlantic moisture and developed an area of heavy rain showers and thunderstorms with some training echoes during the evening of the 18th. Rainfall amounts of nearly 2 inches in just a few hours were common with very localized amounts exceeding 3 inches in southern Washington county. This localized heavy rainfall in Roxbury resulted in several culvert and driveway washouts as reported by town officials.</t>
  </si>
  <si>
    <t>A vigorous, closed upper low across the Great Lakes on the 18th, delivered an occluded front into New York and Vermont during the evening. A surface low developed off the coast of New Jersey and moved north along the frontal boundary across Vermont on the 19th. The heaviest rainfall occurred during the late afternoon of the 19th into the early morning hours of the 20th, where Jay Peak (nearest point to the headwater region of the Trout River basin) reported 4.75 inches in the 24 hours ending 6 am on the 20th._x000D_
_x000D_
Major flooding occurred within the Trout River basin, especially in the town of Montgomery. Numerous roads were flooded and washed out, as well as some flooded basements. A swift water rescue from a vehicle was conducted as well as a minor evacuation took place.</t>
  </si>
  <si>
    <t>A trained spotter reported that Read Road was completely washed out. Garages were undermined and turned on their sides. Read Road was closed.</t>
  </si>
  <si>
    <t>An emergency manager reported that Route 35 and other roads were washed out near Townshend.</t>
  </si>
  <si>
    <t>After being nearly stationary while deepening for several days, an upper-level trough from the Great Lakes to the lower Ohio Valley was accelerating eastward at daybreak on June 29. An associated weak low pressure over Lake Erie trailed a cold front through the Ohio Valley. During the day, this system moved rapidly eastward and touched off thunderstorms in the warm, humid air mass over western New England in the early evening. Torrential rainfall produced flash flooding in Windham County.</t>
  </si>
  <si>
    <t>A series of mid-level disturbances moved into a relatively unstable and moist airmass across the northern Champlain Valley of Vermont during the afternoon and evening of the 29th. A series of thunderstorms and tropical-like showers moved over the Bakersfield vicinity during the evening and delivered rainfall of an inch per half hour on already saturated soils. An unofficial spotter reported 3.30 inches in 90 minutes in Bakerfield. The end result was several flooded basements, a few flooded road culverts, some minor washouts on Routes 108 in Bakersfield and some minor road washouts along Route 36 between Bakersfield and Fairfield.</t>
  </si>
  <si>
    <t>Kendall Farm Road in Winhall was completely washed out by torrential rainfall during several thunderstorms. In addition, animals had to be rescued from a farm in Winhall, which were stranded by high water levels.</t>
  </si>
  <si>
    <t>A strong upper atmospheric disturbance, along with a weak surface trough moved east across eastern New York and western New England during Thursday May 10th. This combination of atmospheric features, passing through during the afternoon hours created numerous showers and thunderstorms, some of which became locally severe, accompanied mainly by large hail.||In addition, as several thunderstorms containing very heavy rainfall passed across portions of eastern Bennington County, flash flooding was reported.</t>
  </si>
  <si>
    <t>Town roads were damaged across Wallingford due to washouts and debris over the roads.</t>
  </si>
  <si>
    <t>Daytime heating across the Green Mountains of Vermont, with a moderately unstable airmass in place, resulted in the scattered thunderstorms during the afternoon of the 12th. Low pressure stalled within the Gulf of Maine, resulted in northeast to southwest movement of these storms along a boundary across the southern Green Mountains. Flash flood producing rainfall resulted from several thunderstorms that trained across southeast Rutland county.||Flash flooding washed out roads, and resulted in debris over roads in Wallingford as well as State Highway 103 in East Clarendon and Shrewsbury.</t>
  </si>
  <si>
    <t>Washout of logging road with debris (rocks, soil and water) across State Highway 103 along the East Clarendon and Shrewsbury town line.</t>
  </si>
  <si>
    <t>Multiple road closures/washouts due to washed out culverts and flooded streams in Hardwick, which included Brook road, where the Cooper Brook overflowed its banks and caused some flooded basements and structural damage to homes.</t>
  </si>
  <si>
    <t>On the afternoon of July 11th...a warm and very moist airmass was draped across Vermont. In addition, a slow moving cold front entered Vermont from west to east during the afternoon. This front promoted the development of numerous tropical-like showers and thunderstorms, that repeatedly generated and moved over the same areas of central and eastern Vermont. Localized heavy rainfall exceeded 3 inches within a two hour time frame with some localized storm totals approaching 6 inches across a very hilly or mountainous terrain, which resulted in flash flooding of several communities. The hardest impacted areas included Barre, Randolph, Bethel, Hardwick, Craftsbury and Stockbridge...with washed out roads, flooded basements and homes damaged or destroyed. ||A Presidential Federal Flood Disaster was declared in Washington, Windsor, Orange, Orleans and Caledonia counties with a estimated storm damage total in excess of 3 million dollars.</t>
  </si>
  <si>
    <t>Numerous roads flooded and washed out in and around Stockbridge and Bethel, which included Lilliesville Rd., River Rd. and Routes 100 and 107. Significant flood and structural damage to seasonal camps in the area off of Lilliesville Rd in Stockbridge. A NWS BTV spotter reported 5.27 inches of rainfall in Bethel.</t>
  </si>
  <si>
    <t>Numerous roads flooded and washed out in and around Stockbridge and Bethel, which included Lilliesville Rd., River Rd. and Routes 100 and 107. Significant flood and structural damage to seasonal camps in the area off of Lilliesville Rd in Stockbridge.</t>
  </si>
  <si>
    <t>Flooded roadways and fields in and around Greensboro due to flooded streams spilling onto roads, including Wilson Street. Damage to corn crops as well.</t>
  </si>
  <si>
    <t>Numerous flooded roads in northern Washington county, including Route 14 in Woodbury.</t>
  </si>
  <si>
    <t>Routes 302 and 100 in East Barre near Dugout Restaurant flooded. Eventually several roads including Routes 302 and 110 were washed out, taking several vehicles downstream. The Dugout Restaurant and several homes were flooded with significant flood and structural damage.</t>
  </si>
  <si>
    <t>Numerous roads washed out and flooded in Randolph and Randolph Center including Routes 12 and 14. Spotter reported over 6 inches of rainfall in Randolph Center. Other communities affected include Brookfield and Williamstown.</t>
  </si>
  <si>
    <t>Flooded roads in Wolcott due to heavy rain and swollen streams...some roads include Gulf road and Route 15.</t>
  </si>
  <si>
    <t>Additional roads flooded and closed in the Craftsbury and Greensboro vicinity, including Route 14, West Hill and Cemetary road.</t>
  </si>
  <si>
    <t>An ice jam on the Dish Mill Brook caused flooding of several business, homes along lower Belden Hill Road and Route 114 in East Burke.</t>
  </si>
  <si>
    <t>On March 8th, a mild and very moist surface low that originated in the Gulf of Mexico moved across New England on the 8th. One to two inches of rain fell across the upper reaches of the Passumpsic River Valley in Vermont, as well as snow melt caused by temperatures in the 40s, which attributed to large run-off into area brooks, streams and rivers. This resulted in scattered ice jams across Vermont, which included a localized flash flood in East Burke (Caledonia county). ||An ice jam formed along the Dish Mill Brook in East Burke during the evening of the 8th that resulted in flooding of several homes and businesses along Belden Hill road and Route 114 until early morning of the 9th.</t>
  </si>
  <si>
    <t>Numerous Streets (West, Merchants Row, West, Washington, Clover, etc.), businesses, homes and vehicles severely flooded in downtown.</t>
  </si>
  <si>
    <t>A weak surface low developed along a slow moving cold front across the Champlain Valley of Vermont during the late afternoon and evening hours of June 14th. Numerous showers and thunderstorms developed in a very moisture laden atmosphere during the late afternoon and traveled over the same areas along two stationary boundaries during the evening. Localized heavy rainfall up to 7 inches occurred in Ripton (Addison county) and 3 to 5 inches in Rutland (Rutland county).||These heavy rainfall amounts led to flash flooding in a very rural and mountainous community of Ripton with numerous driveway, culvert and road washouts which stranded dozens of residents. Meanwhile, heavy rainfall in Rutland led to urban flash flooding which caused flooded streets as well as flooded numerous basements and first floors of homes and businesses...over 80 businesses and homes were affected.</t>
  </si>
  <si>
    <t>Numerous road and driveway washouts, including Route 125 in Ripton through East Middlebury.</t>
  </si>
  <si>
    <t>Very heavy rainfall caused a significant washout on Green Mountain and a few other roads in and around Montgomery.</t>
  </si>
  <si>
    <t>An upper atmospheric area of low pressure slowly moved across southeast Canada on the 17th. Meanwhile, a weak surface low and cold front moved across Vermont during the afternoon. Scattered showers and thunderstorms moved very slowly along the cold front and produced very localized heavy rainfall.</t>
  </si>
  <si>
    <t>Flooded basements and several road closures along the Moon Brook west of Route 7.</t>
  </si>
  <si>
    <t>A warm front slowly moved north across southern Vermont during the afternoon and evening of the 28th. Numerous showers and thunderstorms developed and traveled along the warm front across portions of Rutland county during the late afternoon and evening hours. Heavy rainfall trained across the city of Rutland, especially along the Muddy Brook basin where flooded basements and roads were observed.</t>
  </si>
  <si>
    <t>Excessive runoff from heavy thunderstorm rains washed out several dirt roads and damaged others in Berlin (Muzzy, West Hill and Chase roads)|and Moretown (Jones Brook road).</t>
  </si>
  <si>
    <t>On August 1st, an area of low pressure moved across central Vermont which provided the focus for thunderstorms during the late afternoon and night time hours. In addition, westerly flow in the mid and upper levels of the atmosphere steered thunderstorms repeatedly over the same locations (called training) in Washington County. ||Localized rainfall of upwards of 3 inches of rain fell in the Northfield Mountain Range. Excessive runoff from the heavy rainfall led to flash flooding in the form of washed out roads in Barre and Moretown during the overnight of August 1st into August 2nd.</t>
  </si>
  <si>
    <t>Numerous roads damaged or washed out due to heavy rainfall across portions of Washington county. Some roads were washed out for a second consecutive night and only hours after previous repairs, including Moretown Mountain Road, West Hill Road, and Jones Brook Road in the Northfield Mountain range. Several residents were isolated by the washed out roads, and one home was surrounded by running water. ||Heavy rainfall resulted in flash flooding which damaged Brook Road and Center Road in Middlesex and in Duxbury, a section of Ward Hill Road washed out that destroyed a lawn and gardens of a private resident.</t>
  </si>
  <si>
    <t>A surface trough in New York, associated with low pressure in Ontario Canada, lifted northeast across Vermont during the afternoon and evening of August 2nd. A feed of very moist air from the Atlantic interacted with the trough to fuel thunderstorms with very heavy rainfall across portions of Vermont. ||Some of these areas in Vermont, especially Washington County, received several inches of rain the previous day. The wet antecedent conditions combined with additional rainfall of several inches on August 2nd which produced flash flooding in portions of central and northern Vermont, including Moretown, Duxbury, Barre and Middlesex (Washington county), and Johnson (Lamoille county).</t>
  </si>
  <si>
    <t>Heavy rain caused a washed out of a 150 foot section of Melody Lane, just off of Route 15 between Johnson and Hyde Park. Several homes were isolated from emergency vehicles. A bridge leading to a single private home was washed away, thus restricted access to the home.</t>
  </si>
  <si>
    <t>Localized flooding was observed over the Jail Branch and its tributaries including Taplin Road in Barre and Route 302 in East Barre.</t>
  </si>
  <si>
    <t>Route 105 at Shattuck Road in Derby was washed out.</t>
  </si>
  <si>
    <t>A departing trough of low pressure interacted with deep Atlantic moisture, which provided the focus for showers and thunderstorms with heavy rain during the morning of August 3rd. Localized rainfall amounts of one to three inches combined with already saturated grounds around Derby (Orleans county) that resulted in localized flooding.</t>
  </si>
  <si>
    <t>Flash flooding washed out or flooded several roads within Brandon, including Newton, Wheeler, and Forest Dale Roads, Union Street, and Barlow Avenue. Neshobe Golf Course was under five to six feet of water.</t>
  </si>
  <si>
    <t>A destructive flash flood occurred across portions of Addison County. The hardest hit area was along and adjacent to Route 125 between East Middlebury and Hancock. Sections of route 125 were destroyed by the Middlebury River draining to the west, and the Robbins Branch and Hancock Branch draining to the east. Several bridges were damages or washed out, and numerous residences and campers were stranded. Damage was reported as far west as Orwell Vermont, where flooding closed Murry Rd.</t>
  </si>
  <si>
    <t>Flash flooding closed roads in Barnet and Danville. In St. Johnsbury, a business was evacuated on Emerson Falls Road.</t>
  </si>
  <si>
    <t>A one mile section of Bingo Road in Rochester was washed out and several other roads flooded. Two bridges were damaged which stranded a private residence and some campers.</t>
  </si>
  <si>
    <t>Flash flooding from heavy rainfall resulted in the closure of a portion of Pleasant Valley Road near Bellows Falls.</t>
  </si>
  <si>
    <t>The passage of a strong upper level disturbance, combined with a moist and unstable air mass in place, led to the development of numerous thunderstorms across southern Vermont during Thursday afternoon on August 7th, some of which contained large hail. In addition, locally very heavy rainfall led to flash flooding in some areas.</t>
  </si>
  <si>
    <t>Portions of Swinton, Crown Point and other local roads around Bridport were washed out due to heavy rains and subsequent flash flooding.</t>
  </si>
  <si>
    <t>An area of low pressure in southern Canada moved southward into Vermont on August 7th. This provided the focus for thunderstorms with heavy rainfall in a moist atmosphere during the afternoon and evening hours across central and southern Vermont. In addition, low-level steering winds were light, thus storms that developed moved very slowly. ||This combination along with previously saturated soils resulted in a scattered flash flooding across southern and central Vermont, including in the towns of Chester (Windsor county), Corinth, Williamstown and Chelsea (Orange county), Montpelier (Washington county) and Bridport (Addison county).</t>
  </si>
  <si>
    <t>A section of Lovers Lane at the intersection of Vermont Route 11 was washed out due to heavy rain.</t>
  </si>
  <si>
    <t>Heavy rains led to flash flooding with water covered or totally washed out portions of Route 14 in Williamstown, Route 110 north of Chelsea Village, and several roads were washed out in Corinth.</t>
  </si>
  <si>
    <t>Flash flooding occurred throughout Montpelier, including Towne Hill Road where road was partially washed out and debris such as melon sized rocks, tree branches, and dirt washed into the road and made it impassable. Water also covered city streets such as Main Street at Hubbard Library, Northfield Street, and River Street. Some downtown businesses also suffered water damage when storm sewers and roof drainage became overwhelmed.</t>
  </si>
  <si>
    <t>Flash flooding resulted in portions of Aimes, Carpenter Hill, Clover Hill, and Brook Roads being were washed out.</t>
  </si>
  <si>
    <t>Heavy rainfall led to flash flooding in Sharon. Floodwaters covered a bridge on Faybrook Road along with several driveway culverts being washed out.</t>
  </si>
  <si>
    <t>Heavy rainfall from slow moving thunderstorms produced flash flooding in Middletown Springs, where water covered Route 133.</t>
  </si>
  <si>
    <t>An unseasonably cold and unstable mid-atmospheric area of low pressure traversed New York and Vermont on August 10th. Steering winds in the upper levels of the atmosphere were light, and the slow movement of the storms increased the heavy rain threat. Soil conditions were nearly saturated from repeated heavy rainfall over previous weeks. Widely scattered showers and isolated thunderstorms moved across the region during the afternoon, resulting in flash flooding.</t>
  </si>
  <si>
    <t>Cars were reported stalled in flood waters in downtown Bennington due to flash flooding from heavy rainfall.</t>
  </si>
  <si>
    <t>The combination of a passing upper level trough, and unusually cold air in the mid and upper levels of the atmosphere, led to the development of numerous thunderstorms across southern Vermont, many of which contained large quantities of hail. The thunderstorms developed during the afternoon hours, and continued through early evening on Monday June 15th. ||In addition, some thunderstorms were slow moving, and produced locally very intense rainfall rates. This led to flash flooding in some areas.</t>
  </si>
  <si>
    <t>Torrential rain from thunderstorms produced flash flooding in Bennington. Several vehicles were disabled in high water on South Street in Bennington.</t>
  </si>
  <si>
    <t>The approach of an upper level low pressure system, extreme instability in place, along with a cold front approaching from the west, triggered numerous thunderstorms across southern Vermont during Tuesday afternoon and evening on June 30th, some of which became severe. ||In addition, some thunderstorms redeveloped over the same areas, producing flash flooding.</t>
  </si>
  <si>
    <t>Numerous roads were washed out by flash flooding in northwest Rutland County VT. Road and culvert washouts were reported in the towns of Fair Haven, Hydeville, Hubbardton, Castleton, and Benson.</t>
  </si>
  <si>
    <t>An area of low pressure interacted with a very moist air mass across Vermont during the afternoon and evening of July 29th. Numerous showers and a few thunderstorms with very heavy rainfall fell across southern Vermont, especially in northwest Rutland county.||Numerous roads and culverts were washed out by flash flooding in the towns of Fair Haven, Hydeville, Hubbardton, Castleton, and Benson.</t>
  </si>
  <si>
    <t>Thunderstorms produced torrential downpours in Chelsea, western Corinth, and southeast Washington Vermont. An official NWS Cooperative Observer reported a rainfall total of 2.79 inches, and other unofficial reports of 4 inches of rain within 2 hours were common. Flash Flooding resulted, and the town center of Chelsea was the hardest hit. The First Branch of the White left its banks and rushed down Route 110 in the middle of Chelsea Village. Route 113 east of Chelsea was also closed near Densmore road due to high water. Jail Brook forced the evacuation of the Orange County Sheriff office. Cookeville Brook destroyed a section of West Corinth Road near the Washington/Corinth town line. Numerous local roads, culverts, and bridges were washed out as well.</t>
  </si>
  <si>
    <t>A mid-atmospheric disturbance moved across a very warm and humid air mass located across much of Vermont during the afternoon of August 21st. Numerous showers and scattered thunderstorms developed and moved across southern and central Vermont.|Some of these showers were accompanied by very heavy rainfall rates of over 2 inches per hour. ||Flash flooding occurred in and around the town of Chelsea with numerous road washouts. Urban and poor drainage flooding was reported in downtown Rutland in a reoccurring trouble spot and there was some minor flooding of Route 103 in Ludlow along with a partially eroded dirt driveway.</t>
  </si>
  <si>
    <t>Old Route 5 in Putney was reported closed due to flooding.</t>
  </si>
  <si>
    <t>The combination of strong low pressure, a slow moving cold front, warm temperatures and deep moisture produced a period of heavy rainfall Monday, January 25th across southern Vermont. In addition, the warm temperatures caused some melting of the snow pack, adding to the runoff. Widespread flash flooding occurred as the heavy rain fell on frozen ground. One and a half to 2 1/2 inches of rain were reported.</t>
  </si>
  <si>
    <t>The second in a series of severe thunderstorms with torrential rains washed out several culverts, lower portions of Kennedy Drive and partial shoulder washouts along Upper Village road.</t>
  </si>
  <si>
    <t>On July 21st, a developing surface low across the Great Lakes traveled along a stationary boundary draped across the North Country. Surface conditions became increasingly unstable during the afternoon with temperatures in the 80s and dewpoints in the 60s and lower 70s. More importantly, an unseasonably strong mid-atmospheric shortwave and winds aloft tracked across this region as well, which allowed for thunderstorms to develop rapidly, intensify and maintain longevity.||During the afternoon and evening, scattered to numerous thunderstorms developed traveled across northern New York and through Vermont. Several storms strengthened into supercells that produced widespread wind damage to trees, power poles and structures as well as large hail in excess of golf ball size in diameter.||Some of the communities largely affected were Milton, Colchester, Essex, Jericho, Stowe, Brookfield, Chelsea and Rutland. In addition, very heavy localized rains caused some temporary problems in many communities, but did result in washed out roads, culverts in Chelsea.</t>
  </si>
  <si>
    <t>Runoff from heavy rains that fell the night of August 3rd caused flash flooding in areas along the east shore of Lake Willoughby. In Westmore, Mill Brook flooded Route 5A, damaged portions of Long Pond Road, and forced the evacuation of several summer cabins located near the intersection of Long Pond Road and Route 5A. Water running off Mount Pisgah washed debris onto Route 5A near the southern end of Lake Willoughby.</t>
  </si>
  <si>
    <t>Heavy rain that began on September 30 caused Flash Flooding during the early morning hours of October 1. In Bristol, water washed over Route 116 on the north and side of the village. South of Bristol the New Haven River flooded route 116 and approached a bridge, forcing the closure of the road. In Lincoln, flood waters from the New Haven River threatened Burnham Hall, and emergency workers were dispatched to deploy flood panels. Farm buildings were flooded in Lincoln as well. A culvert on the New Haven was overwhelmed upstream at the corner of Ripton Road and Grimes Road. River Road between New Haven Mills and Route 7 was closed by flooding of the New Haven River. Further south near Middlebury, 3-Mile Bridge Road was closed by flood waters from the Middlebury River between Route 7 and Halliday Road. A portion of Route 125 was closed when a mudslide undermined the road near Ripton.</t>
  </si>
  <si>
    <t>Heavy rainfall from thunderstorms on top of snowmelt caused flash flooding in Duxbury Vermont. Several town roads were destroyed, and washouts as much as 60 feet long and 9 feet deep were scoured out by flood waters.</t>
  </si>
  <si>
    <t>Route 58 near Orleans VT in the town of Barton was closed by mud and tree debris, and was reduced to one lane by flooding between Barton and Irasburg. Leblanc Road in Barton was closed due to flood damage. In Morgan, a portion of VT Route 111 was closed due to power lines and poles downed by flash flood waters, and a portion of the road was washed out. Residents on nearby Toad Pond Road were evacuated because of flooding. Other numerous roads were damaged by flood waters elsewhere in Morgan, and in the towns of Brownington, Charleston, Derby, and Holland. Route 100 near the Westfield/Lowell town line was due to flooding, and Mines Road in Lowell was damaged by flood waters.</t>
  </si>
  <si>
    <t>Runoff from heavy rain and snowmelt caused flash flooding across central Lamoille County. In Stowe, Morristown, and Johnson numerous roads were washed out.</t>
  </si>
  <si>
    <t>Runoff from heavy rain and snowmelt caused flash flooding across Essex County VT. Numerous roads and culverts were washed out, including portions of route 102 in Lemington and Canaan. In Beecher Falls, several homes were flooded and the fire station was flooded by 6 feet of water.</t>
  </si>
  <si>
    <t>Excessive runoff from thunderstorms with heavy rain caused flash flooding of some roads in Addison County VT near Bristol. Plank Road and Monkton Road were flooded and became impassable.</t>
  </si>
  <si>
    <t>Slow moving thunderstorms produced excessive runoff across portions of Vermont, resulting in localized flash flooding.</t>
  </si>
  <si>
    <t>Twenty roads were damaged or covered in water from flash flooding in Waitsfield east of Route 100. The town lost 35 culverts, and 14 roads suffered damage. In addition, a new water system under construction was damaged.</t>
  </si>
  <si>
    <t>Slow moving thunderstorms produced heavy rain in a small amount of time. Flash floods inundated and washed out local roads in Fletcher VT.</t>
  </si>
  <si>
    <t>Slow moving thunderstorms produced excessive rainfall in a short amount of time, producing flash flooding. Roads affected were Swamp Road, Route 26, Taylor Road, and Boozan Hill Road.</t>
  </si>
  <si>
    <t>A wash out was reported on Bemis Hill Road at Westminster Road south of Saxtons River.</t>
  </si>
  <si>
    <t>A vertically stacked upper level low moved slowly over eastern Pennsylvania, New Jersey and southern New York on Friday, May 20th. The surface low moved to near Long Island by the early afternoon. Showers and thunderstorms developed in a moist and unstable airmass across the region. Storms ï¿½ï¿½ï¿½trainedï¿½ï¿½ï¿½ or repeatedly moved over the same areas across a portion of Windham County resulting in flash flooding in the Saxtons River area.</t>
  </si>
  <si>
    <t>Flooding was reported on Edgebrook Park Road with a washout at Route 121 (Saxtons River Road) just east of Saxtons River.</t>
  </si>
  <si>
    <t>Training thunderstorms with torrential rains traveled across southwest Washington county and caused flash flooding of several roads and washouts from Moretown, Middlesex, Waitsfield, Montpelier and Berlin during the early evening. This event continued and magnified in intensity later at night, especially as it shifted east-northeast across Barre, Plainfield into Caledonia county.</t>
  </si>
  <si>
    <t>Several creeks, streams overflowed their banks and caused flooding of several roads including portions of Route 116 in Monkton and Bristol, Route 17 in Bristol and Route 7 near Vergennes. Some basements of businesses and homes were flooded as well.</t>
  </si>
  <si>
    <t>Devastating flash flooding occurred in the towns of Berlin, Plainfield, Cabot, Marshfield, Montpelier, and Northfield. The Stevens Branch flooded much of downtown Barre, and swift water rescues were conducted for people trapped by flood waters. Many homes and businesses were flooded along Route 302 in Barre. The River Run Manor mobile home park was flooded, displacing approximately 200 persons. Multiple town roads were severely damaged, and Routes 302, 2, 14, 62, and 63 were closed in and around Barre. Plainfield suffered many road washouts, and roads were damaged in Northfield. The Winooski flooded sections of Route 2 in East Montpelier, damaging businesses.</t>
  </si>
  <si>
    <t>Devastating flash flooding resulted from over 5 inches of rainfall in just a few hours the evening of May 26. Roads were washed out in Lyndon, St. Johnsbury, Danville, Kirby, and Barnet, and swift water rescues were needed in St. Johnsbury. In Barnet, a portion of Route 5 and an adjacent railroad track were washed out by a tributary to the Passumpsic River. Portions of Route 302 were closed in Groton and Ryegate. Route 5 was flooded by the Passumpsic River from Lyndonville to Saint Johnsbury Center, and Route 2 was closed east of St. Johnsbury.</t>
  </si>
  <si>
    <t>Heavy rainfall from thunderstorms produced flash flooding that washed out several roads in Williamstown Vermont.</t>
  </si>
  <si>
    <t>Heavy rain from thunderstorms produced flash flooding in Concord and Lunenburg. Route 2 was closed through Concord and Lunenburg, and businesses were flooded in Concord.</t>
  </si>
  <si>
    <t>Heavy rains from thunderstorms washed out multiple local roads in Danville.</t>
  </si>
  <si>
    <t>Thunderstorms developed along a nearly stationary cold front across central and northeast Vermont. Heavy rainfall from the storms produced localized flash flooding.</t>
  </si>
  <si>
    <t>Heavy rainfall eroded a dam on a small pond in Hubbard Park in Montpelier, threatening nearby homes.</t>
  </si>
  <si>
    <t>Five foot diameter culvert washed out as well as several feet of water across Jenison road as well as School street.</t>
  </si>
  <si>
    <t>A series of showers and thunderstorms moved across northern New York into Vermont during the pre-dawn hours of June 9th. A few storms trained across a weak boundary across the central Champlain Valley and produced isolated flash flooding in Shoreham (Addison county) that washed out a 5 foot diameter culvert and caused some other flood related problems.</t>
  </si>
  <si>
    <t>Partial road washouts along Peddler Bridge road and Route 125 to town offices.</t>
  </si>
  <si>
    <t>A cold, unstable upper atmospheric disturbance and surface cold front moved across the Champlain Valley during the mid to late afternoon of August 10th. Several thunderstorms developed but only a few produced large hail or damaging winds. Hail size up to half dollar size was reported near Middlebury in Addison county and a local microburst in Shelburne (Chittenden county) knocked down a dozen or so trees. In addition, slight back-building of storms allowed for locally heavy rain and flash flooding.</t>
  </si>
  <si>
    <t>Devastating flash flooding as a result of 4 to 7+ inches of rainfall occurred across all of Windsor county, especially in the foothills of the Green Mountains such as Rochester, Ludlow, Stockbridge, Barnard, Woodstock, Plymouth, Cavendish. Several dozens roads (state and local), including Routes 4, 12, 12A, 100, 103, 107 and 131, as well as several bridges were washed out or suffered severe damage. Several communities between Rutland and Windsor and within Windsor county were isolated due to loss infrastructure. Dozens of homes and businesses experienced severe flooding as well as major losses to farms and livestock.</t>
  </si>
  <si>
    <t>Devastating flash flooding occurred across much of Rutland county, mainly along and east of Route 7 and especially in the foothills of the western slopes of the Green Mountains, such as Rutland, Killington, Mendon, Wallingford, Brandon, Chittenden and Pittsford. Dozens of roads (state and local), including Routes 4, 7, 103 and 155, as well as several bridges were washed out or suffered severe damage. Several communities between Rutland and Windsor counties were isolated due to loss infrastructure. Dozens of homes and businesses experienced severe flooding and two fatalities occurred in Rutland-Mendon vicinity.</t>
  </si>
  <si>
    <t>Flooding was reported along Guilford Center Road in Guilford.</t>
  </si>
  <si>
    <t>Route 9 was closed from Bennington to Brattleboro due to numerous reports of flooding. Portions of Route 9 remained closed after the flood waters receded due to damage. The Route 9 bridge in Woodford was reopened to traffic on September 9th, fully opening the this main east-west connection across southern Vermont. Some portions of the road are dirt between Marlboro and West Brattleboro.</t>
  </si>
  <si>
    <t>Route 100 in Bennington County was closed due to flooding. Portions of Route 100 remained closed after the flood waters receded due to damage. Five houses on School Street in Readsboro with their backyards bordering the West Branch Deerfield River were declared unsafe to live in due to flooding.</t>
  </si>
  <si>
    <t>Route 100 in Windham County was closed due to flooding and wash outs. Portions of Route 100 remained closed after the flood waters receded due to significant damage. The North Branch Deerfield River runs along a portion of Route 100 from the Mount Snow area to Wilmington. Along Dover Road, one house was destroyed and floated down the North Branch Deerfield River and other houses were destroyed or significantly damage. Much of the road was reported washed away. ||A woman drowned when the car she was in became trapped by flood waters from the North Branch Deerfield River in Wilmington. The time of her death is unknown.</t>
  </si>
  <si>
    <t>Severe todevastating flash flooding occurred across much of Washington county, especially in the foothills of the Green Mountains. Communities such as Roxbury, Warren, Waitsfield, Fayston, Moretown, Montpelier, Barre, Berlin, Northfield suffered major damage to roads and bridges (state and local), including Routes 12, 12A, 14, 17, 62, and 100. Several communities were isolated due to loss infrastructure. Several homes and businesses as well as farms suffered tremendous losses to crops and livestock.</t>
  </si>
  <si>
    <t>Several areas of flash flooding occurred across Addison county, east of Route 7 and especially in the foothills of the western slopes of the Green Mountains in communities such as Lincoln, Ripton, Hancock, Granville, Bristol, East Middlebury, New Haven, Monkton, Salisbury and Leicester. Dozens of roads (state/local) witnessed partial or full washouts, including Routes 7, 17, 116 and 125. Several homes and businesses experienced flooding and many farmlands loss there late summer harvest due to flooding.</t>
  </si>
  <si>
    <t>Severe flash flooding occurred across portions of Orange county, especially southern and western sections along the foothills of the Green Mountains. Communities such as Braintree, Randolph, Brookfield, Williamstown, Chelsea, Tunbridge and Strafford suffered signficant damage to roads and bridges (state and local), including Routes 12, 12A, 14, 110 and 113. Several homes and businesses as well as farms suffered tremendous losses to crops and livestock.</t>
  </si>
  <si>
    <t>Several areas of flash flooding occurred across eastern Chittenden county, especially in the foothills of the western slopes of the Green Mountains in communities such as Bolton, Hineburg, Huntington, Jonesville, Richmond, Westford, Jericho, Underhill, Essex and Williston. Several roads witnessed partial or full washouts. Several homes and businesses experienced flooding and many farmlands loss there late summer harvest due to flooding.</t>
  </si>
  <si>
    <t>The intersection of Route 100 and Route 30 in Rawsonville was closed due to flash flooding.</t>
  </si>
  <si>
    <t>A thunderstorm developed over the high terrain of Windham County late Thursday afternoon, September 1st. The storm remained nearly stationary for about 2 hours as it was hung up on the terrain. The storm produced very heavy rainfall with a small area of 6 to 8 inches estimated over Rawsonville which produced flash flooding.</t>
  </si>
  <si>
    <t>River Road in Winhall was closed due to water on the roadway.</t>
  </si>
  <si>
    <t>Roads were washed out and many rescues were needed in Rawsonville due to the rapidly rising water.</t>
  </si>
  <si>
    <t>Portions of Route 22A were inundated by flash flooding.</t>
  </si>
  <si>
    <t>A warm front moved across Vermont during the morning hours of May 29th, which lead to numerous thunderstorms with heavy rain, damaging lightning and some isolated large hail and strong winds. Some of these thunderstorms deposited up to 2 inches of rainfall in portions of north-central and northeast Vermont.||A warm, humid and unstable air mass was draped across the region in the afternoon with an approaching cold front from Ontario, Canada. Numerous thunderstorms developed ahead of the cold front during the afternoon crossing New York into Vermont. There were numerous reports of hail greater than an inch in diameter, damaging winds, along with a confirmed EF0 tornado in West Glover VT. ||Some of these storms trained across the same areas, including those that witnessed nearly two inches of rain earlier in the day. The end result was flash flooding in portions of north-central, northeast Vermont and Addison county with radar estimated storm total rainfall of 3 to 5 inches.</t>
  </si>
  <si>
    <t>Numerous local roads were closed by flash flooding in Cornwall.</t>
  </si>
  <si>
    <t>A portion of one lane of Route 109 in Belvidere was washed out by flash flooding.</t>
  </si>
  <si>
    <t>A portion of Route 125 was closed by flash flooding in Ripton between Ripton and Hancock village centers.</t>
  </si>
  <si>
    <t>North Branch Road in Ripton near the intersection of Dugway Road was closed by flash flooding.</t>
  </si>
  <si>
    <t>Dexter Mountain Road was damaged by flash flood runoff east of Glover Village.</t>
  </si>
  <si>
    <t>Flash flooding along East Branch and Burgess Branch, tributaries to the Missisquoi River, caused damage along Mink Farm Road, Route 100, and Route 58 in Lowell. Several parked cars were moved around by the water. Portions of Mink Farm Road and Route 100 were washed out by flood waters.</t>
  </si>
  <si>
    <t>Flash flooding caused rocks and debris to wash on to Route 5A along Lake Willoughby.</t>
  </si>
  <si>
    <t>Back Road in Belividere was washed out by Flash Flooding. Some sections were scoured to a depth of five to six feet down to bedrock.</t>
  </si>
  <si>
    <t>Route 100 was inundated at the Boy Scout Camp Road near Lake Eden.</t>
  </si>
  <si>
    <t>Heavy rainfall from showers and thunderstorms reportedly caused flash flooding along Route 67A in North Bennington.  Law enforcement reported that the road was temporarily closed due to flooding.</t>
  </si>
  <si>
    <t>As a frontal boundary moved into the region, some areas received heavy rainfall from thunderstorms during the day of Tuesday, May 21st and into the early morning hours on May 22nd. This frontal boundary become stationary across the region for Wednesday, May 22nd. In addition, it was quite warm and humid across much of southern Vermont.||As an upper level disturbance moved across upstate New York and into southern Vermont, additional rounds of showers and thunderstorms developed during the afternoon on May 22nd. With the ground saturated from recent rainfall and streams already high, a portion of Bennington County experienced flash flooding, which required road closures.||Thunderstorm activity diminished by evening as the upper level disturbance moved away from the area and water levels slowly receded.</t>
  </si>
  <si>
    <t>Flash flooding from heavy rainfall washed out roads, culverts, and bridges in Underhill, Jericho, and Essex. Route 15 was closed due to flood waters in Jericho. Roads that were particularly hard hit included Cilley Hill Road, Poker Hill Road, Weed Road, Sleepy Hollow Road, and Pleasant Valley Road.</t>
  </si>
  <si>
    <t>Flash flooding from heavy rainfall flooded roads in Richmond, including Governor Peck Road and Huntington Road.</t>
  </si>
  <si>
    <t>Flash flooding from heavy rainfall flooded roads in Essex, Williston, and Shelburne. Floodwaters inundated and forced the closure of Route 116 in Williston, White Water Circle in Essex, and Bay Road in Shelburne.</t>
  </si>
  <si>
    <t>Flash flooding from heavy rainfall washed out roads, culverts, and bridges in Underhill and Westford. A bridge washout on Route 15 closed the highway between Cowie Road and Seymour Road. Other heavily damaged local roads include North Underhill Station Road, Page Road, Daudelin Road, Osgood Hill Road, and Stony Ridge Road.</t>
  </si>
  <si>
    <t>Heavy rainfall caused flash flooding in Cambridge Vermont. Routes 108 and 109 were closed by floodwaters...and portions of Upper and Lower Pleasant Valley Roads in Lamoille county were flooded and damaged.</t>
  </si>
  <si>
    <t>Flash flooding produced by heavy rainfall from training thunderstorms washed out portions of East Hill, White, Old Deuso, Warren, and Crooks Road in Eden Vermont.</t>
  </si>
  <si>
    <t>Flash flooding was reported as a result of heavy rainfall from thunderstorms in Bennington.  South Street (Route 7) was reported to be closed due to flooding on the roadway.</t>
  </si>
  <si>
    <t>During the day on May 29th, a warm front lifted northward across southern Vermont. Although the day began cloudy, some breaks of sun started to occur by afternoon. At the same time, a potent upper level disturbance over Ontario started to approach the region and a strong jet streak was located just to the north. With a moist southerly flow moving into the region at the surface, it became rather humid as well.||With all these ingredients coming together, thunderstorms with heavy rainfall developed across upstate New York by mid afternoon and began to spread eastward. The thunderstorms reached southern Vermont by the evening hours. In addition to gusty winds and lightning, these thunderstorms produced extremely heavy rainfall.||With the region already rather saturated from repeated thunderstorms over the past week, the additional heavy rainfall that occurred caused flash flooding in some areas. This caused roads to be closed due to being impassable by flowing water.||Thunderstorms pushed east of the area by around midnight, ending the threat of heavy rainfall.</t>
  </si>
  <si>
    <t>Flash flooding was reported on North Branch Street in Bennington as a result of heavy rainfall from thunderstorms.</t>
  </si>
  <si>
    <t>Amateur radio operators reported eight to ten inches of water was flowing across streets in downtown Bennington as a result of heavy rain from thunderstorms.</t>
  </si>
  <si>
    <t>A warm and humid air mass was in place across the region on Sunday, June 2nd with temperatures well into the 80s. A cold front and associated pre-frontal surface trough was moving towards the area during the afternoon hours. With plenty of moisture and instability in place, showers and thunderstorms developed across the region. These thunderstorms were aided by very strong winds aloft and a few storms became severe across southern Vermont, producing large hail and wind damage. The thunderstorms also produced very heavy rainfall, which caused flash flooding within the town of Bennington.  The thunderstorms weakened by evening as the cold front moved across the area, ending the threat for severe weather and flooding.</t>
  </si>
  <si>
    <t>A thunderstorm with heavy rainfall moved southeast through Rutland County Vermont, producing flash flooding. The lower floor of the Rutland transit center was flooded, as were city streets.</t>
  </si>
  <si>
    <t>A stationary front over the region provided a focus for strong to severe thunderstorms to develop over the north country. Some of the storms produced heavy rainfall with flash flooding resulting.</t>
  </si>
  <si>
    <t>Thunderstorms produced a quick burst of one to two inches of rain in a half hour, causing flash flooding and the closing of numerous local roads. Williston and Old Stage Roads were closed in Williston, and the French Hill section of Interstate 89 near the Williston/Richmond town line was closed with water over the roadway. Huntington Road in Richmond was closed as well. In Burlington, city streets were flooded and damaged by rushing water.</t>
  </si>
  <si>
    <t>A warm moist airmass provided the fuel for severe storms and flash flooding on June 25 2013.</t>
  </si>
  <si>
    <t>Thunderstorms produced one to two inches of rain in less than an hour, quickly overwhelming storm drains...and creeks and streams. Numerous roads were flooded in Burlington, South Burlington, Essex Junction, and St. George Vt.</t>
  </si>
  <si>
    <t>Thunderstorms with heavy rainfall developed on 6/29 in a warm unstable airmass. The region had been hit with excessive rainfall during the preceding month, and the ground was saturated and rivers and streams were running high.</t>
  </si>
  <si>
    <t>Two to three inches of rain fell in two hours over eastern Windsor County, resulting in flash flooding. Road closures due to flood waters and debris swept onto road surfaces included Vermont Routes 44A, 106, and 131 in the Downers and Weathersfield areas.</t>
  </si>
  <si>
    <t>Warm moist air over the northeast provided the ingredients for heavy rainfall, and saturated ground from record May and June rainfall made the region vulnerable to flooding. Showers and thunderstorms developed during the afternoon and evening of July 2 2013, producing heavy rainfall moved repeatedly across southeast Vermont, with isolated flash flooding.</t>
  </si>
  <si>
    <t>Two to three inches of rain fell in two hours over eastern Windsor County, resulting in flash flooding. Many roads were damaged and made impassable in Hartland VT, including Densmore Hill Road, Gilson Road, Mill Street, and Rice Road.</t>
  </si>
  <si>
    <t>Two to three inches of rain fell in two hours over eastern Windsor County, resulting in flash flooding. Vermont Agency of Transportation reported Route 11 in Chester was closed due to flooding.</t>
  </si>
  <si>
    <t>A portion of U.S. Route 5 near the intersection with River Road in Putney was washed out as a result of flash flooding from heavy rain.</t>
  </si>
  <si>
    <t>The region was sandwiched between a strong stalled upper level low over the Ohio Valley and a ridge of high pressure situated over the western Atlantic Ocean. The combined flow around both of these feature allowed a moist southerly flow directly out of the Caribbean Sea to move up the eastern seaboard. Showers and thunderstorms developed along a very slow moving surface boundary and the persistent southerly flow caused a lot of these showers and thunderstorms to develop and pass over the same areas.||Due to heavy rainfall over the last month, the ground was rather saturated and it didn't take much additional rain to cause issues. As a result, flash flooding occurred during the evening on Tuesday, July 2nd. A road was washed out as a result of the flooding.</t>
  </si>
  <si>
    <t>Flash flooding closed and washed out roads in Huntington, Hinesburg, Bolton, Richmond, and Duxbury. At one point Huntington village was isolated by closed roads due to floodwaters. Cars were swept down the Huntington River and Huntington Acres neighborhood was evacuated, but no reports of injuries. A mudslide cut off a water line supplying water to two neighborhoods in Huntington.</t>
  </si>
  <si>
    <t>Portions of Routes 12 and 12A in Northfield Vermont were inundated and damaged by flash flood waters. Bridges on Route 12A near Cram Hill and Bull Run Roads were flooded. Voluntary evacuations were conducted in Northfield Village for residents of Water Street. Train service was halted by a damage to a rail bed by flood waters in Roxbury.</t>
  </si>
  <si>
    <t>Route 100 was damaged by flash flood waters in Granville Notch. Sections of pavement were broken and removed by flooding.</t>
  </si>
  <si>
    <t>Heavy rainfall caused flash flooding in Burlington, inundating Pine Street and Shelburne Road.</t>
  </si>
  <si>
    <t>Thunderstorms with very heavy rainfall moved into the higher terrain of Chittenden County in the afternoon. The combination heavy rain, steep terrain, and high stream levels and soil moisture from previous rainfall caused flash flooding. Jericho, Richmond, and Huntington were hard hit, with many washed out roads. Damaged roads include Plains Road, Schilhammer Road, and Skunk Hollow Road in Jericho, and Huntington Road and Jericho Road in Richmond. Other roads were inundated and made impassable until flood waters receded, including Vt Route 2 in Richmond and 117 in Jericho.</t>
  </si>
  <si>
    <t>Heavy rainfall over the rugged terrain of central Lamoille County produced flash flooding in Stowe. Route 108 was inundated by flood waters and blocked by a debris flow between Stowe Village and Smugglers Notch.</t>
  </si>
  <si>
    <t>Flash flooding from heavy rainfall caused water to cover a portion of Route 100 in Eden VT.</t>
  </si>
  <si>
    <t>Heavy rainfall over rugged terrain of central Vermont caused flash flooding in Barre. Summer Road, River Street, and Blackwell Road was partially washed out by flood waters.</t>
  </si>
  <si>
    <t>Flash flooding from heavy rainfall over rugged terrain closed several roads in Waterbury, including Blush Hill Road, Stowe Road, and Hubbard Farm Road.</t>
  </si>
  <si>
    <t>Route 4A near Castleton was closed due to culvert washouts, and Staso Road in Castleton was covered with water.</t>
  </si>
  <si>
    <t>Southerly deep layer flow in the atmosphere provided a feed for abundant tropical moisture from the Gulf of Mexico to the northeast. Showers and thunderstorms developed on a daily basis in the summertime heat, and rainfall rates as high as two to three inches in an hour were observed, and flash flooding resulted in several areas where storms remained stationary or repeatedly moved across the same area.</t>
  </si>
  <si>
    <t>Excessive runoff from heavy thunderstorm rainfall caused flash flooding along the Jail Branch Brook that runs through the center of Williamstown village. Water was flowing over the bridge on Route 14, and Routes 14 and 64 and other local roads such as Becket street were closed due to flooding, and a 600 to 700 foot section of road was washed away. Fifteen to twenty homes and four businesses were impacted.</t>
  </si>
  <si>
    <t>Thunderstorms with heavy rainfall produced flash flooding in southeast Rutland County. Multiple washouts on Route 103 near the intersection of Route 155 were reported by State Police, with rocks and debris washed on to the road. Route 103 was closed due to the flooding.</t>
  </si>
  <si>
    <t>Flash flooding from thunderstorms with heavy rainfall washed out Nault and Duck Pond Roads in Barton, and Route 16 was covered by flood waters.</t>
  </si>
  <si>
    <t>Flash flooding from thunderstorms closed a portion of Route 100 near Rochester.</t>
  </si>
  <si>
    <t>Flash flooding from heavy rainfall washed out portions of West Salisbury, Leland, and Smead Roads in southeast Addison County.</t>
  </si>
  <si>
    <t>Flash flooding from thunderstorms with heavy rainfall flooded and forced the closure of portions of Route 100 near Hancock.</t>
  </si>
  <si>
    <t>Roads were washed out by flash flooding in northeast Rutland County...including Blacksmith Road at the Sudbury Town Office.</t>
  </si>
  <si>
    <t>Flash flooding from heavy rainfall closed Route 12A near Randolph Village, as well as Falls Hill Road near Ordway Road in Tunbridge.</t>
  </si>
  <si>
    <t>High water from flash flooding closed a portion of Route 14 in northern Windsor County.</t>
  </si>
  <si>
    <t>Water was flowing over portions of Route 107 in Refrigerator Flats between the intersections with Route 100 and Stockbridge Road.</t>
  </si>
  <si>
    <t>Southerly deep layer flow in the atmosphere provided a feed for abundant tropical moisture from the Gulf of Mexico to the northeast. Soils remained very moist from previous heavy rainfall that began in late May and continued through early July. Showers and thunderstorms developed in the summertime heat, and flash flooding developed from excessive runoff.</t>
  </si>
  <si>
    <t>A thunderstorm with very heavy rainfall caused flash flooding in White River Junction Vermont. Flood waters closed Route 5 near the intersection with Route 4, and flooded Bridge Street at the corner of Main and Bridge Street with one to two feet of water. Cars were stalled in the high waters, and basements were flooded in the business district.</t>
  </si>
  <si>
    <t>Thunderstorms with very heavy rainfall developed over east central Vermont, resulting in isolated flash flooding.</t>
  </si>
  <si>
    <t>Flash flooding occurred throughout downtown Wilmington as a result of heavy rainfall.  A mudslide also occurred as well.</t>
  </si>
  <si>
    <t>A moist and humid air mass was in place across the region on Sunday, September 1st. A surface frontal boundary was situated across eastern New York into southern New England during the morning hours. During the day, the frontal boundary slowly lifted northward. With enough instability in place due to daytime heating, some showers and thunderstorms developed along this frontal boundary. The showers and thunderstorms tracked over the same locations during the afternoon hours across southern Vermont. As a result of the persistent heavy rain, flash flooding occurred in downtown Wilmington.  A mudslide also occurred due to the heavy rainfall.||By the evening hours, the showers and thunderstorms were located north of the region and beginning to weaken, and the threat for flash flooding ended.</t>
  </si>
  <si>
    <t>A road was washed out at the intersection of Canal and Elm Streets in Brattleboro.  The Elm Street Bridge over the Whetstone Brook was damaged as a result of the flooding. Flooding also closed a portion of Flat and Frost Streets as well.</t>
  </si>
  <si>
    <t>A series of cold front moved towards the region on Thursday, September 12th. Despite some periods of cloudiness, a warm and humid air mass ahead of the approaching boundaries allowed for moderate amounts of instability to be in place. Along and ahead of the boundaries, several lines of showers and thunderstorms developed and moved across the region during the afternoon and early evening hours. In addition to a large amount of cloud to ground lightning, a few of the thunderstorms became severe, with damaging wind gusts. Several trees were downed across the region. ||Some areas that received repeated showers and thunderstorms experienced flash flooding as well, with roads washed out and/or closed as a result.  The hardest hit areas were within the town of Brattleboro.  Two to four inches of rain in a short period of time was reported in the areas that experienced flash flooding. ||As the last in the series of cold fronts crossed during the evening hours, the threat for showers and thunderstorms ended.</t>
  </si>
  <si>
    <t>Several portions of Williams Street in Brattleboro were washed out as a result of flash flooding from heavy rainfall.</t>
  </si>
  <si>
    <t>Roads were washed out at Morningside Cemetery in Brattleboro as a result of flash flooding from heavy rainfall.</t>
  </si>
  <si>
    <t>An ice jam developed in Lyndonville at the confluence of the East and West Branches of the Passumpsic River. Water inundated the intersection of Routes 122 and 5 on the north side of Lyndonville. The Northeast Kingdom Mobile Home Park along the East Branch of the Passumpsic was evacuated due to high water.</t>
  </si>
  <si>
    <t>A stationary boundary was draped across the Adirondacks of New York into portions of central and northern New England from December 20th through 22nd with several disturbances delivering precipitation. An impressive battle between mild to warm moist air, south of the boundary with temperatures in the 50s, overriding a very cold, dense shallow air mass with temperatures in the teens and 20s in northwest Vermont but single digits just north across the border into Canada.||First round of wintry precipitation fell across northwest Vermont, especially along the Canadian border during Friday afternoon and evening (December 20th). Most of the precipitation fell as freezing rain, approximately 1/4 to 1/3 of ice accumulation, along with some sleet. The second round began during the early afternoon hours of December 21st and peaked during the evening and overnight hours. An additional 1/2 to 3/4 inch of ice accumulation as well as 1 to 2 inches of sleet occurred in portions of northern Vermont. Very cold temperatures (-10 to teens) followed the event with no melting, thus ice stayed on trees and utility lines through December 28th-29th, thus prolonging recovering efforts.||The greatest impact was in northwest Vermont, especially along the Canadian border, with widespread tree and utility line damage as well as numerous vehicle accidents. More than 75,000 customers were without power from hours to days across the region. The areas impacted were similar to the Ice Storm of January 1998, but not the severity as precipitation and ice accumulation were half of the 1998 storm.||Ice jams also developed during this time period as runoff from melting snow and rainfall swelled area rivers. River rises were enough to break up and move ice cover, resulting in scattered ice jams.</t>
  </si>
  <si>
    <t>Heavy rainfall from a severe thunderstorm produced urban flash flooding in the city of Rutland. Several streets were closed due to flood waters, and homes, businesses, and vehicles were damaged by flooding.</t>
  </si>
  <si>
    <t>On the afternoon of May 27th, one thunderstorm developed near Essex, New York and proceeded to intensify as it moved southeast across a small corridor in Addison and Rutland counties. Despite the singularity of this storm, it produced widespread damage along it's path, including damaging hail, winds and urban flash flooding with the city/town of Rutland being the hardest hit. Numerous reports of golf ball size hail caused significant damage to car dealerships in/around Rutland.</t>
  </si>
  <si>
    <t>Flash flooding from heavy rainfall flooded and damaged many roads in southern Andover Vermont near Route 11. Culverts and gravel road surfaces were washed out, and a section of Route 11 in Andover was undermined and collapsed, closing Route 11 to traffic.</t>
  </si>
  <si>
    <t>Stationary thunderstorms developed in the early evening of July 28 over south central Windsor County Vermont in the headwaters of the Williams River. Rainfall totals were two to three inches in a little over an hour.</t>
  </si>
  <si>
    <t>Heavy rain from thunderstorms led to flash flooding in Windham.  The access road to the Tater Hill Golf Course was washed out as a result of the flooding.</t>
  </si>
  <si>
    <t>As a strong area of low pressure moved across upstate New York on Monday, July 28th, repeated rounds of thunderstorms occurred during the afternoon and evening hours. This led to flash flooding across northern Windham County, as small streams and creeks rapidly overspread their bands.  In addition, the Williams River reached flood stage due to the rapid surge in water.  Although the worst of the flooding remained north of Windham County in Windsor County, many residents reported this flooding to be the worst seen in the area since Tropical Storm Irene in 2011.||Cooler and less humid air worked into the area behind the front for Monday night, ending the rainfall and allowing water to recede.</t>
  </si>
  <si>
    <t>Flash flooding from heavy rainfall inundated portions of Route 11 and 103 near Chester VT. Local gravel road surfaces and culverts were washed out as well as damage to bridges. The Middle Branch of the Williams River reached the bottoms of bridges on Routes 103 and 11 and flooded softball fields in Chester Village. Floodwaters surrounded a home and a resident was rescued by emergency responders. Another home on Kingsbury Road was damaged by flooding and collapsed into the Middle Branch of the Williams River.</t>
  </si>
  <si>
    <t>Heavy rainfall produced flash flooding in Chester. Numerous roads were closed...with road surfaces and culverts washed out and bridges damaged. Unoccupied automobiles were washed away and flood waters swept around homes.</t>
  </si>
  <si>
    <t>Flash flooding from heavy rainfall inundated Route 103, forcing its closure from Gassetts to the Stone Village area of Chester.</t>
  </si>
  <si>
    <t>Heavy rainfall from thunderstorms led to flash flooding in the town of Rockingham.  The Williams River overflowed its banks, causing flooding at a power plant along the river.  About four inches of water was inside the power plant before water receded.</t>
  </si>
  <si>
    <t>Heavy rainfall caused flash flooding in the steep western slopes of the Green Mountains. Bolton and Richmond were particularly hard hit with numerous road washouts,  culvert failures, and slope failures when roadside ditches became raging torrents. In Richmond an unoccupied, parked car was swept into a ditch, and water and debris surrounded a home on Dugway Road. Damaged roads include, in Huntington: Taft and Happy Hollow Rd, in Richmond: Durand, Dugway, Greystone, Cochran, and Wes White Hill Roads, in Bolton: Duxbury, I-89, Bolton Valley Access, Mountainview, Bear Mountain, Fern Hollow, and Notch Roads, and in Jericho: Milo White and Snipe Island Roads.</t>
  </si>
  <si>
    <t>Thunderstorms with heavy rainfall moved over northeast Washington County Vermont repeatedly for several hours. The Gunners Brook drainage basin in Barre and Plainfield received the brunt of the storm, with catastrophic flash flooding. Flood waters destroyed roads, bridges and culverts. In Barre, Gunners Brook flooded homes and businesses, and left a layer of mud, silt and other debris.</t>
  </si>
  <si>
    <t>Heavy rainfall from persistent training thunderstorms caused flash flooding in northern Lamoille County. Spotters in Eden Mills reported 4.80 inches of rain in less than two hours, and excessive runoff caused road damage including a culvert washout on Backshore Drive on the east side of Lake Eden.</t>
  </si>
  <si>
    <t>A cold front moves across a marginally unstable air mass during the afternoon of June 28th developing thunderstorms in the Adirondacks of New York that eventually moved into the Champlain Valley and elsewhere in Vermont. A few isolated thunderstorms did deliver strong gusty winds and hail just under an inch in diameter. Some slow moving and training storms did deliver localized 2 to 4 inches of rain in north-central and northeast Vermont for some minor flash flooding. A lightning struck a large home in South Hero Vermont which caused a fire that completely destroyed the home.</t>
  </si>
  <si>
    <t>Heavy rainfall from persistent training thunderstorms  caused flash flooding in southern Orleans county. Town officials in Lowell reported multiple washouts on Carter Road.</t>
  </si>
  <si>
    <t>Rainfall totals of 3 to 5 inches in a few hours caused flash flooding in central Washington County. There were culvert failures and washouts on unpaved roads in Duxbury, Fayston, Moretown, and Middlesex. Particularly hard hit were Welch, Stephens Brook, Turner Hill, and Dowsville Roads in Duxbury, and Sharpshooters Road in Fayston.</t>
  </si>
  <si>
    <t>A line of strong to severe thunderstorms that developed and moved across central NY during the afternoon and evening hours of August 16th still maintained enough strength to produce isolated wind damage as it entered Addison county late at night. Eventually, this area of showers and thunderstorms, in a very humid air mass caused flash flooding in Washington county during the early morning hours of August 17th.</t>
  </si>
  <si>
    <t>Heavy rainfall from thunderstorms led to flash flooding in Brattleboro.  A large mudslide was covering Route 30 near the Dummerston-Brattleboro town line.</t>
  </si>
  <si>
    <t>A cold front tracked east across southern Vermont during the afternoon hours of Monday, June 19th, 2017. With a warm and unstable air mass in place, the frontal passage sparked numerous showers and thunderstorms across the area. Some of these thunderstorm were severe, knocking down trees.  In addition, very heavy rainfall fell across Windham County, as repeated rounds of thunderstorms produced up to four inches of rain.  This led to flash flooding in Brattleboro, with several roads washed out and mudslides impacting the area.  Nearly 2,00 people in Windham County lost power as a result of the thunderstorms.</t>
  </si>
  <si>
    <t>Vermont officials noted a mud slide on Route 5 in Westminster Station due to flash flooding from thunderstorm rainfall.  The mud slide did not have a major impact to the roadway.</t>
  </si>
  <si>
    <t>Vermont State officials noted a mudslide on Route 9 outside of Brattleboro near the Vermont Maple Museum due to flash flooding from thunderstorm heavy rainfall.  The road was closed until the mud could be removed.</t>
  </si>
  <si>
    <t>Brattleboro Police Department reported Maple Street was closed due to high water in Brattleboro.  A clogged culvert caused the road to become damaged due to the flooding.</t>
  </si>
  <si>
    <t>Black Mountain Road was closed due to flash flooding from thunderstorm heavy rainfall.</t>
  </si>
  <si>
    <t>Brattleboro Police Department reported numerous road closures due to high water in the Brattleboro area. Some of the roads affected were Linden Street (Route 30) and Putney Road.</t>
  </si>
  <si>
    <t>Thunderstorms with very heavy rainfall repeatedly moved over the same area in mountainous terrain. Runoff from three to four inches of rain produced flash flooding which washed out a portion of Canaan Hill Road in Averill VT.</t>
  </si>
  <si>
    <t>Heavy rainfall caused flash flooding in the headwaters of the Little River in western Lamoille County. The West Branch of the Little River flooded parkland in Stowe, and an outbuilding in Smugglers Notch State Park was destroyed by flash flooding.</t>
  </si>
  <si>
    <t>Heavy rainfall from the overnight hours of June 29 into early morning June 30 caused Flash Flooding across southern Chittenden County. The worst flood damage was in Hinesburg, where nearly every hill road sustained damage. Lincoln Hill and Beecher Hill Roads were particularly hard hit with destroyed culverts and major damage.</t>
  </si>
  <si>
    <t>Flash flooding damaged local roads in Hubbardton, Benson, and West Haven.</t>
  </si>
  <si>
    <t>Heavy rainfall of 3 to 4 inches during the past 3-4 days had pre-saturated the soils across much of central Vermont. During the afternoon of July 1st, a series of heavy rain showers and thunderstorms moved across central VT delivering very heavy localized rainfall that caused some scattered flash flooding. A few of these thunderstorms had strong winds to topple a few trees as well.</t>
  </si>
  <si>
    <t>Flood waters covered a portion of Route 22A.</t>
  </si>
  <si>
    <t>Brooks in Barre left their banks, flooding streets with rushing water. Gunner Brook left its banks in Barre, flooding streamside roads and yards with rushing water. Roads were also damaged throughout Middlesex, Duxbury, Northfield, Roxbury, and Warren.</t>
  </si>
  <si>
    <t>Flash flooding damaged roads across northern Windsor County. Flowing water covered Route 132 in Sharon, and multiple residences were cut off by high water and damaged roads throughout the area. Residences along Sargent Road in Norwich were damaged.</t>
  </si>
  <si>
    <t>Roads throughout Orange County were heavily damaged by flash flooding. Thetford was particularly hard hit, where 75 percent of the towns roads were damaged. Residents were isolated by flood waters and damaged roads.</t>
  </si>
  <si>
    <t>Flash flooding damaged local roads and washed out culverts throughout southwest Rutland County. Flood waters rose into farm fields and rendered vegetable crops unusable.</t>
  </si>
  <si>
    <t>The Neshobe River was forced out of its banks in Brandon, causing extensive damage. Newton Road was heavily damaged, with much of the road scoured away to a depth of several feet. 16 homes were damaged, and residents were evacuated.</t>
  </si>
  <si>
    <t>Route 125 in Ripton was closed due to flash flooding, and local roads in Granville and Hancock were damaged and washed out by flood waters.</t>
  </si>
  <si>
    <t>Flash flooding damaged Town Highway 22 in Killington, isolating several homes.</t>
  </si>
  <si>
    <t>Flash flooding damaged local roads in Windsor and Weathersfield.</t>
  </si>
  <si>
    <t>Flash flooding damaged roads and washed out culverts in Ryegate and Barnet.</t>
  </si>
  <si>
    <t>Flash flooding from repeated thunderstorms flooded Route 15 on the east side of Johnson.</t>
  </si>
  <si>
    <t>Thunderstorms with heavy rain developed in a warm moist airmass. Thunderstorms repeatedly moved over the same area in Lamoille County, causing flash flooding.</t>
  </si>
  <si>
    <t>Heavy Rain from a thunderstorm produced some minor culvert damage along Common Rd near Waitsfield.</t>
  </si>
  <si>
    <t>A weak surface and mid-level wave moved across Vermont in a moderately unstable (very cool aloft) air mass during the afternoon of July 17th. Scattered thunderstorms developed with a few containing large hail (&gt; .75 inch in diameter) and some winds. Heavy rain additionally produced some isolated Flash Flooding.</t>
  </si>
  <si>
    <t>Heavy Rain caused several buildings to be flooded near the Okemo Base.</t>
  </si>
  <si>
    <t>The West River overflowed its banks, flooding River Road and a trailer park in the town of Jamaica.</t>
  </si>
  <si>
    <t>Water was over Pikes Falls Road in Jamaica.</t>
  </si>
  <si>
    <t>Water was reported over Brook Road.</t>
  </si>
  <si>
    <t>Brief training thunderstorms dumped nearly an inch of rain within 10 minutes and up to 2 inches of rain in less than an hour. Several roads were flooded, including the corner of Bentley Lane and Nashville road in Nashville with partial road washouts in Richmond and greater washouts in Bolton.</t>
  </si>
  <si>
    <t>An energetic storm system moved from the Great Lakes across the St. Lawrence Valley into Ontario/Quebec during the afternoon and evening hours of May 4th. Instability was marginal for thunderstorm development during the evening hours with thunderstorms ahead of a cold front. However, winds were unseasonably strong in the atmosphere, accounting for some thunderstorms to produce damaging winds and there was some localized damage in non-thunderstorm winds accompanying the arrival of colder air.||Very brief heavy rainfall of up to 2 inches in less than an hour accounted for localized flash flooding and a mudslide. Strong winds and a lake level at/above flood stage caused for 4 to 6 foot waves to batter a causeway between Colchester and Grand Isle on Lake Champlain, resulting in numerous washouts and a closure of the causeway.</t>
  </si>
  <si>
    <t>Brief training of thunderstorms with rainfall amounts over an inch in less than an hour as well as saturated soils due to snow melt lead to a landslide at the south end of lake Willoughby, blocking parts of Route 5A.</t>
  </si>
  <si>
    <t>Heavy rainfall caused a culvert to backup at the intersection of Mineral and Grove Street. Additional heavy rainfall caused flash flooding on Union Street and Clinton Street. The flash flooding caused 78 residents of the  Louis Whitcomb Building  to be evacuated due to an electrical basement being flooded with water.</t>
  </si>
  <si>
    <t>A cold front moved across New York into Vermont during the afternoon hours of July 27th. Scattered thunderstorms in moderated instability caused isolated wind damage in the form of downed trees and localized flash flooding in Springfield.</t>
  </si>
  <si>
    <t>Road was closed due to flooding.</t>
  </si>
  <si>
    <t>A slow-moving cold front brought several rounds of heavy rainfall and thunderstorms to eastern  New York and western New England. After passing through eastern New York, a severe thunderstorm knocked down trees and caused localized flash flooding in the towns of Putney and West Wardsboro, Vermont.</t>
  </si>
  <si>
    <t>VEM Sit Rep reported major impacts from flooding in the Town of Ludlow and Ludlow Village overnight with several businesses in Ludlow center damaged.</t>
  </si>
  <si>
    <t>Widespread 0.5 to 1.5 inches of rain and significant melting snow at mid and upper elevations caused flash flooding across portions of southern and central Vermont Development of a pre-frontal thunderstorm cluster across southern NY during the early morning hours on the 15th tracked northeast into southwestern VT, dropping 1 hour rainfall totals in excess of 2.0ï¿½ï¿½ï¿½ across portions of Rutland County. This heavy rainfall axis combined with ongoing snowmelt pushed the Otter Creek river gage at Center Rutland, VT to major flood level.</t>
  </si>
  <si>
    <t>Combination of rapid snow melt and 1-2 in/hour rainfall rates Rutland county caused the Otter Creek to rise out of its banks and caused scattered road washouts across the county.  Additionally rising waters trapped a motorist in Killington and swift water rescue was required to save the individual. VEM Sit Rep reported major impacts in Castleton, Chittenden, Poultney, Pittsfield, Poultney Village, Proctor, Rutland, and Wells.</t>
  </si>
  <si>
    <t>VEM Sit Rep reported major impacts in Rochester, Bethel, Royalton with several town roads closed due to water over roads and isolated washouts.</t>
  </si>
  <si>
    <t>Emergency managers report several minor washouts of roads and driveways.</t>
  </si>
  <si>
    <t>A stalled frontal zone led to training showers and thunderstorms causing minor flash flooding during the early morning hours on May 20th with a few driveways and roads washed out in Worcester and Woodbury.</t>
  </si>
  <si>
    <t>Several roads washed out with several water rescues in the Middlebury, Ripton and Bristol areas, including Routes 116 and 125.</t>
  </si>
  <si>
    <t>A slow moving frontal boundary with several waves of low pressure moved across NY and VT during the afternoon of June 20th. Most of the activity was training showers with a few embedded thunderstorms that caused some localized flash flooding. However, a few of the storms produced wet microbursts that caused minor tree damage.</t>
  </si>
  <si>
    <t>Landslide closing a road in the Worcester area.</t>
  </si>
  <si>
    <t>Urban street and flash flooding in Barre.</t>
  </si>
  <si>
    <t>Several roads flooded and a few partially washed out culverts in Middlesex.</t>
  </si>
  <si>
    <t>Numerous roads closed due to flooding in Rutland.</t>
  </si>
  <si>
    <t>Old School Rd completely washed out and closed.</t>
  </si>
  <si>
    <t>VT-15 East in Hardwick is closed due to flooding.</t>
  </si>
  <si>
    <t>Water several inches deep was flowing across sections of Interstate 91 between the towns of East Putney and Brattleboro.</t>
  </si>
  <si>
    <t>A low pressure system and upper level trough moved through the region during the early afternoon and evening hours of Wednesday, August 7th, 2019. This brought scattered severe thunderstorms to southern Vermont which resulted in an isolated report of flooding and trees and wires down.</t>
  </si>
  <si>
    <t>Numerous roads washed out in Starksboro, including near Lewis Creek at States Prison Road. Several houses flooded with a few shifted off foundation due to flooding.||Flash flooding transitioned to areal flooding in and outside of the initial flash flooding area.</t>
  </si>
  <si>
    <t>Numerous roads washed out and flooding up to several feet onto cars near Westford and along Route 128 moving into Franklin county in portions of Fairfax and Fletcher.||Flash flooding transitioned to areal flooding in and outside of the initial flash flooding area including the Browns and Winooski rivers.</t>
  </si>
  <si>
    <t>Numerous roads washed out in Huntington, Hinesburg and Richmond, including Dugway road in Huntington. Several houses flooded with a few shifted off foundation due to flooding.||Flash flooding transitioned to areal flooding in and outside of the initial flash flooding area including communities like Williston, Jericho, Essex, Bolton and South Burlington.</t>
  </si>
  <si>
    <t>Numerous roads washed out and flooding up to several feet onto cars near Fairfax and Fletcher and south into Chittenden county in Westford and neighboring communities.</t>
  </si>
  <si>
    <t>Numerous roads flooded with full and partial road washouts and swift water rescues in Montgomery, Enosburg Falls and Richford vicinity. Additional flooding later in te day as a result of river flooding from the Missisquoi river.||Flash flooding transitioned to areal flooding in and outside of the initial flash flooding area including the Missisquoi river and its tributaries.</t>
  </si>
  <si>
    <t>Numerous roads washed out, including State Routes in Stowe, Johnson, Eden, Belvidere  and immediately neighboring communities including Wolcott.  A few bridge washouts as well as basement flooding and structural damage to property.||Flash flooding transitioned to areal flooding in and outside of the initial flash flooding area within Lamoille county including the Lamoille river.</t>
  </si>
  <si>
    <t>Flooded roads and partial gravel road washouts along State Prison Road in Starksboro and Monkton as well as water lapping several roads in the neighboring vicinity.</t>
  </si>
  <si>
    <t>An upper low across the Gulf of Maine continually rotated showers and thunderstorms across VT with a focused path across portions of the western slopes of VT's Green Mountains. During the late afternoon of June 30th, thunderstorms back-built in the Hinesburg, Monkton, Starksboro area quickly producing 4+ inches of rainfall within two hours. This led to some localized flash flooding, especially gravel roads in the area.</t>
  </si>
  <si>
    <t>Washout, 8 ft wide and 6 ft deep, on Danville Road just beyond the intersection with Last Rd.</t>
  </si>
  <si>
    <t>A mesoscale convective system brought scattered to numerous showers and thunderstorms that focused across portions of central and eastern Vermont during the morning hours of July 14th. Rainfall amounts of 3 to 4 inches with locally higher amounts were reported. Roads were washed out in Cabot and St. Johnsbury. A mudslide also occurred in St. Johnsbury, affecting a shopping center.</t>
  </si>
  <si>
    <t>Washout on New Boston Road. A mudslide impacted and damaged Green Mountain Mall. Water entered the building after the mudslide with 2 inches of standing water throughout much of the building.</t>
  </si>
  <si>
    <t>Multiple reports of street flooding, largely poor drainage with radar estimated 2-3 inches in 60-90 minute period between Fair Haven and Poultney. Additional report of several gravel shoulder washouts. Upstream a few miles in Whitehall, NY, severe flash flooding with localized rainfall 5+ inches.</t>
  </si>
  <si>
    <t>A mid-level disturbance moved through a moderately unstable air mass across eastern NY and western VT during the afternoon of August 24th. Scattered thunderstorms developed with a few producing localized damaging winds and large hail.</t>
  </si>
  <si>
    <t>A culvert on Mill Brook near the Connecticut River got washed away by stormwaters in Dummerston, VT.</t>
  </si>
  <si>
    <t>Flash flooding from thunderstorms resulted in a culvert on Mill Brook near the Connecticut River in Dummerston, VT to be washed away.</t>
  </si>
  <si>
    <t>Heavy rain led to several buildings being flooded on Bennington's South Street.</t>
  </si>
  <si>
    <t>A line of strong to severe thunderstorms resulted in a few wind damage reports and flash flooding in southern VT on Wednesday July 14, 2021.</t>
  </si>
  <si>
    <t>Flooding caused a culvert to fail and washed out a bridge at Hinesburg Road and Melchen Road in Brattlesboro, VT. A vehicle drove into the washed out section of road and overturned, but there were no injuries. Akley Road was also closed due to flooding.</t>
  </si>
  <si>
    <t>Scattered showers and thunderstorms resulted in flash flooding near Brattleboro on July 17. Several roads were damaged.</t>
  </si>
  <si>
    <t>Multiple roads were damaged due to flooding in West Brattleboro.</t>
  </si>
  <si>
    <t>Butternut Hill Road washed out gravel road due to heavy rainfall.</t>
  </si>
  <si>
    <t>A healthy upper level trough and frontal boundary moved from Ontario into VT during the overnight hours of July 20th. Ahead of this system, a vigorous squall line of thunderstorms that developed in Ontario during the early afternoon hours moved across northern NY from mid-afternoon into the evening hours and evening hours across VT with numerous reports of damaging winds.</t>
  </si>
  <si>
    <t>The Town of Sandgate suffered major impact from flash flooding. Culverts damaged portions of Sandgate Road, West Sandgate Road and Baldwin Brook. At West Sandgate Road, a six foot culvert overflowed with the road partially gone along with gullies along other portions of the road. Portions of Hamilton Hollow road were washed out and impassable. Lincoln Lane, Tate Hill Road and Chunks Brood Road suffered significant to severe damage. There was gully erosion along Woodcock Road. There was a stream bank failure, gully erosion and culvert failure along Wilcox Road. There was major gully erosion and one culvert failure along Southeast Corners Road. Some residential damage was also reported.</t>
  </si>
  <si>
    <t>River Road and Dunham Road in the Town of Sunderland was flooded and impassable.</t>
  </si>
  <si>
    <t>The Town of Arlington suffered minor impact from flash flooding. Many roads were flooded and closed around the town. Residential damages were reported by emergency management. Vermont Route 313 was closed due to flooding near the Sandgate Intersection.</t>
  </si>
  <si>
    <t>The Town of Manchester suffered major impact from flash flooding. Bently Hill Road and Rootville Road were destroyed. Bromley Brook Road and West Road were damaged.  Portions of Union Street were washed out with the ditch needing repair. Flooding was also observed on Richville Road at Union Street to Carlen Street. The Batten Kill River spilled over its banks along Sunderland Hill Road and Route 7A in Manchester, Sunderland and Arlington, turning fields and pastures into lakes. Damage also occurred to some railroads and residential buildings in the area.</t>
  </si>
  <si>
    <t>The Town of Winhall suffered major impact due to flash flooding. Some residential damage was also reported.</t>
  </si>
  <si>
    <t>The Town of Stratton suffered major impact due to flash flooding.</t>
  </si>
  <si>
    <t>The Town of Windham suffered major impact due to flash flooding. Wheeler Road was closed as a six foot culvert washed away. Other damage in the town were to ditches and drainage culverts.</t>
  </si>
  <si>
    <t>The Town of Grafton suffered major impact due to flash flooding. Damage was concentrated along portions of Kidder Hill Road and Hinkley Brook Road.</t>
  </si>
  <si>
    <t>The Town of Townshend suffered major impact due to flash flooding. At least two roads were closed with many other roads damaged. Creeks and streams were out of their banks with many back roads impassable. Culverts were overwhelmed and washed out some roads. Twelve individuals were reported isolated individuals due to main road washouts. Two individuals needed to be evacuated from their homes. Some residential damage was also reported.</t>
  </si>
  <si>
    <t>The Town of Putney suffered major impact due to flash flooding. Numerous roads were closed throughout the town with Putney Mountain, Holland Hill, Pine Banks and River Road the hardest hit. A culvert collapsed on Putney Mountain Road with additional areas along the road washed out. A large section of River Road was washed away. Approximately 300 individuals were reported isolated individuals due to main road washouts. The Putney General Store on Kimball Hill reported damage due to flooding.</t>
  </si>
  <si>
    <t>The Town of Westminster suffered major impact due to flash flooding. Roads around the town were disintegrated making them impassable along with at least one culvert washed away. There were reports of mudslides and standing water on other roads around the town. One home off Henwood Hill Road is uninhabitable when rock and gravel and debris was deposited against the foundation and flood water gouged a new riverbed next to the house, where a large culvert had been. Farther up the road, severe washouts resulted in one of two cases of cars to end up in a massive ditch. An out-of-state driver suffered a concussion after ending up in a gouged-out ditch along a portion of Orchard Hill Road.</t>
  </si>
  <si>
    <t>The Town of Drummerston suffered major impact due to flash flooding. Approximately 20 individuals were reported isolated individuals due to main road washouts.</t>
  </si>
  <si>
    <t>The Town of Athens suffered minor impact due to flash flooding. Seven roads in the town suffered significant damage. One town culvert was washed out. There was also damage to the town office parking lot. Approximately 10 individuals were reported isolated individuals due to main road washouts.</t>
  </si>
  <si>
    <t>The Town of Brookline suffered minor impact due to flash flooding. Numerous driveways were washed away along with damage to roads throughout the town.</t>
  </si>
  <si>
    <t>The Town of Jamaica suffered minor impact due to flash flooding. There were many reports of damage to roads, bridges and culverts across town. A portion of River Road was reported to have collapsed.</t>
  </si>
  <si>
    <t>The Town of Rockingham suffered significant damage to roads and infrastructure due to flash flooding. Numerous roads were closed around town including Ski Bowl, Leach, Rockingham Hill, Hartley Hill, Pleasant Valley, Paradise, Hall Bridge, Corey Hill and Darby Hill. Residential damage was also reported. The Laurel Avenue-Hyde Hill neighborhood in Bellows Falls was blocked by flood debris, sending several feet of water into the area, leaving behind lots of mud.</t>
  </si>
  <si>
    <t>The Town of Wardsboro suffered minor impact due to flash flooding. Damage occurred across two culverts, undermined pavement and numerous roads.</t>
  </si>
  <si>
    <t>The Town of Newfane suffered a lot of damage due to flooding, especially near the center of town. The WW Building Supply business along Vermont Route 30 reported damage due to flooding. Some residential damage was also reported across the town. A swift water rescue team assessed a housing development and decided to let people shelter in place as that was a safer alternative than moving them across the flooded waters.</t>
  </si>
  <si>
    <t>Texas Falls Road washed out near Texas Gap.</t>
  </si>
  <si>
    <t>A nearly stationary thunderstorm, which contained some back-building elements traversed portions of eastern Addison County on the evening of August 26, 2021. Radar estimates of between 2 and 5 inches were observed in the western portions of the town of Granville, VT which produced a large washout on Texas Falls Road near Texas Gap.</t>
  </si>
  <si>
    <t>Road washouts occurred around 700 PM EDT on Florence Road, about 1/4 mile south of Whites Crossing, and on East Street, in the vicinity of the intersections of Newton and Garden Streets.</t>
  </si>
  <si>
    <t>A cold front passed through the region on May 16, 2022. This triggered several rounds of thunderstorms in the Proctor, VT area, producing between 2 and 3 inches of rainfall. Prior rainfall of a similar magnitude affected this same area two days prior (May 14), leading to saturated soils, and a susceptibility for flash flooding on the 16th.</t>
  </si>
  <si>
    <t>State</t>
  </si>
  <si>
    <t>City</t>
  </si>
  <si>
    <t>River</t>
  </si>
  <si>
    <t>Jam Date</t>
  </si>
  <si>
    <t>Water Year</t>
  </si>
  <si>
    <t>Jam Type</t>
  </si>
  <si>
    <t>Damages</t>
  </si>
  <si>
    <t>General Description</t>
  </si>
  <si>
    <t>Publication (Desc.)</t>
  </si>
  <si>
    <t>Gage Number</t>
  </si>
  <si>
    <t xml:space="preserve">Data from Army Corps:  http://icejams.crrel.usace.army.mil/apex/f?p=524:1: </t>
  </si>
  <si>
    <t>VT</t>
  </si>
  <si>
    <t>Montpelier</t>
  </si>
  <si>
    <t>Winooski River</t>
  </si>
  <si>
    <t>Break-up</t>
  </si>
  <si>
    <t>Road covered with ice</t>
  </si>
  <si>
    <t xml:space="preserve">heavy rains for two days caused ice break up and "The present flood is caused by the fact that the ice in the Winooski above the Colton mill dam and in Barre has gone out before the ice below the city. Below the Green Mountain cemetery the ice is still in the river notwithstanding the fact that the river has swollen to five times its normal size. It is believed to be anchored by the railroad bridge at the Junction and the various curves of the river ... From the bend of the Winooski River at Green Mount cemetary to the junction of the North Branch of the Winooski the ice jam is packed ... The ice has not yet gone out above the Pioneer. The ice that is lodged between Montpelier Junction and this city is what was on the mill pond above Colton Mill." Main, State and Elm Streets flooded; thought to last longer and be more expensive than the flood of 1869.   -- Keywords: Winooski River at Montpelier, VT on Feb 13, 1900 [1728] </t>
  </si>
  <si>
    <t xml:space="preserve">newspaper clippings, Montpelier Evening Argus, 2/14/00 and 2/15/00   -- Keywords: Winooski River at Montpelier, VT on Feb 13, 1900 [1728] </t>
  </si>
  <si>
    <t>?</t>
  </si>
  <si>
    <t>Downloaded 3/20/23</t>
  </si>
  <si>
    <t>Hartford</t>
  </si>
  <si>
    <t>White River</t>
  </si>
  <si>
    <t xml:space="preserve">According to St. Croix, January of 1908 was very cold with temperatures below zero for several weeks. A warm spell occured in early February and on Saturday, February 15, the ice broke on the White River and piled twenty feet high. The banks of the river from Hartford to West Hartford were covered with large masses of ice. The road was impassable. At the same time the mill in Wilder closed and the many men out of work were employed at cleaing a passage through the ice. NED (1980) reported only that an ice jam occurred in February 1908, no other details.   -- Keywords: White River at Hartford, VT on Feb 15, 1908 [1696] </t>
  </si>
  <si>
    <t xml:space="preserve">St. Croix, John W., "Historical Highlights Of The Town Of Hartford Vermont", pp. 354-355.  NED (1968) "Connecticut River Flood Control HArtford Local Protection White River Vermont Detailed Project Report Advance Draft"   -- Keywords: White River at Hartford, VT on Feb 15, 1908 [1696] </t>
  </si>
  <si>
    <t xml:space="preserve">ice jam occurred in March 1910; no other details.     -- Keywords: White River at Hartford, VT on Mar ?, 1910 [1697] </t>
  </si>
  <si>
    <t xml:space="preserve">NED (1968) "Connecticut River Flood Control Hartford Local Protection White River Vermont Detailed Project Report Advance Draft"     -- Keywords: White River at Hartford, VT on Mar ?, 1910 [1697] </t>
  </si>
  <si>
    <t>Evacuations</t>
  </si>
  <si>
    <t xml:space="preserve">maximum annual gage height of 17.31 feet, affected by backwater from ice, reported at USGS gage Winooski River at Montpelier, on April 7, 1912. Discharge 17,200 cfs. -- Keywords: Winooski River at Montpelier, VT on Apr 07, 1912 [5775] </t>
  </si>
  <si>
    <t xml:space="preserve">Wiitala, SW (1965) "Magnitude and frequency of floods in the United States part 4. St. Lawrence River Basin." USGS Water-Supply Paper 1677. -- Keywords: Winooski River at Montpelier, VT on Apr 07, 1912 [5775] </t>
  </si>
  <si>
    <t>North Branch Winooski River</t>
  </si>
  <si>
    <t xml:space="preserve">jam at Langdon Farm; meadows overflowed and water deep in highway; jam dynamited at Lane shops [Vine St area];ice had been cleared from road by 2/26.   -- Keywords: North Branch Winooski River at Montpelier, VT on Feb 25, 1915 [1137] </t>
  </si>
  <si>
    <t xml:space="preserve">newspaper clippings, Montpelier Evening Argus, February 25 and 26, 1915   -- Keywords: North Branch Winooski River at Montpelier, VT on Feb 25, 1915 [1137] </t>
  </si>
  <si>
    <t>Waterbury</t>
  </si>
  <si>
    <t xml:space="preserve">"A jam was reported from Waterbury in the vicinity of the brick kilns, which was causing some to vacate their homes."   -- Keywords: Winooski River at Waterbury, VT on Feb 25, 1915 [1734] </t>
  </si>
  <si>
    <t xml:space="preserve">newspaper clippings, Montpelier Evening Argus, February 25 and 26, 1915   -- Keywords: Winooski River at Waterbury, VT on Feb 25, 1915 [1734] </t>
  </si>
  <si>
    <t xml:space="preserve">"A jam at Dodge's bridge between this city and Barre looked bad for a while, but it finally gave way. A jam at Barre Junction flooded that section ... At 1:30 [pm] a big and dangerous jam had formed above the Granite street bridge" There was solid ice between the Granite Street Bridge and the Main Street [Red Arch] Bridge. This ice sheet was dynamited. There was also a jam at Montpelier junction [in vicinity of cemetery bend] which was removed by dynamite. Maximum annual gage height of 16.6 feet, affected by backwater from ice, reported at USGS gage Winooski River at Montpelier, on February 25, 1915. Discharge of 6,500 cfs. -- Keywords: Winooski River at Montpelier, VT on Feb 25, 1915 [5776] </t>
  </si>
  <si>
    <t xml:space="preserve">newspaper clippings, Montpelier Evening Argus, February 25 and 26, 1915Wiitala, SW (1965) "Magnitude and frequency of floods in the United States part 4. St. Lawrence River Basin." USGS Water-Supply Paper 1677. -- Keywords: Winooski River at Montpelier, VT on Feb 25, 1915 [5776] </t>
  </si>
  <si>
    <t xml:space="preserve">gage height of 12.20 feet, affected by backwater from ice, reported at USGS gage Winooski River at Montpelier, VT on January 28, 1916. Discharge 5,000 cfs. Additional ice-affected gage height of 12.76 feet (maximum for year) reported on March 31, 1916, and 9.97 feet reported on April 2, 1916. Discharge 4,500 cfs. -- Keywords: Winooski River at Montpelier, VT on Jan 28, 1916 [5777] </t>
  </si>
  <si>
    <t xml:space="preserve">Wiitala, SW (1965) "Magnitude and frequency of floods in the United States part 4. St. Lawrence River Basin." USGS Water-Supply Paper 1677. -- Keywords: Winooski River at Montpelier, VT on Jan 28, 1916 [5777] </t>
  </si>
  <si>
    <t>Richford</t>
  </si>
  <si>
    <t>Missisquoi River</t>
  </si>
  <si>
    <t xml:space="preserve">maximum annual gage height of 13.27 feet, affected by backwater from ice, reported at USGS gage Missisquoi River near Richford, on April 1, 1916. Discharge 7,600 cfs.   -- Keywords: Missisquoi River at Richford, VT on Apr 01, 1916 [950] </t>
  </si>
  <si>
    <t xml:space="preserve">Wiitala, SW (1965) "Magnitude and frequency of floods in the United States part 4. St. Lawrence River Basin." USGS Water-Supply Paper 1677.   -- Keywords: Missisquoi River at Richford, VT on Apr 01, 1916 [950] </t>
  </si>
  <si>
    <t xml:space="preserve">maximum annual gage height of 12.57 feet, affected by backwater from ice, reported at USGS gage Winooski River at Montpelier, on March 28, 1917. Discharge 8,200 cfs. -- Keywords: Winooski River at Montpelier, VT on Mar 28, 1917 [5778] </t>
  </si>
  <si>
    <t xml:space="preserve">Wiitala, SW (1965) "Magnitude and frequency of floods in the United States part 4. St. Lawrence River Basin." USGS Water-Supply Paper 1677. -- Keywords: Winooski River at Montpelier, VT on Mar 28, 1917 [5778] </t>
  </si>
  <si>
    <t>Minimal</t>
  </si>
  <si>
    <t xml:space="preserve">maximum annual gage height of 17.5 feet, affected by backwater from ice, reported at USGS gage Missisquoi River near Richford, on April 1, 1918.   -- Keywords: Missisquoi River at Richford, VT on Apr 01, 1918 [951] </t>
  </si>
  <si>
    <t xml:space="preserve">Wiitala, SW (1965) "Magnitude and frequency of floods in the United States part 4. St. Lawrence River Basin." USGS Water-Supply Paper 1677.   -- Keywords: Missisquoi River at Richford, VT on Apr 01, 1918 [951] </t>
  </si>
  <si>
    <t>Brattleboro</t>
  </si>
  <si>
    <t>West River</t>
  </si>
  <si>
    <t>6 bridges washed away, one death, public and private property damage</t>
  </si>
  <si>
    <t xml:space="preserve">As reported by George Eckhard, "Heavy damage, involving many hundreds of thousands of dollars' loss and the destruction of a 330-ft. steel highway bridge span at Brattleboro, VT, was caused last month [March] by high water and ice along the Connecticut River.  Along the West River, a small tributary of the Connecticut, five bridges of 60-ft. or shorter span were washed away.  The damage was notably severe near Brattleboro, VT, where one life was lost and much public and private property was destroyed.  Impact and pressure of floating ice was responsible for the failure of the 330-ft. bridge."   -- Keywords: West River at Brattleboro, VT on Mar ?, 1920 [19991228090413] </t>
  </si>
  <si>
    <t xml:space="preserve">Eckhard, George F. (1920) "Large Highway Bridge Wrecked by Pressure of Cake Ice". Engineering News-Record. Vol. 84, No. 19. -- Keywords: West River at Brattleboro, VT on Mar ?, 1920 [19991228090413] </t>
  </si>
  <si>
    <t>one death, five bridges washed away, public and private property destroyed</t>
  </si>
  <si>
    <t xml:space="preserve">"The river above Pioneer was cleared Saturday [3/26] after midnight when a jam on the flats above the transfer came down. The water rose rapidly at the junction of the branch and the Winooski River and backed up into the gardens at the rear of the Holmes Block...The ice in the Winooski River began coming down Saturday night between 9 and 10 o'clock, which caused the water to overflow the low places during most of the night. No damage was done. The river is now open." Maximum annual gage height of 14.20 feet, affected by backwater from ice, reported at USGS gage Winooski River at Montpelier, on March 26, 1920. Additional ice-affected gage of 11.19 feet, reported on March 27, 1920. Discharge of 7,600 cfs. -- Keywords: Winooski River at Montpelier, VT on Mar 26, 1920 [5779] </t>
  </si>
  <si>
    <t xml:space="preserve">newspaper clipping, Montpelier Evening Argus, March 29, 1920Wiitala, SW (1965) "Magnitude and frequency of floods in the United States part 4. St. Lawrence River Basin." USGS Water-Supply Paper 1677. -- Keywords: Winooski River at Montpelier, VT on Mar 26, 1920 [5779] </t>
  </si>
  <si>
    <t>Connecticut River</t>
  </si>
  <si>
    <t xml:space="preserve">As reported by George Eckhard, "Heavy damage, involving many hundreds of thousands of dollars' loss and the destruction of a 330-ft. steel highway bridge span at Brattleboro, Vt., was caused last month [March] by high water and ice along the Connecticut River.  Along the West River, a small tributary of the Connecticut, five bridges of 60-ft. or shorter span were washed away.  The damage was notably severe near Brattleboro, Vt., where one life was lost and much public and private property was destroyed.  Impact and pressure of floating ice was responsible for the failure of the 330-ft. bridge. ... During the past winter ice formed from 1 to 3 ft. thick in the Connecticut.  With the coming of mild weather, melting snow swelled the stream to flood proportions, and on Sunday, March 28, the water was only a little below the lower chord of the Brattleboro bridge.  The field ice above the dam and to a point about a mile below the railroad bridge held firm, as did the ice in the east channel, however, immense masses of floating ice gathered above the highway bridge and were carried along by the current, forming jams both below the railroad bridge and between the two bridges.  About 5 p.m. of March 28 [1920], the water level at the highway bridge was rising rapidly, and finally blocks of ice began pounding against the lower chord and floor systems.  ... Shortly after the failure of the laterals the whole span was shoved off its bearings by the ice pressure and fell into the river, 40 ft. deep. ... The loss of the highway bridge was due to no structural defect of either the steel truss or its foundations, but must be attributed wholly to inadequate clearance between the bridge and highwater elevation. ... The peak of high-water flow was reached on March 28, being 60,000 sec.ft. at the Vernon dam.  In former years 80,000 to 90,000 sec.cft. has been passed with safety. The depth of water over the dam crest at the time of this failure was 8.5 ft., which is but 1.5 ft. above the top of the flashboards.  The rapid breaking up and release of the ice over a distance of several miles above the bridge, and the ice jams formed just below, resulted in a piling up of the ice in the constricted channel at the bridge, which produced sufficient pressure to move it from its foundations.  During the critical period of ice flow and high water, the power company alternately opened and closed the gates at the dam, hoping thereby to start the ice above the dam.  Later dynamite was also used in the attempt to break up the ice, but neither method was effective."  -- Keywords: Connecticut River at Brattleboro, VT on Mar 28, 1920 [19991228092340] </t>
  </si>
  <si>
    <t xml:space="preserve">Eckhard, George F. (1920) "Large Highway Bridge Wrecked by Pressure of Cake Ice". Engineering News-Record. Vol. 84, No. 19. -- Keywords: Connecticut River at Brattleboro, VT on Mar 28, 1920 [19991228092340] </t>
  </si>
  <si>
    <t xml:space="preserve">gage height of 11.16 feet, affected by backwater from ice, reported at USGS gage Winooski River at Montpelier, on March 10, 1921. Discharge 5,000 cfs. -- Keywords: Winooski River at Montpelier, VT on Mar 10, 1921 [5780] </t>
  </si>
  <si>
    <t xml:space="preserve">Wiitala, SW (1965) "Magnitude and frequency of floods in the United States part 4. St. Lawrence River Basin." USGS Water-Supply Paper 1677. -- Keywords: Winooski River at Montpelier, VT on Mar 10, 1921 [5780] </t>
  </si>
  <si>
    <t xml:space="preserve">gage height of 10.81 feet, affected by backwater from ice, reported at USGS gage Winooski River at Montpelier, on March 8, 1922. -- Keywords: Winooski River at Montpelier, VT on Mar 08, 1922 [5781] </t>
  </si>
  <si>
    <t xml:space="preserve">Wiitala, SW (1965) "Magnitude and frequency of floods in the United States part 4. St. Lawrence River Basin." USGS Water-Supply Paper 1677. -- Keywords: Winooski River at Montpelier, VT on Mar 08, 1922 [5781] </t>
  </si>
  <si>
    <t xml:space="preserve">maximum annual gage height of 12.77 feet, affected by backwater from ice, reported at USGS gage Winooski River at Montpelier, on April 6, 1923. Discharge 7,000 cfs. -- Keywords: Winooski River at Montpelier, VT on Apr 06, 1923 [5782] </t>
  </si>
  <si>
    <t xml:space="preserve">Wiitala, SW (1965) "Magnitude and frequency of floods in the United States part 4. St. Lawrence River Basin." USGS Water-Supply Paper 1677. -- Keywords: Winooski River at Montpelier, VT on Apr 06, 1923 [5782] </t>
  </si>
  <si>
    <t>Road flooding</t>
  </si>
  <si>
    <t xml:space="preserve">maximum annual gage height of 14.38 feet, affected by backwater from ice, reported at USGS gage Missisquoi River near Richford, on April 7, 1923.   -- Keywords: Missisquoi River at Richford, VT on Apr 07, 1923 [952] </t>
  </si>
  <si>
    <t xml:space="preserve">Wiitala, SW (1965) "Magnitude and frequency of floods in the United States part 4. St. Lawrence River Basin." USGS Water-Supply Paper 1677.   -- Keywords: Missisquoi River at Richford, VT on Apr 07, 1923 [952] </t>
  </si>
  <si>
    <t>North Springfield</t>
  </si>
  <si>
    <t xml:space="preserve">At 3:00 PM on March 26, 1928 ice was breaking up and jamming on Lockes Island near North Springfield, VT on the Connecticut River, According to notations in gage reading records from the New England Power System.  The gage reading was 111.2 ft.  At 12:40 PM on 27 March,  the ice was running out.  The gage at that time was 114.9 ft. No flooding was reported.       -- Keywords: Connecticut River at North Springfield, VT on Mar 26, 1928 [20041117171242] </t>
  </si>
  <si>
    <t xml:space="preserve">"Gage Readings on the Connecticut River between Bellows Falls and Windsor Vermont. March and April 1928." Compiled by Leon H. Mann, New England Power System.     -- Keywords: Connecticut River at North Springfield, VT on Mar 26, 1928 [20041117171242] </t>
  </si>
  <si>
    <t>Springfield</t>
  </si>
  <si>
    <t xml:space="preserve">An ice jam was noted in gage readings occurring at 8:25 AM on 27 March 1928,"against Glidden Island, opposide Kendalls."  The gage reading was 114.4 ft.  By 1:00 PM the jam was in motion, with a gage reading of 113.8 ft.  No flooding occurred.  -- Keywords: Connecticut River at Springfield, VT on Mar 27, 1928 [20041112165432] </t>
  </si>
  <si>
    <t xml:space="preserve">"Gage Readings on the Connecticut River between Bellows Falls and Windsor Vermont, March and April 1928." Compiled by Leon H. Mann, New England Power  -- Keywords: Connecticut River at Springfield, VT on Mar 27, 1928 [20041112165432] </t>
  </si>
  <si>
    <t xml:space="preserve">According to notations in gage reading records from the New England Power System, "ice jammed (on the Connecticut River) against Glidden Island opposite Kendall's" 13.3 miles north of Bellows Falls Dam at 8:25 AM on March 27, 1928.  The gage reading was 114.4 ft.  The jam cleared at 1:00 PM the same day, with a gage reading of 113.8 ft. at that time.  No flooding was reported.    -- Keywords: Connecticut River at Springfield, VT on Mar 27, 1928 [20041115120054] </t>
  </si>
  <si>
    <t xml:space="preserve">"Gage Readings on the Connecticut River between Bellows Falls and Windsor Vermont. March and April 1928." Compiled by Leon H. Mann, New England Power System.    -- Keywords: Connecticut River at Springfield, VT on Mar 27, 1928 [20041115120054] </t>
  </si>
  <si>
    <t>Weathersfield Bow</t>
  </si>
  <si>
    <t xml:space="preserve">At 11:00 AM on March 27, 1928 ice was jammed 1000' below the gage (18.8 mi N. of Bellows Falls Dam) in Weathersfield Bow, VT on the Connecticut River, according to notations in gage reading records from the New England Power System.  The gage reading was 121.1 ft.  At 11:30 PM on 27 March, the jam 300' above the gage was reported to be going out.  The gage at that time was 119.8 ft. At 2:45 PM, the river was 'running full of ice', gage at 119.5 ft and by 4:25 PM the river was clear, with gage reading 118.0 ft. No flooding was reported.       -- Keywords: Connecticut River at Weathersfield Bow, VT on Mar 27, 1928 [20041117175128] </t>
  </si>
  <si>
    <t xml:space="preserve">"Gage Readings on the Connecticut River between Bellows Falls and Windsor Vermont. March and April 1928." Compiled by Leon H. Mann, New England Power System.     -- Keywords: Connecticut River at Weathersfield Bow, VT on Mar 27, 1928 [20041117175128] </t>
  </si>
  <si>
    <t>Ascutney</t>
  </si>
  <si>
    <t xml:space="preserve">At 2:50 PM on March 27, 1928 ice was jammed '22.0 miles north of Bellows Falls Dam', Ascutney VT on the Connecticut River, according to notations in gage reading records from the New England Power System.  The gage reading was 121.4 ft.  At 4:45 PM on 27 March, the jam was going by the Ascutneyville Bridge.  The gage at that time was 123.5 ft. No flooding was reported.     -- Keywords: Connecticut River at Ascutney, VT on Mar 27, 1928 [20041118171020] </t>
  </si>
  <si>
    <t xml:space="preserve">"Gage Readings on the Connecticut River between Bellows Falls and Windsor Vermont. March and April 1928." Compiled by Leon H. Mann, New England Power System.    -- Keywords: Connecticut River at Ascutney, VT on Mar 27, 1928 [20041118171020] </t>
  </si>
  <si>
    <t>Windsor</t>
  </si>
  <si>
    <t xml:space="preserve">At 12:30 PM on March 27, 1928 ice was jammed "1/4 mile below gage (gage located 24.7 miles north of Bellows Falls Dam), to point 500' above" on the Connecticut River in Windsor VT, according to notations in gage reading records from the New England Power System.  The gage reading was 129.4 ft.  At 2:15 PM on 27 March, the jam went out.  The gage at that time was 134.3 ft. No flooding was reported.     -- Keywords: Connecticut River at Windsor, VT on Mar 27, 1928 [20041118173518] </t>
  </si>
  <si>
    <t xml:space="preserve">"Gage Readings on the Connecticut River between Bellows Falls and Windsor Vermont. March and April 1928." Compiled by Leon H.  Mann, New England Power System.    -- Keywords: Connecticut River at Windsor, VT on Mar 27, 1928 [20041118173518] </t>
  </si>
  <si>
    <t xml:space="preserve">At 12:50 PM on March 27, 1928 ice was jammed "against Chase Island" on the Connecticut River in Windsor VT, according to notations in gage reading records from the New England Power System.  The gage reading was 131.0 ft.  At 2:30 PM on 27 March, the jam went out.  The gage at that time was 128.6 ft. No flooding was reported.     -- Keywords: Connecticut River at Windsor, VT on Mar 27, 1928 [20041118174918] </t>
  </si>
  <si>
    <t xml:space="preserve">"Gage Readings on the Connecticut River between Bellows Falls and Windsor Vermont. March and April 1928." Compiled by Leon H.  Mann, New England Power System.    -- Keywords: Connecticut River at Windsor, VT on Mar 27, 1928 [20041118174918] </t>
  </si>
  <si>
    <t xml:space="preserve">"A January thaw combined with rainfall caused the ice in the Winooski River to break up on January 18, 1929. A jam formed near the granite Street Bridge. A second jam was located near the confluence with the Dog River at Montpelier Junction. This jam, which caused water to flow over the road near the Cemetery, was dynamited bty city workers. According to the newspaper, however, the largest jam was located near the Three-Mile Bridge in Middlesex." (USACRREL, p. 4) Maximum annual gage height of 12.50 feet, affected by backwater from ice, reported at USGS gage Winooski River at Montpelier, on January 19, 1929. Additional ice-affected gage height of 11.73 feet, reported on March 16, 1929. Discharge 6,100 cfs. -- Keywords: Winooski River at Montpelier, VT on Jan 19, 1929 [5783] </t>
  </si>
  <si>
    <t xml:space="preserve">Wiitala, SW (1965) "Magnitude and frequency of floods in the United States part 4. St. Lawrence River Basin." USGS Water-Supply Paper 1677.USACRREL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Jan 19, 1929 [5783] </t>
  </si>
  <si>
    <t>Johnson</t>
  </si>
  <si>
    <t>Lamoille River</t>
  </si>
  <si>
    <t>Lowland flooding</t>
  </si>
  <si>
    <t xml:space="preserve">maximum annual gage height of 10.68 feet, affected by backwater from ice, reported at USGS gage Lamoille River at Johnson, on January 19, 1929. -- Keywords: Lamoille River at Johnson, VT on Jan 19, 1929 [5868] </t>
  </si>
  <si>
    <t xml:space="preserve">Wiitala, SW (1965) "Magnitude and frequency of floods in the United States part 4. St. Lawrence River Basin." USGS Water-Supply Paper 1677. -- Keywords: Lamoille River at Johnson, VT on Jan 19, 1929 [5868] </t>
  </si>
  <si>
    <t>Moretown</t>
  </si>
  <si>
    <t>Mad River</t>
  </si>
  <si>
    <t xml:space="preserve">maximum annual gage height of 8.08 feet, affected by backwater from ice, reported at USGS gage Mad River near Moretown, on March 15, 1929. -- Keywords: Mad River at Moretown, VT on Mar 15, 1929 [5817] </t>
  </si>
  <si>
    <t xml:space="preserve">Wiitala, SW (1965) "Magnitude and frequency of floods in the United States part 4. St. Lawrence River Basin." USGS Water-Supply Paper 1677. -- Keywords: Mad River at Moretown, VT on Mar 15, 1929 [5817] </t>
  </si>
  <si>
    <t xml:space="preserve">gage height of 13.33 feet, affected by backwater from ice, reported at USGS gage Missisquoi River near Richford, on January 8, 1930. Additional ice-affected gage height of 14.20 feet (maximum for year) reported on February 25, 1930.   -- Keywords: Missisquoi River at Richford, VT on Jan 08, 1930 [953] </t>
  </si>
  <si>
    <t xml:space="preserve">Wiitala, SW (1965) "Magnitude and frequency of floods in the United States part 4. St. Lawrence River Basin." USGS Water-Supply Paper 1677.   -- Keywords: Missisquoi River at Richford, VT on Jan 08, 1930 [953] </t>
  </si>
  <si>
    <t xml:space="preserve">maximum annual gage height of 11.27 feet, affected by backwater from ice, reported at USGS gage Lamoille River at Johnson, on January 8, 1930. Discharge 5,800 cfs. -- Keywords: Lamoille River at Johnson, VT on Jan 08, 1930 [5869] </t>
  </si>
  <si>
    <t xml:space="preserve">Wiitala, SW (1965) "Magnitude and frequency of floods in the United States part 4. St. Lawrence River Basin." USGS Water-Supply Paper 1677. -- Keywords: Lamoille River at Johnson, VT on Jan 08, 1930 [5869] </t>
  </si>
  <si>
    <t xml:space="preserve">During the first week of January 1930 high temperatures and rain caused a high runoff on the Winooski River. On the night of January 8 the ice on the river above the Bailey Dam went out. The flood threat at the confluence with the North Branch was decreased when the ice below the Bailey Dam went out about 11:00 p.m., January 8. "The newspaper also reported that an ice jam had formed at the confluence of the Winooski and Dog Rivers, but caused no trouble. An ice jam also formed at the confluence of the Winooski River and the Jail Branch (probably the Stevens Branch, resulting in lowland flooding. Receding water levels were attributed to a sudden drop in air temperatures." (USACRREL, p. 7) -- Keywords: Winooski River at Montpelier, VT on Jan 09, 1930 [5784]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</si>
  <si>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Jan 09, 1930 [5784] </t>
  </si>
  <si>
    <t xml:space="preserve">maximum annual gage height of 11.99 feet, affected by backwater from ice, reported at USGS gage Winooski River at Montpelier, on February 24, 1930. -- Keywords: Winooski River at Montpelier, VT on Feb 24, 1930 [5785] </t>
  </si>
  <si>
    <t xml:space="preserve">Wiitala, SW (1965) "Magnitude and frequency of floods in the United States part 4. St. Lawrence River Basin." USGS Water-Supply Paper 1677. -- Keywords: Winooski River at Montpelier, VT on Feb 24, 1930 [5785] </t>
  </si>
  <si>
    <t>Passumpsic</t>
  </si>
  <si>
    <t>Passumpsic River</t>
  </si>
  <si>
    <t xml:space="preserve">maximum annual gage height of 11.70 feet, affected by backwater from ice, reported at USGS gage Passumpsic River at Passumpsic, on March 26, 1930. NWSFO/NERFC flood stage 14 ft. -- Keywords: Passumpsic River at Passumpsic, VT on Mar 26, 1930 [3064] </t>
  </si>
  <si>
    <t xml:space="preserve">Green, A.R. (1964) "Magnitude and frequency of floods in the United States part 1-A. North Atlantic Slope Basins, Maine to Connecticut." USGS Water-Supply Paper 1671. -- Keywords: Passumpsic River at Passumpsic, VT on Mar 26, 1930 [3064] </t>
  </si>
  <si>
    <t xml:space="preserve">maximum annual gage height of 14.35 feet, affected by backwater from ice, reported at USGS gage Missisquoi River near Richford, on April 7, 1932.   -- Keywords: Missisquoi River at Richford, VT on Apr 07, 1932 [954] </t>
  </si>
  <si>
    <t xml:space="preserve">Wiitala, SW (1965) "Magnitude and frequency of floods in the United States part 4. St. Lawrence River Basin." USGS Water-Supply Paper 1677.   -- Keywords: Missisquoi River at Richford, VT on Apr 07, 1932 [954] </t>
  </si>
  <si>
    <t xml:space="preserve">maximum annual gage height of 13.61 feet, affected by backwater from ice, reported at USGS gage Missisquoi River near Richford, on April 3, 1933.   -- Keywords: Missisquoi River at Richford, VT on Apr 03, 1933 [955] </t>
  </si>
  <si>
    <t xml:space="preserve">Wiitala, SW (1965) "Magnitude and frequency of floods in the United States part 4. St. Lawrence River Basin." USGS Water-Supply Paper 1677.   -- Keywords: Missisquoi River at Richford, VT on Apr 03, 1933 [955] </t>
  </si>
  <si>
    <t>Fair Haven</t>
  </si>
  <si>
    <t>Poultney River</t>
  </si>
  <si>
    <t xml:space="preserve">maximum annual gage height of 16.64 feet, affected by backwater from ice, reported at USGS gage Poultney River below Fair Haven, on March 28, 1934. -- Keywords: Poultney River at Fair Haven, VT on Mar 28, 1934 [5677] </t>
  </si>
  <si>
    <t xml:space="preserve">Wiitala, SW (1965) "Magnitude and frequency of floods in the United States part 4. St. Lawrence River Basin." USGS Water-Supply Paper 1677. -- Keywords: Poultney River at Fair Haven, VT on Mar 28, 1934 [5677] </t>
  </si>
  <si>
    <t>Essex Junction</t>
  </si>
  <si>
    <t xml:space="preserve">gage height of 11.65 feet, affected by backwater from ice, reported at USGS gage Winooski River near Essex Junction, on March 28, 1934. Discharge 14,000 cfs. -- Keywords: Winooski River at Essex Junction, VT on Mar 28, 1934 [5854] </t>
  </si>
  <si>
    <t xml:space="preserve">Wiitala, SW (1965) "Magnitude and frequency of floods in the United States part 4. St. Lawrence River Basin." USGS Water-Supply Paper 1677. -- Keywords: Winooski River at Essex Junction, VT on Mar 28, 1934 [5854] </t>
  </si>
  <si>
    <t xml:space="preserve">maximum annual gage height of 14.20 feet, affected by backwater from ice, reported at USGS gage Missisquoi River near Richford, on April 2, 1934.   -- Keywords: Missisquoi River at Richford, VT on Apr 02, 1934 [956] </t>
  </si>
  <si>
    <t xml:space="preserve">Wiitala, SW (1965) "Magnitude and frequency of floods in the United States part 4. St. Lawrence River Basin." USGS Water-Supply Paper 1677.   -- Keywords: Missisquoi River at Richford, VT on Apr 02, 1934 [956] </t>
  </si>
  <si>
    <t>West Hartford</t>
  </si>
  <si>
    <t xml:space="preserve">maximum annual gage height of 19.94 feet, affected by backwater from ice, reported at USGS gage White River at West Hartford, on April 3, 1934. NWSFO/NERFC flood stage 18 ft. -- Keywords: White River at West Hartford, VT on Apr 03, 1934 [3173] </t>
  </si>
  <si>
    <t xml:space="preserve">Green, A.R. (1964) "Magnitude and frequency of floods in the United States part 1-A. North Atlantic Slope Basins, Maine to Connecticut." USGS Water-Supply Paper 1671. -- Keywords: White River at West Hartford, VT on Apr 03, 1934 [3173] </t>
  </si>
  <si>
    <t>Bellows Falls</t>
  </si>
  <si>
    <t>Road flooding, lost electricity</t>
  </si>
  <si>
    <t xml:space="preserve">As reported in The Burlington Free Press And Times on Friday, January 11, 1935, "Warm weather, heavy rain, with three days and nights of dense fog, brought an unprecedented January thaw and flow of 90,000 cubic feet of water per second to the Bellows Falls Hydro-Electric Corporation dam here this afternoon, only 6,000 cubic feet less than the last spring highwater mark. Forty-eight hours ago the ordinary flow of 5,000 cubic feet passed unnoticed. Today's spring freshet height with the added attraction of a looming grinding ice jam lined the bridges and banks with a thrilled audience. The two large roller gates were raised this morning, caring for 36,000 cubic feet and 20 extra men under the direction of Superintendent Harry Oatrom handled emergencies as they arose. Two flashboard sections were removed hurriedly as the water piled high against them. Six needle beams were carried away and as many more were twisted like straws by the force of the ice. The valuable heavy boom at the head of the canal was whisked away like a twig, allowing huge cakes of ice to enter the canal and necessitating the temporary shutting down of the plant." -- Keywords: Connecticut River at Bellows Falls, VT on Jan 09, 1935 [301] </t>
  </si>
  <si>
    <t xml:space="preserve">"Connecticut At Freshet Height", The Burlington Free Press and Times, Friday, January 11, 1935, p. 1. -- Keywords: Connecticut River at Bellows Falls, VT on Jan 09, 1935 [301] </t>
  </si>
  <si>
    <t>Northfield</t>
  </si>
  <si>
    <t>Dog River</t>
  </si>
  <si>
    <t xml:space="preserve">"Ice jams which formed in the Dog river at Northfield were broken up by dynamite blasts, several of which were set off to break up the ice formations that were holding back the water so that it flooded the cellars along the river with three feet of water."  As reported in The Burlington Free Press and Times on Thursday, January 10. 1935, "Ice was dynamited yesterday at the Dog River in Northfield to break up jams, blasts being set off several times. Last evening dynamite was used again in front of Fernandez' store. Most cellars along the river have three feet of water.  When one blast was set off last night at the Cross Brothers dam, all the windows on the north side of Mrs. Montgomery's Guest Dining House were broken and her daughter, Stella, standing at a window was showered with glass, but unhurt. " -- Keywords: Dog River at Northfield, VT on Jan 09, 1935 [359] </t>
  </si>
  <si>
    <t xml:space="preserve">newspaper clippings, Montpelier Evening Argus, January 9,10, and 11, 1935  "January Thaw and Rain Cause Rivers To Rise - Dynamite Is Used At Northfield, Barre", The Burlington Free Press and Times, Thursday, January 10, 1935. -- Keywords: Dog River at Northfield, VT on Jan 09, 1935 [359] </t>
  </si>
  <si>
    <t>Granville</t>
  </si>
  <si>
    <t>East Granville Brook</t>
  </si>
  <si>
    <t>Residential flooding</t>
  </si>
  <si>
    <t xml:space="preserve">following warm temperatures and rain, "A mountain brook overflowed in the village of East Granville [probably East Granville Brook], due to a jam of ice underneath a new bridge built after the [1927] flood. The huge ice cakes were broken up by the villagers before much damage had been done. The highway was covered with water at the East Granville-Roxbury town line." -- Keywords: East Granville Brook at Granville, VT on Jan 09, 1935 [393] </t>
  </si>
  <si>
    <t xml:space="preserve">newspaper clippings, Montpelier Evening Argus, January 9,10,11, 1935 -- Keywords: East Granville Brook at Granville, VT on Jan 09, 1935 [393] </t>
  </si>
  <si>
    <t xml:space="preserve">maximum annual gage height of 15.20 feet, affected by backwater from ice, reported at USGS gage Missisquoi River near Richford, on January 9, 1935.  *See also the Missisquoi River at Swanton and Sheldon - same dates   -- Keywords: Missisquoi River at Richford, VT on Jan 09, 1935 [957] </t>
  </si>
  <si>
    <t xml:space="preserve">Wiitala, SW (1965) "Magnitude and frequency of floods in the United States part 4. St. Lawrence River Basin." USGS Water-Supply Paper 1677.   -- Keywords: Missisquoi River at Richford, VT on Jan 09, 1935 [957] </t>
  </si>
  <si>
    <t>Sheldon Springs</t>
  </si>
  <si>
    <t xml:space="preserve">As reported in The Burlington Free Press and Times on Thursday, January 10, 1935, "Fears of serious high water throughout the valley of the Missisquoi river was brought today by the thaw of the past three days capped by continuous rainfall during the past 24 hours. . . . The Missisquoi had overflowed its banks in several places above Sheldon Springs and in several places was reported over the highway, amoung them at the foot of Carpenter hill between Richford and Enosburg Falls and at the highway bridge at Sheldon Junction. Shortly before noon a great mass of ice moved over the dam at Sheldon Springs clearing the river at that point and sending down a tremendous volume of water toward the lower reaches where the rising water has lifted the ice over the river banks. The highway between Berkshire and Montgomery is inundated making travel impossable." -- Keywords: Missisquoi River at Sheldon Springs, VT on Jan 09, 1935 [984] </t>
  </si>
  <si>
    <t xml:space="preserve">"January Thaw and Rain Cause Rivers To Rise", The Burlington Free Press and Times, Thursday, January 10, 1935. -- Keywords: Missisquoi River at Sheldon Springs, VT on Jan 09, 1935 [984] </t>
  </si>
  <si>
    <t>Swanton</t>
  </si>
  <si>
    <t xml:space="preserve">As reported in The Burlington Free Press and Times on Thursday, January 10, 1935, "Fears of serious high water throughout the valley of the Missisquoi river was brought today by the thaw of the past three days capped by continuous rainfall during the past 24 hours. Reports from upstream this afternoon said ice had moved out, while at Swanton it still held, threatening to jam unless conditions changed rapidly within the next few hours."  As reported in The Burlington Free Press and Times on Thursday, January 11, 1935, "Jan. 10-Ice was beginning to back up in the Missisquoi River tonight near John's bridge just south of Swanton and threatened damage. The river is over its banks in many places and if the ice doea not move out freely there is likelihood that property damage will result."    -- Keywords: Missisquoi River at Swanton, VT on Jan 09, 1935 [985] </t>
  </si>
  <si>
    <t xml:space="preserve">"January Thaw and Rain Cause Rivers To Rise", The Burlington Free Press and Times, Thursday, January 10, 1935. "Ice Backning Up In the Missisquoi Threatens Damage", The Burlington Free Press and Times, Friday, January 11, 1935.    -- Keywords: Missisquoi River at Swanton, VT on Jan 09, 1935 [985] </t>
  </si>
  <si>
    <t>Lyndonville</t>
  </si>
  <si>
    <t>Houses, mill flooded</t>
  </si>
  <si>
    <t xml:space="preserve">As reported in The Burlington Free Press And Times on Friday, January 11, 1935, "The ice over a foot thick on the three rivers centering here [St. Johnsbury] broke up at 4 o'clock this morning after a three days rain, causing ice jams and flooded highways and cellars, recalling the more serious flood of 1927. . . . An ice jam on the Passumpsic above Lyndonville was broken up by dynamite, but in the meantime large cakes of ice had piled up around the Lyndonville creamery plant and so much water had come into the building it was necessary temporarily to close the plant. There has been no rain here during the day and it is believed the waters are receding." *See also Passumpsic River at St. Johnsbury same date and at Passumpsic on January 10, 1935.   -- Keywords: Passumpsic River at Lyndonville, VT on Jan 09, 1935 [1226] </t>
  </si>
  <si>
    <t xml:space="preserve">"Tracks, Bridges Guarded Against Storm Damage", The Burlington Free Press and Times, Friday, January 11, 1935, p. 1.   -- Keywords: Passumpsic River at Lyndonville, VT on Jan 09, 1935 [1226] </t>
  </si>
  <si>
    <t>St. Johnsbury</t>
  </si>
  <si>
    <t xml:space="preserve">As reported in The Burlington Free Press And Times on Friday, January 11, 1935, "The ice over a foot thick on the three rivers centering here [St. Johnsbury] broke up at 4 o'clock this morning after a three days rain, causing ice jams and flooded highways and cellars, recalling the more serious flood of 1927. . . . an ice jam in the Center village swept large cakes of ice from the Passumpsic river uon the highway and sent much water into the basements of nearly a dozen homes and the Grange hall."  Picture Caption in the Hartford Daily Courant on Saturday, January 12, 1935, "St. Johnsbury, Vt, Jan. 11- State highway crews were faced with a big job today in clearing away tons of ice hurled up from nearby streams at the flood stage near here. At one point the ice was carried 800 feet to the highway." *See also Passumpsic River at Lyndonville same date and at Passumpsic on January 10, 1935.   -- Keywords: Passumpsic River at St. Johnsbury, VT on Jan 09, 1935 [1229] </t>
  </si>
  <si>
    <t xml:space="preserve">"Tracks, Bridges Guarded Against Storm Damage", The Burlington Free Press and Times, Friday, January 11, 1935, p. 1.  "Highway Crew Works to Clear Vermont Roads Blocked By Flood-Ice", The Hartofrd Daily Courant, Saturday, January 12, 1935.   -- Keywords: Passumpsic River at St. Johnsbury, VT on Jan 09, 1935 [1229] </t>
  </si>
  <si>
    <t>Montpelier/Berlin</t>
  </si>
  <si>
    <t>Stevens Branch</t>
  </si>
  <si>
    <t xml:space="preserve">warm weather and rainfall resulted in ice cover break-up. In Barre, upstream, officials had broken up accumulation of snow dumped in river with dynamite and "About 1 o'clock the ice which had gathered in the rear of the state garage as a result of blasting in Barre was suddenly released by the force of the turbulent water."  As reported in The Burlington Free Press and Times on Thursday, January 10, 1935, "Dynamite was also used yesterday by the street department at Barre to blast a snow blockade in the Stevens Branch river, which had forced the river to rise, flooding cellars of buildings alnog the river bank. The snow had been dumped into the river during street cleaning operations after the recent storms."   -- Keywords: Stevens Branch at Montpelier/Berlin, VT on Jan 09, 1935 [1495] </t>
  </si>
  <si>
    <t xml:space="preserve">newspaper clippings, Montpelier Evening Argus, January 9, 10, 11, 1935  "January Thaw and Rain Cause Rivers To Rise - Dynamite Is Used At Northfield, Barre", The Burlington Free Press and Times, Thursday, January 10, 1935.   -- Keywords: Stevens Branch at Montpelier/Berlin, VT on Jan 09, 1935 [1495] </t>
  </si>
  <si>
    <t>Middlesex</t>
  </si>
  <si>
    <t xml:space="preserve">on 1/9/35, " The water at that point [Wednesday night, 1/9/35] was still rising this morning although the jam above the dam at Middlesex had gone out during the night." On 1/11, it was reported that "Part of the two-mile sheet of ice which had formed in the vicinity of Middlesex curve was blasted out by the authorities there..." on Thursday 1/10/35.   -- Keywords: Winooski River at Middlesex, VT on Jan 09, 1935 [1725] </t>
  </si>
  <si>
    <t xml:space="preserve">newspaper clippings, Montpelier Evening Argus, January 9, 10, 11 1935   -- Keywords: Winooski River at Middlesex, VT on Jan 09, 1935 [1725] </t>
  </si>
  <si>
    <t xml:space="preserve">rainfall and warm temperatures led to jam on 1/9/35: "Early in the evening at Waterbury, near the underpass at the northern end of the town, water was about two feet deep. Blasting operations were immediately started and by 10 o'clock the water had receded."   -- Keywords: Winooski River at Waterbury, VT on Jan 09, 1935 [1735] </t>
  </si>
  <si>
    <t xml:space="preserve">newspaper clippings, Montpelier Evening Argus, January 9,10,11, 1935   -- Keywords: Winooski River at Waterbury, VT on Jan 09, 1935 [1735] </t>
  </si>
  <si>
    <t>Flooded roads and cellars</t>
  </si>
  <si>
    <t xml:space="preserve">maximum annual gage height of 17.96 feet, affected by backwater from ice, reported at USGS gage Poultney River below Fair Haven, on January 9, 1935. -- Keywords: Poultney River at Fair Haven, VT on Jan 09, 1935 [5678] </t>
  </si>
  <si>
    <t xml:space="preserve">Wiitala, SW (1965) "Magnitude and frequency of floods in the United States part 4. St. Lawrence River Basin." USGS Water-Supply Paper 1677. -- Keywords: Poultney River at Fair Haven, VT on Jan 09, 1935 [5678] </t>
  </si>
  <si>
    <t xml:space="preserve">Maximum annual gage height of 14.89 feet, affected by backwater from ice, reported at USGS gage Winooski River at Montpelier, on January 10, 1935. Discharge 13,500 cfs.  Total rainfall of 1.48 inches during the first 36 hours of a storm caused rising waters which broke up ice. Flashboards on Bailey Dam taken down afternoon of 1/9, floodgates frozen. Ice jammed at dam and "down below the Green Mountain Cemetery". On the morning of January 10, 1935 water levels were still rising at the Wilder underpass between Montpelier and Middlesex although the jam upstream from the dan at Middlesex had gone out the night of 01/09/35. Dynamite used to break jam at Bailey Dam at 1300 on 1/09 was successful. Wrightsville and East Barre flood control dams still under construction but mitigated rise in stage. "...many of the chunks of ice measured over two feet in thickness and over fifteen feet in diameter." Ice release by blasting jam on Stevens Branch formed jam about halfway between Bailey Dam Bridge and Granite Street Bridge at 1300 on 1/11. The ice in this jam was said to be 2 feet thick. Also, "Part of the two-mile sheet of ice which had formed in the Middlesex curve was blasted out. . ." on January 10.  As reported in The Burlington Free Press and Times on Thursday, January 10, 1935, " . . . Water commenced to flow over sections of highway this evening from ice jams at several points on roads leading out of Montpelier, on which dynamite was also used tonight. The office of the Corps of Engineers at Montpelier reports its official gauge readings indicate a rise of six inches to a foot a various places along the streams. The qauges in the villages of East Barre and Wrightsvillw, below the flood control dams, registered this morning a rise of one foot, while the water in the ponds back of the dams was about two feet higher than the level on Sunday. The flow of the water, however, is measured by special guages which show stream flow, is ten times what it was Sunday, before the thaw began.  Water was flowing before the thaw at the rate of 37 cubic feet a second. Today it was pouring downstream at the rate of 360 feet a second." As reported in The Burlington Free Press And Times on Friday, January 11, 1935, "The high water signal on the alarm, to call the merchants downtown or attend to goods in their cellars was sounded at 2:20 a.m. and again at 6:20 a.m. and the 'no school' signal was sounded before school time. Many cellars were flooded in teh business district to a depth of a foot or so, but comparativly little damage was done. The heating plant in the Union block on State street was put out of commission, The water being six feet deep in teh pit in the cellar inwhich it stands. The Middlesex underpass had seven deet of water in it at times and travel over the State highway was completely cut off. This was caused by backwater from the Winooski because of ice jams and the rising waters drove 35 persons out of their homes in Middlesex in the vicinity of this so-called Wilder underpass all of them taking refuge for the night in the tourist cabins on the Hills farm. There were ice jams on the Winooski at the state Garage, at the gas plant and at the Pioneer, causing sudden rises of backwater, which, however, did not overflow the highway leading to Barre. -- Keywords: Winooski River at Montpelier, VT on Jan 09, 1935 [5786] </t>
  </si>
  <si>
    <t xml:space="preserve">newspaper clippings, Montpelier Evening Argus, January 9,10,11, 1935  Wiitala, SW (1965) "Magnitude and frequency of floods in the United States part 4. St. Lawrence River Basin." USGS Water-Supply Paper 1677.  "January Thaw and Rain Cause Rivers To Rise", The Burlington Free Press and Times, Thursday, January 10, 1935.  "Ice Jams Dynamited; Rising Waters Drive 35 Persons From Homes", The Burlington Free Press and Times, Friday, January 11, 1935, p. 2.  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Jan 09, 1935 [5786] </t>
  </si>
  <si>
    <t xml:space="preserve">As reported by The Hartford Courant on Friday 11, 1935, "The Associated Press reported that two minutes after a bus loaded with 25 school children drove past a point in the Littleton-St. Johnsbury highway in Vermont, ice broke up in the Connecticut River causing as eruption of ice blocks that formed a barrier of 10 feet deeo along 500 feeet of the highway, blocking all traffic for the day" -- Keywords: Connecticut River at St. Johnsbury, VT on Jan 10, 1935 [309] </t>
  </si>
  <si>
    <t xml:space="preserve">"Conn. River At 16 Feet And Rising", The Hartford Courant, Friday, January 11, 1935, p. 1. -- Keywords: Connecticut River at St. Johnsbury, VT on Jan 10, 1935 [309] </t>
  </si>
  <si>
    <t>Quechee</t>
  </si>
  <si>
    <t>Ottauquechee River</t>
  </si>
  <si>
    <t xml:space="preserve">"A number of persons were driven from their homes and 125 textile workers thrown out of work early Thursday [1/10/35] when the Ottauquechee River went on a rampage, hurling huge ice cakes upon its banks and piling up a five-foot wall of ice over more than a quarter of a mile of the Dewey's Mill road."   -- Keywords: Ottauquechee River at Quechee, VT on Jan 10, 1935 [1210] </t>
  </si>
  <si>
    <t xml:space="preserve">newspaper clipping, Montpelier Evening Argus, 1/11/35   -- Keywords: Ottauquechee River at Quechee, VT on Jan 10, 1935 [1210] </t>
  </si>
  <si>
    <t>Plant closed</t>
  </si>
  <si>
    <t xml:space="preserve">Maximum annual gage height of 17.74 feet, affected by backwater from ice, reported at USGS gage Passumpsic River at Passumpsic, on January 10, 1935. Discharge about 8,500 cfs. *See also the Passumpsic River at St. Johnsbury and Lyndonville on January 9, 1935. NWSFO/NERFC flood stage 14 ft. -- Keywords: Passumpsic River at Passumpsic, VT on Jan 10, 1935 [3065] </t>
  </si>
  <si>
    <t xml:space="preserve">Green, A.R. (1964) "Magnitude and frequency of floods in the United States part 1-A. North Atlantic Slope Basins, Maine to Connecticut." USGS Water-Supply Paper 1671. -- Keywords: Passumpsic River at Passumpsic, VT on Jan 10, 1935 [3065] </t>
  </si>
  <si>
    <t>Newfane</t>
  </si>
  <si>
    <t>Flooded homes</t>
  </si>
  <si>
    <t xml:space="preserve">maximum annual gage height of 11.27 feet, affected by backwater from ice, reported at USGS gage West River at Newfane, on January 10, 1935. Discharge "about" 9,370 cfs. NWSFO/NERFC flood stage 9 ft. -- Keywords: West River at Newfane, VT on Jan 10, 1935 [3279] </t>
  </si>
  <si>
    <t xml:space="preserve">Green, A.R. (1964) "Magnitude and frequency of floods in the United States part 1-A. North Atlantic Slope Basins, Maine to Connecticut." USGS Water-Supply Paper 1671. -- Keywords: West River at Newfane, VT on Jan 10, 1935 [3279] </t>
  </si>
  <si>
    <t>South Newbury</t>
  </si>
  <si>
    <t>Plant damaged</t>
  </si>
  <si>
    <t xml:space="preserve">maximum annual gage height of 23.12 feet, affected by backwater from ice, reported at USGS gage Connecticut River at South Newbury, on January 11, 1935. -- Keywords: Connecticut River at South Newbury, VT on Jan 11, 1935 [3107] </t>
  </si>
  <si>
    <t xml:space="preserve">Green, A.R. (1964) "Magnitude and frequency of floods in the United States part 1-A. North Atlantic Slope Basins, Maine to Connecticut." USGS Water-Supply Paper 1671. -- Keywords: Connecticut River at South Newbury, VT on Jan 11, 1935 [3107] </t>
  </si>
  <si>
    <t>East Georgia</t>
  </si>
  <si>
    <t xml:space="preserve">maximum annual gage height of 9.38 feet, affected by backwater from ice, reported at USGS gage Lamoille River at East Georgia, on January 11, 1935. Discharge 12,700 cfs. -- Keywords: Lamoille River at East Georgia, VT on Jan 11, 1935 [5886] </t>
  </si>
  <si>
    <t xml:space="preserve">Wiitala, SW (1965) "Magnitude and frequency of floods in the United States part 4. St. Lawrence River Basin." USGS Water-Supply Paper 1677. -- Keywords: Lamoille River at East Georgia, VT on Jan 11, 1935 [5886] </t>
  </si>
  <si>
    <t xml:space="preserve">maximum annual gage height of 11.20 feet, affected by backwater from ice, reported at USGS gage Mad River near Moretown, on March 17, 1935. -- Keywords: Mad River at Moretown, VT on Mar 17, 1935 [5818] </t>
  </si>
  <si>
    <t xml:space="preserve">Wiitala, SW (1965) "Magnitude and frequency of floods in the United States part 4. St. Lawrence River Basin." USGS Water-Supply Paper 1677. -- Keywords: Mad River at Moretown, VT on Mar 17, 1935 [5818] </t>
  </si>
  <si>
    <t>Blanchard Brook</t>
  </si>
  <si>
    <t xml:space="preserve">As reported in The Barre Daily Times on Friday, March 13, 1936, "The overflowing of the Blanchard brook caused quite a bit of property damage on Upper Main street yesterday morning. A porch railing was ripped from the house of Mrs. Genevieve Wilder and the water poured through the house, causing considerable damage.  The dwelling of Albert Borne was moved off its foundations and a small barn owned by Edward J. Smith was wrecked. An ice jam formed on this brook near the Culter cemetary and when it gave way, a torrent was let loose, which clogged the culvert near Mrs. Wilder's house. The water poured down Main street in a flood, damaging the roadway considerably, and ran with force down the side streets. The cellar of James A. Brown's house on College street was filled with snow and ice four feet deep and the earth was washed away from the foundations of the house. Other houses had flooded cellars. This section of the city is the highest elevation where any large number of residences have been built, some of the property owners having moved from downtown sections after the experience of the flood of 1927." -- Keywords: Blanchard Brook at Montpelier, VT on Mar 12, 1936 [109] </t>
  </si>
  <si>
    <t xml:space="preserve">"Rivers At Montpelier Still Retain Ice", The Barre Daily Times, Friday, March 13, 1936, p. 1. -- Keywords: Blanchard Brook at Montpelier, VT on Mar 12, 1936 [109] </t>
  </si>
  <si>
    <t>Barre</t>
  </si>
  <si>
    <t>Gunner Brook</t>
  </si>
  <si>
    <t xml:space="preserve">As reported in The Barre Daily Times on Thursday, March 12, 1936, "Gunner brook, which empties into the river near Blackwell street, rose to the tip of its banks for a time this morning and threatened to flood low areas as water backed up at the Smith, Whitcomb &amp; Cook dam. About 10 o'clock this morning the ice in the dam, reported yesterday as being nearly two feet thick, started to buckle and quickly broke up, making quite a spectacle as it went over the top of the dam. The release of the ice there at once lowered the river level south of that point and also dropped the level of Gunner brook where the water had been flowing over the ice. Ice Jam at Willey St., Bridge - The ice went out of the Smith, Whitcomb &amp; Cook dam, formed a bad jam at Willey street, raising the level there until the packed ice was only a foot or two below the bridge level. The jam blocked off surface sewers and natural drainage from Beckley hill and as a result the highway for a distance of about 200 yards was under more than a foot of water. City employes were put at work in that section and police were on duty to slow down motorists to guard against motors going dead in the middle of the flooded area. At the Prospect street bridge, usually a trouble area because of snow dumped into the river, there was no difficulty this morning. Less snow than usual had been dumped into thriver at that point this year and the rising water cut through the banked snow without trouble. At that point the river was only slightly above the level reached after any hard rain. Water set back a little in the Webster avenue area for a time this morning but never reached a dangerous stage. A few cellars were reported flooded along Gunner brook and in the vicinity of Third street but there was no great water damage anywhere." -- Keywords: Gunner Brook at Barre, VT on Mar 12, 1936 [451] </t>
  </si>
  <si>
    <t xml:space="preserve">"Landslides Block Three Notches In N.H.; Rain And Melting Snow Bring Some Danger In Vermont", The Barre Daily Times, Thursday, March 12, 1936, p. 1. -- Keywords: Gunner Brook at Barre, VT on Mar 12, 1936 [451] </t>
  </si>
  <si>
    <t>Groton</t>
  </si>
  <si>
    <t>Heath Brook</t>
  </si>
  <si>
    <t>Road and cellar flooding</t>
  </si>
  <si>
    <t xml:space="preserve">As reported in The Barre-Daily Times on Friday, March 13, 1936, "Stephen Hart, 32, of Westville (Groton) was killed almost instantly about 2 o'clock yesterday on the Orange-Groton highway when he was swept away by a sudden flood of water and ice while engaged in clearing out a culvert near the foot of Kidder Heights, about five miles west of Groton village. Hart was working with Levi Wilson, road patrolman on that highway. The two men were engaged in removing thr ice from a culvert, which, in normal weather, permits a small brook to cross beneath the highway. Unknown to the two men, the rain had caused water and ice to collect in the woods above the highway. The ice jam broke away suddenly and Hart is reported to have seen the flood coming just before it reached the culvert. The ice and water swept across the highway, ripped out the guard ralling and knocked Hart off his feet into the brook. Wilson was warned in time and managed to grasp a tree in time and save himself from being swept away. After Hart disappeared, Wilson summoned Harold Eastmen, another workmen, who engaged in similar work at another point along the road. He told Eastmen what happened. A call was put in for help and Eastmen, with others, walked along the brook untill they found Hart's body about a quarter of a mile below the culvert. Dr. C.E. Brady was called and reached the scene after being compelled to make a detour on a cross road to avoid the flooded hihgway at the East Barre dam. He made an examination which disclosed that Hart had suffered a fractured skull, although there was evidence that the man had drowned." -- Keywords: Heath Brook at Groton, VT on Mar 12, 1936 [455] </t>
  </si>
  <si>
    <t xml:space="preserve">"Rivers At Montpelier Still Retain Ice", The Barre Daily Times, Friday, March 13, 1936, p. 1. -- Keywords: Heath Brook at Groton, VT on Mar 12, 1936 [455] </t>
  </si>
  <si>
    <t>Jones Brook</t>
  </si>
  <si>
    <t xml:space="preserve">As reported in The Barre Daily Times on Thursday, March 12, 1936, "Jones brook, which is the outlet for the reservoir, overflowed due to an ice jam, but the channel was cleared before damage was caused."    -- Keywords: Jones Brook at Northfield, VT on Mar 12, 1936 [519] </t>
  </si>
  <si>
    <t xml:space="preserve">"Landslides Block Three Notches In N.H.; Rain And Melting Snow Bring Some Danger In Vermont", The Barre Daily Times, Thursday, March 12, 1936, p. 1.    -- Keywords: Jones Brook at Northfield, VT on Mar 12, 1936 [519] </t>
  </si>
  <si>
    <t>Sleepers River</t>
  </si>
  <si>
    <t>25 families evacuated, road and business flooding</t>
  </si>
  <si>
    <t xml:space="preserve">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without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Moose River showed signs of breaking out in places but Sleeper's and the Passumpsic were holding fast. Thickness of the ice is said to be two feet and is thought to be so strong that it is retarding the flow of the freshet waters. A very rapig rise in the rivers might break the ice, nevertheless, and this is looked for within the next 24 hours if the rain and water form rapidly melting snow do not subside...."  By Saturday, March 21, 1936, the waters in the Sleepers River were back to normal spring freshet stage.  -- Keywords: Sleepers River at St. Johnsbury, VT on Mar 12, 1936 [1445] </t>
  </si>
  <si>
    <t xml:space="preserve">The Caledonian-Record, Monday, March 9, 1936, p. 1. "Water Situation In Rivers Here Is Not Alarming", The Cakedonian-Record, Thursday, March 12, 1936, p. 1. "Rivers Drop Well Within Their Banks", The Caledonian-Record, Saturday, March 21, 1936, p.1.  -- Keywords: Sleepers River at St. Johnsbury, VT on Mar 12, 1936 [1445] </t>
  </si>
  <si>
    <t xml:space="preserve">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woth 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ice of the Merrimack river was breaking up at Varvin's Falls [sic], a few miles south of  here, and the Nashua river had reached flood stage at Fitchburg, Mass.....The ice in the Stevens branch of the Winooski River has not yet broken up and until it does no flood danger exists in that section." As reported in The Barre Daily Times on Thursday, March 12, 1936, "The heavy rain which fell throughout last night and this morning raised the water considerably in Stevens branch of the Winooski river and in tributary streams in Barre, but with the ice breaking away there appeared little danger of water reaching a general flood stage in this section."  -- Keywords: Stevens Branch at Barre, VT on Mar 12, 1936 [1492] </t>
  </si>
  <si>
    <t xml:space="preserve">The Caledonian-Record, Monday, March 9, 1936, p. 1. "Water Situation In Rivers Here Is Not Alarming", The Cakedonian-Record, Thursday, March 12, 1936, p. 1. "Landslides Block Three Notches In N.H.; Rain And Melting Snow Bring Some Danger In Vermont", The Barre Daily Times, Thursday, March 12, 1936, p. 1.  -- Keywords: Stevens Branch at Barre, VT on Mar 12, 1936 [1492] </t>
  </si>
  <si>
    <t>Union Brook</t>
  </si>
  <si>
    <t xml:space="preserve">As reported in The Barre Daily Times on Thursday, March 12, 1936, "Because of high water all schools were closed just before noon today so that pupils would not be inconvenienced in returning to their homes. Those living in the Water street section, where the highest water was recorded, were dismissed earlier. Water measured more than two and one-half feet deep around Water street, covering the hydrants in places. Union brook, a tributary of the Dog river overflowed, bringing water up to the second step of the Diego store on Water street. Additional  blasts late this morning opened channels in the streams so that it was thought that there would be no serious flood danger today."  -- Keywords: Union Brook at Northfield, VT on Mar 12, 1936 [1627] </t>
  </si>
  <si>
    <t xml:space="preserve">"Landslides Block Three Notches In N.H.; Rain And Melting Snow Bring Some Danger In Vermont", The Barre Daily Times, Thursday, March 12, 1936, p. 1.  -- Keywords: Union Brook at Northfield, VT on Mar 12, 1936 [1627] </t>
  </si>
  <si>
    <t>North Duxbury</t>
  </si>
  <si>
    <t>Downtown area flooded</t>
  </si>
  <si>
    <t xml:space="preserve">As reported in The Barre Daily Times on Friday, March 13, 1936, "Blasting of ice was begun at North Duxbury where jams had formed and farther north in the river where water had been backed up by stubborn Bolton gorge ice. Blasting continued until 3 o'clock this morning. Many of the homes in town had three of four feet of water in the cellars, putting heating systems out of commission. Some of the residents doned their homes for higher land in the village. Several stories kept open all night, serving as quarters for residents and to meet demands incident to the emergency conditions."  -- Keywords: Winooski River at North Duxbury, VT on Mar 12, 1936 [1730] </t>
  </si>
  <si>
    <t xml:space="preserve">"Rivers At Montpelier Still Retain Ice", The Barre Daily Times, Friday, March 13, 1936, p. 1.  -- Keywords: Winooski River at North Duxbury, VT on Mar 12, 1936 [1730] </t>
  </si>
  <si>
    <t>Moose River</t>
  </si>
  <si>
    <t xml:space="preserve">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without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Moose River showed signs of breaking out in places but Sleeper's and the Passumpsic were holding fast. Thickness of the ice is said to be two feet and is thought to be so strong that it is retarding the flow of the freshet waters. A very rapig rise in the rivers might break the ice, nevertheless, and this is looked for within the next 24 hours if the rain and water form rapidly melting snow do not subside...."  By Saturday, March 21, 1936, The waters on the Moose River were back to normal spring freshet stage. -- Keywords: Moose River at St. Johnsbury, VT on Mar 12, 1936 [3041] </t>
  </si>
  <si>
    <t>Bethel</t>
  </si>
  <si>
    <t xml:space="preserve">gage height of 6.50 feet, affected by backwater from ice, reported at USGS gage White River near Bethel, on March 12, 1936. Discharge 7,140 cfs. -- Keywords: White River at Bethel, VT on Mar 12, 1936 [3162] </t>
  </si>
  <si>
    <t xml:space="preserve">Green, A.R. (1964) "Magnitude and frequency of floods in the United States part 1-A. North Atlantic Slope Basins, Maine to Connecticut." USGS Water-Supply Paper 1671. -- Keywords: White River at Bethel, VT on Mar 12, 1936 [3162] </t>
  </si>
  <si>
    <t>NH</t>
  </si>
  <si>
    <t>Claremont</t>
  </si>
  <si>
    <t>Sugar River</t>
  </si>
  <si>
    <t xml:space="preserve">An ice jam was reported on the Sugar River on the right bank, 0.2 mi downstream from Redwater Brook with a river gage of 11.80 on March 12, 1936. -- Keywords: Sugar River at Claremont, NH on Mar 12, 1936 [3214] </t>
  </si>
  <si>
    <t xml:space="preserve">Water Resources Data. New Hampshire and Vermont. Water Year 1996. USGS. Water Data Report NH-VT-96-1. p. 88. -- Keywords: Sugar River at Claremont, NH on Mar 12, 1936 [3214] </t>
  </si>
  <si>
    <t>West Claremont</t>
  </si>
  <si>
    <t xml:space="preserve">An ice jam was reported on the Sugar River in West Claremont at gage station no. 01152500 on the right bank, downstream of the Redwater Brook with a gage level of 11.80 feet on Mar 12, 1936. -- Keywords: Sugar River at West Claremont, NH on Mar 12, 1936 [3223] </t>
  </si>
  <si>
    <t xml:space="preserve">Water Resources Data. New Hampshire and Vermont. Water Year 1995. USGS. Water Data Report NH-VT-95-1. p.88. -- Keywords: Sugar River at West Claremont, NH on Mar 12, 1936 [3223] </t>
  </si>
  <si>
    <t>Flooded roads</t>
  </si>
  <si>
    <t xml:space="preserve">gage height of 15.77 feet, affected by backwater from ice, reported at USGS gage West River at Newfane, on March 12, 1936. Discharge "about" 17,000 cfs. NWSFO/NERFC flood stage 9 ft. -- Keywords: West River at Newfane, VT on Mar 12, 1936 [3280] </t>
  </si>
  <si>
    <t xml:space="preserve">Green, A.R. (1964) "Magnitude and frequency of floods in the United States part 1-A. North Atlantic Slope Basins, Maine to Connecticut." USGS Water-Supply Paper 1671. -- Keywords: West River at Newfane, VT on Mar 12, 1936 [3280] </t>
  </si>
  <si>
    <t>East Barre</t>
  </si>
  <si>
    <t>Jail Branch</t>
  </si>
  <si>
    <t>1 death</t>
  </si>
  <si>
    <t xml:space="preserve">maximum annual gage height of 2.68 feet, affected by backwater from ice, reported at USGS gage Jail Branch at East Barre, on March 12, 1936. -- Keywords: Jail Branch at East Barre, VT on Mar 12, 1936 [5726] </t>
  </si>
  <si>
    <t xml:space="preserve">Wiitala, SW (1965) "Magnitude and frequency of floods in the United States part 4. St. Lawrence River Basin." USGS Water-Supply Paper 1677. -- Keywords: Jail Branch at East Barre, VT on Mar 12, 1936 [5726] </t>
  </si>
  <si>
    <t>Wrightsville</t>
  </si>
  <si>
    <t xml:space="preserve">Maximum gage height at USGS gage North Branch Winooski River at Wrightsville between construction of Wrightsville Detention Reservoir in 1935 and 1991: 5.43 feet on March 12, 1936 due to ice jam. Maximum gage height for open water flow during same period: 4.32 feet on March 21, 1936 for 1040 cfs. -- Keywords: North Branch Winooski River at Wrightsville, VT on Mar 12, 1936 [5771] </t>
  </si>
  <si>
    <t xml:space="preserve">Blackey, FE et al (1988) "Water Resources Data New Hampshire and Vermont Water Year 1986" USGS USGS (1986) "Water Resources Data New Hampshire and Vermont Water Year 1986" USGS (1987) "Water Resources Data New Hampshire and Vermont Water Year 1987" USGS (1988) "Water Resources Data New Hampshire and Vermont Water Year 1988" USGS (1989) "Water Resources Data New Hampshire and Vermont Water Year 1989" USGS (1970) "Water Resources Data for Massachusetts New Hampshire Rhode Island Vermont" USGS (1971) "Surface Water Records of Massachusetts New Hampshire Rhode Island Vermont" USGS (1972) "Surface Water Records of Massachusetts New Hampshire Rhode Island Vermont" USGS (1975) "Water Resources Data for New Hampshire and Vermont" USGS (1977) "Water Resources Data for New Hampshire and Vermont" USGS (1978) "Water Resources Data for New Hampshire and Vermont" USGS (1985) "Water Resources Data for New Hampshire and Vermont Water Year 1985" -- Keywords: North Branch Winooski River at Wrightsville, VT on Mar 12, 1936 [5771] </t>
  </si>
  <si>
    <t>None</t>
  </si>
  <si>
    <t xml:space="preserve">maximum annual gage height of 10.73 feet, affected by backwater from ice, reported at USGS gage Mad River near Moretown, on March 12, 1936. Discharge 5,950 cfs. -- Keywords: Mad River at Moretown, VT on Mar 12, 1936 [5819] </t>
  </si>
  <si>
    <t xml:space="preserve">Wiitala, SW (1965) "Magnitude and frequency of floods in the United States part 4. St. Lawrence River Basin." USGS Water-Supply Paper 1677. -- Keywords: Mad River at Moretown, VT on Mar 12, 1936 [5819] </t>
  </si>
  <si>
    <t>One death</t>
  </si>
  <si>
    <t xml:space="preserve">As reported in The Barre-Daily Times on Friday, March 13, 1936, "Water pouring over the banks of the Winooski river due to ice jams just south of Bolton gorge early today put the light and heat plant of the Vermont state hospital here out of commission and that institution today was with out either electric lights or heat. The tragic occurrences of the great flood of 1927 were vividly brought to mind in this town as heavily falling rain and melting snow caused the Winooski river to burst over its banks. Few living in the valley undressed last night. Those who were not helping to blast the ice out of the river, or in other ways seeking to protect the village and town from damage, watched the rising water with apprehension. At the state hospital, the water had been threatening the light and heat plant since before midnight. At about 2 o'clock, rain, which had been falling fitfully, came down in a torrent, continuing for about 15 minutes. The reaction was almost immediate at the power plant and all light and heat facilities were snapped off. . . . For a time last night, Waterbury was cut off from all transportation. The road north to Burlington was blocked by high water which had surged over the walls of the raging Winooski. At the underpass north of the village, traffic was kept moving earlier in the evening by use of a tow truck, which hauled cars through the deep pool. One Barre man, returning from the basketball tournament at Burlington, got through in this manner, but he was delayed almost four hours at the underpass. South of Waterbury, the Burlington-Montpelier highway was also blocked. Early travelers managed to get through, but others found the going impassable and had to stay in Waterbury overnight. . . . The main highway from Montpelier to Burlington was still impassable in the middle of the forenoon..."    -- Keywords: Winooski River at Waterbury, VT on Mar 13, 1936 [1736] </t>
  </si>
  <si>
    <t xml:space="preserve">"Vermont Peril Ends; One Death In Groton Waterbury Had Fears", The Barre Daily Times, Friday, March 13, 1936, p. 1.    -- Keywords: Winooski River at Waterbury, VT on Mar 13, 1936 [1736] </t>
  </si>
  <si>
    <t>ME</t>
  </si>
  <si>
    <t>Lewiston</t>
  </si>
  <si>
    <t>Androscoggin River</t>
  </si>
  <si>
    <t>flooding of roads and railroad track</t>
  </si>
  <si>
    <t xml:space="preserve">The Androscoggin River, still far below the danger stage of 60,000 cubic feet per second flow, dropped from 48,500 to 45,500 this afternoon, then rose.  At Gulf Island dam it was reported ice jams below Livermore Falls were holding back huge quantities of water.  The peak of the flood passed Rumford late in the afternoon, was expected here after midnight.  Held back by a jam at Penleys Rips, South Auburn, water blocked the Auburn-Durham road.  Police of both cities aided in taking a man, woman and child from a truck marooned in the three feet of water.  Returning to the city, police found more than a foot of water over highway which had been dry an hour previous.  They anticipated further calls for help, and were keeping their boat in readiness.  Maine Central Railroad tracks in Lisbon Falls yard were submerged for several hundred feet tonight.  A mile west of Mechanic Falls, a 150 foot railroad bridge was threatened by waters of the Little Androscoggin.  Between Peru and Dixfield water was four feet deep over railroad tracks. The rail bed near the Maine State Fair ground two miles east of Lewiston was repaired tonight and it was expected trains could resume their trips through Lewiston.  -- Keywords: Androscoggin at Lewiston, ME on Mar 13, 1936 [20000404124918] </t>
  </si>
  <si>
    <t xml:space="preserve">Dynamite Blasts at Waterbury, VT. Daily Kennebec Journal. Augusta, Maine. Saturday Morning, March 14, 1936.   -- Keywords: Androscoggin at Lewiston, ME on Mar 13, 1936 [20000404124918] </t>
  </si>
  <si>
    <t xml:space="preserve">maximum annual gage height of 14.90 feet, affected by backwater from ice, reported at USGS gage Missisquoi River near Richford, on March 14, 1936. Estimated discharge 10,000 cfs.  -- Keywords: Missisquoi River at Richford, VT on Mar 14, 1936 [958] </t>
  </si>
  <si>
    <t xml:space="preserve">Wiitala, SW (1965) "Magnitude and frequency of floods in the United States part 4. St. Lawrence River Basin." USGS Water-Supply Paper 1677.  -- Keywords: Missisquoi River at Richford, VT on Mar 14, 1936 [958] </t>
  </si>
  <si>
    <t xml:space="preserve">Gage height of 13.8 feet, affected by backwater from ice, reported at USGS gage Winooski River at Montpelier, on March 12, 1936. Discharge 7,000 cfs.  Actual date of jam unknown; precipitation began 3/10/36, and by 3/17, paper was reporting: "The ice in the Winooski River broke up about 1 o'clock this morning, going down the river and giving ... Bailey Dam the most severe test ... to date." After blasting and opening the gates, "The water and ice which went under the gates of the Bailey Dam ... added to the ice jam in the Winooski River along the Middlesex road..." downstream from Montpelier: After working from early morning until 5 o'clock last evening the employees of the street department who were blasting the ice on lower State street opposite the Green Mount cemetery finally started the ice moving. The ice had been jammed up there for several days. Fortunately this work was completed in time to take care of other trouble that developed above the clothespin dam early this morning. The ice on the Pioneer dam has gone out and the river is now clear to Barre." It appears that the ice never did go out above the dam at the Lane shops (Vine St) until rain later in the week. East Barre and Wrightsville flood control dams credited with minimizing flood damages. A jam occurred at Middlesex "which extended from Middlesex Village to Silver Ledge, flooded the road on the north side of the river and portions of the road on the south side of the river. Water was reportedly two feet deep over the new overpass at the Wilder underpasss. Despite the fact that the jam went out on March 17, water levels continued to rise on March 18 in this area as rain continued to fall." (USACRREL, P. 5) Flood of 3/18 caused ice jam at confluence of Stevens Branch and Winooski River.  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woth 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Barre Daily Times on Wednesday, March 11, 1936, "Most of the streams and ponds in northern Vermont are still locked with ice and there has been no marked rise of water although a mild thaw has been carring off the snow for several days. In Barre the Jail and Stevens branches continue quiet. In Montpelier today CCC men began blasting the ice in the Winooski river at the Clothespin dam as a precautionary measure. At this point a new gate was installed two years ago and the blasting today was intended as a protection for that gate. Back on the hills the huge accumulation of snow has scarcely started to melt, but a continued rain and mild temperatures would send the water rushing down into the brooks and rivers. The depth of the snow is variously estimated in the woods from three to six feet, the latter depths being reported in Essex county."  As reported in The Barre Daily Times on Friday, March 13, 1936, "Ice jams at various places along the Winooski River completely tied up highway traffic between Montpelier and Burlington. Waterbury was shut off from communication with outside towns by highway for a portion of th enight. A detour was possible this morning up the ... valley and through Waterbury Center being used by a few motorists, including the driver of a truck which brings the morning papers to this section of the state, but the road is muddy and getting badly cut up by traffic, with the possibility that it may become impassable. . . . Back water from a big ice jam at the curve in the Winooski river near green Mount cemetery began flooding the Montpelier downtown section early last evening and the flood signal was sounded at 10 p.m. on the fire alarm system. This brought merchants downtown to remove goods from cellars and it brought also almost the entire population of the city, many people crossing the Main street bridge to observe conditions at the Baily dam. The ice had not yet broken up on the pond back of this dam and what ice came down the river from higher up toward the source of the Winooski caused no trouble. It remains in place today. Below the dam, the river cleared during the afternoon and evening, this ice flowing downstream to cause trouble at points lower down the river. The ice also remained and still does in the North branch from the Lane shop dam to the mouth of the branch, although it was free above, back at far as the Wrightsville flood control dam. There was considerable fear felt and expressed yesterday evening that all this ice, which is very thick, four feet or more, might break up and go down stream to lodge and cause trouble. Such a condition did not occur, however, and most Montpelier citizens went home and to bed before midnight, except for those who remained on guard, to give an alarm if conditions became bad." -- Keywords: Winooski River at Montpelier, VT on Mar 16, 1936 [5787] </t>
  </si>
  <si>
    <t xml:space="preserve">newspaper clippings, Montpelier Evening Argus, March 17,18,19, 20, 23  Wiitala, SW (1965) "Magnitude and frequency of floods in the United States part 4. St. Lawrence River Basin." USGS Water-Supply Paper 1677.  USACRREL (1994), "Winooski River Flood Control Reconnaissance Study", City of Montpelier, Vermont, Existing/Historical Ice Conditions and Evaluation of Mitigation Alternatives, Prepared for The Department of the Army New York District, U.S. Army Corps of Engineers, April 28, 1994.  "Vermont Streams Still Locked With Ice", The Barre Daily Times, Wednesday, March 11, 1936, p. 1.  The Caledonian-Record, Monday, March 9, 1936, p. 1. "Rivers At Montpelier Still Retain Ice", The Barre Daily Times, Friday, March 13, 1936, p. 1. -- Keywords: Winooski River at Montpelier, VT on Mar 16, 1936 [5787] </t>
  </si>
  <si>
    <t>Vernon</t>
  </si>
  <si>
    <t xml:space="preserve">As reported in The Caledonian-Record on Tuesday, March 17, 1936, "Heavy ice was reported moving out at Bellows Falls, VT., this ice was expected to encounter a jam just above Vernon, Vt., in about six hours. A Turners Falls power official said the river rise there was not expected to be great ...." As reported in The Caledonian-Record on Wednesday, March 18, 1936, "All roads to Brattleboro except from Greenfield, Mass., were impassable as a result of a five-mile ice jam at Vernon Dam. The trouble started when another jam gave way at Bellows Falls, to the north, and sent the Connecticut River waters rushing through Brattleboro. " -- Keywords: Connecticut River at Vernon, VT on Mar 17, 1936 [310] </t>
  </si>
  <si>
    <t xml:space="preserve">"Eleven Lives Have Been Toll of Floods", The Caledonian-Record, Tuesday, March 17, 1936, p. 1  "Brattleboro Cut Off By Ice Jams, " The Caledonian-Record, Wednesday, March 18, 1936, p. 1. -- Keywords: Connecticut River at Vernon, VT on Mar 17, 1936 [310] </t>
  </si>
  <si>
    <t>Barton</t>
  </si>
  <si>
    <t xml:space="preserve">"A 200-ft Canadian Pacific railroad bridge was swept away at noon today on the crest of an ice jam..."  -- Keywords: Passumpsic River at Barton, VT on Mar 18, 1936 [1222] </t>
  </si>
  <si>
    <t xml:space="preserve">Montpelier Evening Argus, March 18, 1936, p. 1.  -- Keywords: Passumpsic River at Barton, VT on Mar 18, 1936 [1222] </t>
  </si>
  <si>
    <t>RR bridge taken out</t>
  </si>
  <si>
    <t xml:space="preserve">"Twenty five families fled their homes as a nine-mile ice jam swept down the Passumpsic River, burying highways and rail lines with ice and water."  As reported in The Caledonian-Record on Monday, March 9, "apprehensive eyes are turning toward the hills of northeastern Vermont as the word is passed down that snow from four to six feet deep lies in the woods, a potential menace and a business handicap, waiting for spring rains to melt it slowly without danger, or quickly and with destructive results for this part of Vermont and several sections of southern New England.... Of even greater concern is the probability of high water in lowland areas and the possibility of floods. The situation is made worse by the fact that the lakes and ponds are now holding more water than they have for several recent years and the fact that the cold, before the snow fell last fall, froze the ground between three and five down.... Another potential source of danger lies in the menace of floating ice. Cutters in some places have found the ice too thick to harvest easily, which would indicate that all rivers will be jamming additional tons of ice downstream and scattering it over low meadows, streets, crushing everything in its path."  As reported in The Caledonian-Record on Thursday, March 12, 1936, "The Moose River showed signs of breaking out in places but Sleeper's and the Passumpsic were holding fast. Thickness of the ice is said to be two feet and is thought to be so strong that it is retarding the flow of the freshet waters. A very rapig rise in the rivers might break the ice, nevertheless, and this is looked for within the next 24 hours if the rain and water form rapidly melting snow do not subside...." As reported in The Barre Daily Times on Thursday, March 12, 1936, "Farmers in the valley of the Moose, Sleeper and Passumpsic rivers, which converge at St. Johnsbury, Vt., to form the main northern tributary of the Connecticut, eyed the sky apprehensively as the rain brought the streams to a freshet stage. . . . Power companies at St. Johnsbury said the rivers were rising at the rate of three inches an hour but that the rate probably would increase later in the day. Many Vermont farmers looked for flood stage conditions by nightfall." As reported in The Barre Daily Times on Friday, March 13, 1936, "At St. Johnsbury, Vt., business, for the first time since the 1927 flood, had to be suspended in the lower parts of town because of rising water. North of St. Johnsbury Center, several families left their homes and carried valuables to higher ground. Roads generallly were impassable to the east, north and south. Property damage will be great great if th eice breaks up. It was two feet thick as the Passumpsic river, a northern tributary of the Connecticut continued to rise." As reported in The Caledonian-Record on Friday, March 13, 1936, "St. Johnsbury Center again seemed the hardest hit. Water was pouring over the main highway there from two to six feet deep. As a precautionary measure several families fled to safer territory during th enight as water engulfed their homes. . . . At teh No. 2 dam of the Twin State Gas &amp; Electric Co., off Bay Street in St. Johnsbury village, the water reached its highest point since the flood of 1927 this morning, 10 feet above normal low water. . . .water flooded to a depth of six incher inside hte power house despite the use of pumps and sand bag barricading. Outside the Power house the water stood two feet above the level of the floor inside."  As reported in The Caledonian-Record on Saturday, March 14, 1936, "The Passumpsic River north of St. Johnsbury still retains most of its ice, untold thoudands of tons left marooned high on th eriver bank and adjacent territory to await warmer weather to disintegrate. A section of ice gave way and formed a traffic jam just north of Hastings street bridge on Memorial Drive yesterday afternoon, backing water to such an extent that the St. Johnsbury Center highway was submerged for most of the way. Blasting broke up the jam but it only piled up under solid ice near the Concord avenue bridge and kept the water choked until late last night. "  As reported in The Caledonian-Record on Tuesday, March 17, 1936, "Flood conditions again existed in this section today and highways were impassable from high water and ice for the second time within a week as yesterday's inch and-a-half of rain dissolved more snow and swept down the Passumpsic watershed to inflict more spring freshet damage. The stubborn ice weakened by last week's thaw and flood began to move today and ice jams the length of the Passumpsic were numerous. At St. Johnsbury Center, again seemingly the worst hit of communities in this section of the state, a huge jam felled trees and diverted the flow of the river for several hundred feet down the main highway, threatening serious damage or a complete washout. A heavy frost still in the ground is the factor looked for to save this section of Memorial drive. The ice at the center started moving at 9 o'clock and in less than half an hour it had clogged the river, crushed trees in its wake and was sending a rapid flow of water down the highway two feet deep. In that half hour highway travel conditions were changed from good to utterly impossible. And again determined motorists took the risky route over Breezy Hill. At Twin State's No. 2 dam in St. Johnsbury Village it was said that the river should continue to rise from the effects of last nights rain until late this afternoon, barring further precipitation. The river reached a height of 32 inches piling over the dam this morning, only eight inches below the record of a few days ago. The action of river ice was making the depth of the water fluctuate within an area of two inches quite rapidly. There was five feet of tail water in the dam at 8 o'clock. . . . The bad spots in the river were being blasted all through the forenoon to clear the river of ice for any eventuality. There still remains much ice that apparently will withstand the pressure of today's high water but dynamiters are keepiong a close watch on all danger points being ready to resort to balsting at any given point on short notice."  On Wednesday, March 18, 1936 flooding continued, bridges were threatened and dynamiting was being carried out. For specifics see The Caledonian-Record on Wednesday, March 18, 1936.  On Thursday, March 19, 1936, water remained high in St. Johnsbury.  On Saturday, March 21, 1936 the water on the Passumpsic river finally began receding.  -- Keywords: Passumpsic River at St. Johnsbury, VT on Mar 18, 1936 [1230] </t>
  </si>
  <si>
    <t xml:space="preserve">newspaper clipping, Montpelier Evening Argus, March 18, 1936  The Caledonian-Record, Monday, March 9, 1936, p. 1.  "Water Situation In Rivers Here Is Not Alarming", The Cakedonian-Record, Thursday, March 12, 1936, p. 1. "Landslides Block Three Notches In N.H.; Rain And Melting Snow Bring Some Danger In Vermont", The Barre Daily Times, Thursday, March 12, 1936, p. 1.  "Flood Stages of Here By Nightfall", The Barre Daily Times, Friday, March 13, 1936, p.1. "New England Raveged By Floods", The Caledonian-Record, Friday, March 13, 1936, p. 1.  "River Waters Recede-Flood Danger Passed", The Caledonian-Record, Saturday, March 14, 1936, p. 1.  "Flood Conditions Again Prevail As Rain Rises Water", The Caledonian-Record, Tuesday, March 17, 1936, p. 1  "Worst Damage Since Flood As Ice Jam Breaks, " The Caledonian-Record, Wednesday, March 18, 1936, p. 1. "Worst Floods In Eastern U.S. History", The Caledonian Record, Thursday, March 19, 1936, p.1.  "Rivers Drop Well Within Their Banks", The Caledonian-Record, Thursday, March 21, 1936, p. 1.  -- Keywords: Passumpsic River at St. Johnsbury, VT on Mar 18, 1936 [1230] </t>
  </si>
  <si>
    <t>Randolph</t>
  </si>
  <si>
    <t>Ayers Brook</t>
  </si>
  <si>
    <t xml:space="preserve">Reported in the Herald and News of March 19, 1936: At Hobart bridge on Lower Central Street, Ayers Brook raged high and strong, impeded until about 10:30 by an ice jam near the Jerd's slaughterhouse, it overflowed and rose almost to the level of the street and bridge by midafternoon.   -- Keywords: Ayers Brook at Randolph, VT on Mar 18, 1936 [20030103084206] </t>
  </si>
  <si>
    <t xml:space="preserve">"Flood Plain Information - White River, Second Branch, Third Branch &amp; Ayers Brook, Randolph and Bethel, Vermont". Prepared by the Department of the Army, New England Division, Corps of Engineeers, Waltham, Massachusetts. December 1973.  -- Keywords: Ayers Brook at Randolph, VT on Mar 18, 1936 [20030103084206] </t>
  </si>
  <si>
    <t xml:space="preserve">maximum annual gage height of 14.78 feet, affected by backwater from ice, reported at USGS gage Missisquoi River near Richford, on April 6, 1937.  -- Keywords: Missisquoi River at Richford, VT on Apr 06, 1937 [959] </t>
  </si>
  <si>
    <t xml:space="preserve">Wiitala, SW (1965) "Magnitude and frequency of floods in the United States part 4. St. Lawrence River Basin." USGS Water-Supply Paper 1677.  -- Keywords: Missisquoi River at Richford, VT on Apr 06, 1937 [959] </t>
  </si>
  <si>
    <t xml:space="preserve">maximum annual gage height of 2.71 feet, affected by backwater from ice, reported at USGS gage Jail Branch at East Barre, on April 6, 1937. -- Keywords: Jail Branch at East Barre, VT on Apr 06, 1937 [5727] </t>
  </si>
  <si>
    <t xml:space="preserve">Wiitala, SW (1965) "Magnitude and frequency of floods in the United States part 4. St. Lawrence River Basin." USGS Water-Supply Paper 1677. -- Keywords: Jail Branch at East Barre, VT on Apr 06, 1937 [5727] </t>
  </si>
  <si>
    <t xml:space="preserve">maximum annual gage height of 3.50 feet, affected by backwater from ice, reported at USGS gage Jail Branch at East Barre, on December 28, 1937. -- Keywords: Jail Branch at East Barre, VT on Dec 28, 1937 [5728] </t>
  </si>
  <si>
    <t xml:space="preserve">Wiitala, SW (1965) "Magnitude and frequency of floods in the United States part 4. St. Lawrence River Basin." USGS Water-Supply Paper 1677. -- Keywords: Jail Branch at East Barre, VT on Dec 28, 1937 [5728] </t>
  </si>
  <si>
    <t xml:space="preserve">maximum annual gage height of 14.72 feet, affected by backwater from ice, reported at USGS gage Missisquoi River near Richford, on March 23, 1938. Estimated discharge 11,000 cfs.  -- Keywords: Missisquoi River at Richford, VT on Mar 23, 1938 [960] </t>
  </si>
  <si>
    <t xml:space="preserve">Wiitala, SW (1965) "Magnitude and frequency of floods in the United States part 4. St. Lawrence River Basin." USGS Water-Supply Paper 1677.  -- Keywords: Missisquoi River at Richford, VT on Mar 23, 1938 [960] </t>
  </si>
  <si>
    <t xml:space="preserve">According to NED report, floods from ice jams occurred about once every two years until construction of I91 in 1974 dramatically changed river. 1938 ice jam flood reached a stage 5 inches less than (open-water) 1936 flood.  From the Caledonian-Record: "The Passumpsic and Connecticut rivers in this area overflowed their banks today cutting off traffic to the north and east. The main highway through St. Johnsbury Center village was under four feet of water at noon and water rushing over the Littleton Road on the New Hampshire shore made it impassable. In St. Johnsbury, town officials were assuming a role of watchful waiting, but were ready with dynamite if ice jams threatened property damage. The three miles of river between St. Johnsbury and the Center were ice-locked. A quarter-mile long jam was a problem, yet the ice appeared to be less than a foot thick, giving ride to the hope that natural elements would end the danger momentarily....One of the two jams near Pierce's Mills broke near noon, sending the river up several inches but started to drop again after the first rush of water from the upstream jam subsided...." The movement of the jams is described in the March 25, 1938 Caledonian Record (see file), and all jams and flooding were gone by late Thursday, March 24, 1938. As reported in The Times-Argus on Monday, March 25, 1968, "The situation [1968 ice jam], like 30-years ago on March 23, 1938, caused large sheets of ice below this community to back up, making the river overflow its banks and causing severe damage along one of Vermont's major highways."  -- Keywords: Passumpsic River at St. Johnsbury, VT on Mar 23, 1938 [1231] </t>
  </si>
  <si>
    <t xml:space="preserve">NED Supplemental Reconnaissance Report, February 1965 Technical Memorandum, September 1974, S. DenHartog The Caledonian-Record, Thursday, March 24, 1938, p. 1 "Rising Water Closes Highways -- Threatens Damage To Property." The Caledonian-Record, Friday, March 25, 1938, p. 1 "Great Jam of Ice Moves Downstream Ending All Fears Of Flood Damage."  "St. J. Center Flooded", The Times-Argus, Barre-Montpelier, VT, Monday, March 25, 1968, p. 1.  -- Keywords: Passumpsic River at St. Johnsbury, VT on Mar 23, 1938 [1231] </t>
  </si>
  <si>
    <t xml:space="preserve">The Caledonian-Record: "An ice jam covered a highway [Rte 104A?] in Georgia last night but a dam was let out and the water receded, leaving from six to 15 feet of ice on the impassable road." -- Keywords: Lamoille River at East Georgia, VT on Mar 23, 1938 [5887] </t>
  </si>
  <si>
    <t xml:space="preserve">The Caledonian-Record, Thursday, March 24, 1938, p. 1 "Rising Water Closes Highways -- Threatens Property Damage." -- Keywords: Lamoille River at East Georgia, VT on Mar 23, 1938 [5887] </t>
  </si>
  <si>
    <t>Road damage</t>
  </si>
  <si>
    <t xml:space="preserve">gage height of 12.53 feet, affected by backwater from ice, reported at USGS gage Winooski River near Essex Junction, on March 24, 1938. Discharge 20,000 cfs. -- Keywords: Winooski River at Essex Junction, VT on Mar 24, 1938 [5855] </t>
  </si>
  <si>
    <t xml:space="preserve">Wiitala, SW (1965) "Magnitude and frequency of floods in the United States part 4. St. Lawrence River Basin." USGS Water-Supply Paper 1677. -- Keywords: Winooski River at Essex Junction, VT on Mar 24, 1938 [5855] </t>
  </si>
  <si>
    <t>North Troy</t>
  </si>
  <si>
    <t>Highway flooded</t>
  </si>
  <si>
    <t xml:space="preserve">maximum annual gage height of 9.90 feet, affected by backwater from ice, reported at USGS gage Missisquoi River near North Troy, on March 24, 1938. Discharge 4,500 cfs. -- Keywords: Missisquoi River at North Troy, VT on Mar 24, 1938 [5945] </t>
  </si>
  <si>
    <t xml:space="preserve">Wiitala, SW (1965) "Magnitude and frequency of floods in the United States part 4. St. Lawrence River Basin." USGS Water-Supply Paper 1677. -- Keywords: Missisquoi River at North Troy, VT on Mar 24, 1938 [5945] </t>
  </si>
  <si>
    <t xml:space="preserve">gage height of 8.83 feet, affected by backwater from ice, reported at USGS gage Winooski River at Montpelier, on December 6, 1938. Discharge 4,500 cfs. -- Keywords: Winooski River at Montpelier, VT on Dec 06, 1938 [5788] </t>
  </si>
  <si>
    <t xml:space="preserve">Wiitala, SW (1965) "Magnitude and frequency of floods in the United States part 4. St. Lawrence River Basin." USGS Water-Supply Paper 1677. -- Keywords: Winooski River at Montpelier, VT on Dec 06, 1938 [5788] </t>
  </si>
  <si>
    <t xml:space="preserve">Maximum gage height for period of record August 20 to September 1923, October 1933 to September 1972 of 6.35 feet,(site and datum then in use) due to an ice jam, reported at USGS gage Jail Branch at East Barre, on February 17, 1939. -- Keywords: Jail Branch at East Barre, VT on Feb 17, 1939 [5729] </t>
  </si>
  <si>
    <t xml:space="preserve">Wiitala, SW (1965) "Magnitude and frequency of floods in the United States part 4. St. Lawrence River Basin." USGS Water-Supply Paper 1677.  USGS (1972) "Surface Water Records of Massachusetts New Hampshire Rhode Island Vermont" -- Keywords: Jail Branch at East Barre, VT on Feb 17, 1939 [5729] </t>
  </si>
  <si>
    <t xml:space="preserve">maximum annual gage height of 9.80 feet, affected by backwater from ice, reported at USGS gage Mad River near Moretown, on March 27, 1939. -- Keywords: Mad River at Moretown, VT on Mar 27, 1939 [5820] </t>
  </si>
  <si>
    <t xml:space="preserve">Wiitala, SW (1965) "Magnitude and frequency of floods in the United States part 4. St. Lawrence River Basin." USGS Water-Supply Paper 1677. -- Keywords: Mad River at Moretown, VT on Mar 27, 1939 [5820] </t>
  </si>
  <si>
    <t xml:space="preserve">maximum annual gage height of 21.8 feet, affected by backwater from ice, reported at USGS gage Poultney River below Fair Haven, on March 31, 1940. -- Keywords: Poultney River at Fair Haven, VT on Mar 31, 1940 [5679] </t>
  </si>
  <si>
    <t xml:space="preserve">Wiitala, SW (1965) "Magnitude and frequency of floods in the United States part 4. St. Lawrence River Basin." USGS Water-Supply Paper 1677. -- Keywords: Poultney River at Fair Haven, VT on Mar 31, 1940 [5679] </t>
  </si>
  <si>
    <t xml:space="preserve">maximum annual gage height of 3.03 feet affected by backwater from ice, reported at USGS gage Jail Branch at East Barre on April 1, 1940. -- Keywords: Jail Branch at East Barre, VT on Apr 01, 1940 [5730] </t>
  </si>
  <si>
    <t xml:space="preserve">Wiitala, SW (1965) "Magnitude and frequency of floods in the United States part 4. St. Lawrence River Basin." USGS Water-Supply Paper 1677. -- Keywords: Jail Branch at East Barre, VT on Apr 01, 1940 [5730] </t>
  </si>
  <si>
    <t xml:space="preserve">maximum annual gage height of 13.58 feet, affected by backwater from ice, reported at USGS gage Missisquoi River near Richford, on December 29, 1940.  -- Keywords: Missisquoi River at Richford, VT on Dec 29, 1940 [961] </t>
  </si>
  <si>
    <t xml:space="preserve">Wiitala, SW (1965) "Magnitude and frequency of floods in the United States part 4. St. Lawrence River Basin." USGS Water-Supply Paper 1677.  -- Keywords: Missisquoi River at Richford, VT on Dec 29, 1940 [961] </t>
  </si>
  <si>
    <t>East Haven</t>
  </si>
  <si>
    <t>East Branch Passumpsic River</t>
  </si>
  <si>
    <t xml:space="preserve">maximum annual gage height of 4.97 feet, affected by backwater from ice, reported at USGS gage East Branch Passumpsic River near East Haven, on December 29, 1940. -- Keywords: East Branch Passumpsic River at East Haven, VT on Dec 29, 1940 [3020] </t>
  </si>
  <si>
    <t xml:space="preserve">Green, A.R. (1964) "Magnitude and frequency of floods in the United States part 1-A. North Atlantic Slope Basins, Maine to Connecticut." USGS Water-Supply Paper 1671. -- Keywords: East Branch Passumpsic River at East Haven, VT on Dec 29, 1940 [3020] </t>
  </si>
  <si>
    <t xml:space="preserve">maximum annual gage height of 9.14 feet, affected by backwater from ice, reported at USGS gage Winooski River at Montpelier, on December 29, 1940. -- Keywords: Winooski River at Montpelier, VT on Dec 29, 1940 [5789] </t>
  </si>
  <si>
    <t xml:space="preserve">Wiitala, SW (1965) "Magnitude and frequency of floods in the United States part 4. St. Lawrence River Basin." USGS Water-Supply Paper 1677. -- Keywords: Winooski River at Montpelier, VT on Dec 29, 1940 [5789] </t>
  </si>
  <si>
    <t xml:space="preserve">maximum annual gage height of 8.22 feet, affected by backwater from ice, reported at USGS gage Mad River near Moretown, on December 29, 1940. -- Keywords: Mad River at Moretown, VT on Dec 29, 1940 [5821] </t>
  </si>
  <si>
    <t xml:space="preserve">Wiitala, SW (1965) "Magnitude and frequency of floods in the United States part 4. St. Lawrence River Basin." USGS Water-Supply Paper 1677. -- Keywords: Mad River at Moretown, VT on Dec 29, 1940 [5821] </t>
  </si>
  <si>
    <t xml:space="preserve">maximum annual gage height of 13.38 feet, affected by backwater from ice, reported at USGS gage Lamoille River at East Georgia, on December 29, 1940. -- Keywords: Lamoille River at East Georgia, VT on Dec 29, 1940 [5888] </t>
  </si>
  <si>
    <t xml:space="preserve">Wiitala, SW (1965) "Magnitude and frequency of floods in the United States part 4. St. Lawrence River Basin." USGS Water-Supply Paper 1677. -- Keywords: Lamoille River at East Georgia, VT on Dec 29, 1940 [5888] </t>
  </si>
  <si>
    <t xml:space="preserve">maximum annual gage height of 11.82 feet, affected by backwater from ice, reported at USGS gage Winooski River near Essex Junction, on December 30, 1940. -- Keywords: Winooski River at Essex Junction, VT on Dec 30, 1940 [5856] </t>
  </si>
  <si>
    <t xml:space="preserve">Wiitala, SW (1965) "Magnitude and frequency of floods in the United States part 4. St. Lawrence River Basin." USGS Water-Supply Paper 1677. -- Keywords: Winooski River at Essex Junction, VT on Dec 30, 1940 [5856] </t>
  </si>
  <si>
    <t xml:space="preserve">maximum annual gage height of 11.25 feet, affected by backwater from ice, reported at USGS gage Lamoille River at Johnson, on December 30, 1940. -- Keywords: Lamoille River at Johnson, VT on Dec 30, 1940 [5870] </t>
  </si>
  <si>
    <t xml:space="preserve">Wiitala, SW (1965) "Magnitude and frequency of floods in the United States part 4. St. Lawrence River Basin." USGS Water-Supply Paper 1677. -- Keywords: Lamoille River at Johnson, VT on Dec 30, 1940 [5870] </t>
  </si>
  <si>
    <t>Brockways Mills</t>
  </si>
  <si>
    <t>Williams River</t>
  </si>
  <si>
    <t xml:space="preserve">maximum annual gage height of 7.74 feet, affected by backwater from ice, reported at USGS gage Williams River at Brockways Mills, on February 8, 1941. Discharge 2,580 cfs. minimum discharge not determined, occured December 11, 1941, during period of ice effect. Period of record: June 1940 to 1981. -- Keywords: Williams River at Brockways Mills, VT on Feb 08, 1941 [3241] </t>
  </si>
  <si>
    <t xml:space="preserve">Green, A.R. (1964) "Magnitude and frequency of floods in the United States part 1-A. North Atlantic Slope Basins, Maine to Connecticut." USGS Water-Supply Paper 1671.  USGS (1981) "Water Resources Data New Hampshire and Vermont Water Year 1981." USGS (1961) "Surface Water Records of Massachusetts New Hampshire Rhode Island Vermont" USGS (1962) "Surface Water Records of Massachusetts New Hampshire Rhode Island Vermont" USGS (1966) "Surface Water Records of Massachusetts New Hampshire Rhode Island Vermont" USGS (1969) "Surface Water Records of Massachusetts New Hampshire Rhode Island Vermont" -- Keywords: Williams River at Brockways Mills, VT on Feb 08, 1941 [3241] </t>
  </si>
  <si>
    <t xml:space="preserve">maximum annual gage height of 11.02 feet, affected by backwater from ice, reported at USGS gage West River at Newfane, on February 8, 1941. Discharge 4,810 cfs. NWSFO/NERFC flood stage 9 ft. -- Keywords: West River at Newfane, VT on Feb 08, 1941 [3281] </t>
  </si>
  <si>
    <t xml:space="preserve">Green, A.R. (1964) "Magnitude and frequency of floods in the United States part 1-A. North Atlantic Slope Basins, Maine to Connecticut." USGS Water-Supply Paper 1671. -- Keywords: West River at Newfane, VT on Feb 08, 1941 [3281] </t>
  </si>
  <si>
    <t xml:space="preserve">maximum annual gage height of 22.6 feet, affected by backwater from ice, reported at USGS gage Jail Branch at East Barre on February 9 and 10, 1941. -- Keywords: Jail Branch at East Barre, VT on Feb 09, 1941 [5731] </t>
  </si>
  <si>
    <t xml:space="preserve">Wiitala, SW (1965) "Magnitude and frequency of floods in the United States part 4. St. Lawrence River Basin." USGS Water-Supply Paper 1677. -- Keywords: Jail Branch at East Barre, VT on Feb 09, 1941 [5731] </t>
  </si>
  <si>
    <t xml:space="preserve">maximum annual gage height of 6.42 feet, affected by backwater from ice, reported at USGS gage Moose River at St. Johnsbury, on March 9, 1941. -- Keywords: Moose River at St. Johnsbury, VT on Mar 09, 1941 [3042] </t>
  </si>
  <si>
    <t xml:space="preserve">Green, A.R. (1964) "Magnitude and frequency of floods in the United States part 1-A. North Atlantic Slope Basins, Maine to Connecticut." USGS Water-Supply Paper 1671. -- Keywords: Moose River at St. Johnsbury, VT on Mar 09, 1941 [3042] </t>
  </si>
  <si>
    <t xml:space="preserve">Minimum discharge for period of June 1940 to September 1982 not determined, occurred December 11, 1941, during period of ice effect. -- Keywords: Williams River at Brockways Mills, VT on Dec 11, 1941 [3242] </t>
  </si>
  <si>
    <t xml:space="preserve">USGS (1963) "Surface Water Records of Massachusetts New Hampshire Rhode Island Vermont" -- Keywords: Williams River at Brockways Mills, VT on Dec 11, 1941 [3242] </t>
  </si>
  <si>
    <t xml:space="preserve">maximum annual gage height of 13.20 feet, affected by backwater from ice, reported at USGS gage White River near Bethel, on March 9, 1942. -- Keywords: White River at Bethel, VT on Mar 09, 1942 [3163] </t>
  </si>
  <si>
    <t xml:space="preserve">Green, A.R. (1964) "Magnitude and frequency of floods in the United States part 1-A. North Atlantic Slope Basins, Maine to Connecticut." USGS Water-Supply Paper 1671. -- Keywords: White River at Bethel, VT on Mar 09, 1942 [3163] </t>
  </si>
  <si>
    <t>Saxtons River</t>
  </si>
  <si>
    <t xml:space="preserve">maximum annual gage height of 8.62 feet, affected by backwater from ice, reported at USGS gage Saxtons River at Saxtons River, on March 9, 1942. Discharge 2,040 cfs. -- Keywords: Saxtons River at Saxtons River, VT on Mar 09, 1942 [3248] </t>
  </si>
  <si>
    <t xml:space="preserve">Green, A.R. (1964) "Magnitude and frequency of floods in the United States part 1-A. North Atlantic Slope Basins, Maine to Connecticut." USGS Water-Supply Paper 1671. -- Keywords: Saxtons River at Saxtons River, VT on Mar 09, 1942 [3248] </t>
  </si>
  <si>
    <t xml:space="preserve">maximum annual gage height of 3.92 feet, affected by backwater from ice, reported at USGS gage Jail Branch at East Barre, on March 9, 1942. -- Keywords: Jail Branch at East Barre, VT on Mar 09, 1942 [5732] </t>
  </si>
  <si>
    <t xml:space="preserve">Wiitala, SW (1965) "Magnitude and frequency of floods in the United States part 4. St. Lawrence River Basin." USGS Water-Supply Paper 1677. -- Keywords: Jail Branch at East Barre, VT on Mar 09, 1942 [5732] </t>
  </si>
  <si>
    <t xml:space="preserve">maximum annual gage height of 12.60 feet, affected by backwater from ice, reported at USGS gage Mad River at Moretown, on March 9, 1942. -- Keywords: Mad River at Moretown, VT on Mar 09, 1942 [5822] </t>
  </si>
  <si>
    <t xml:space="preserve">Wiitala, SW (1965) "Magnitude and frequency of floods in the United States part 4. St. Lawrence River Basin." USGS Water-Supply Paper 1677. -- Keywords: Mad River at Moretown, VT on Mar 09, 1942 [5822] </t>
  </si>
  <si>
    <t xml:space="preserve">maximum annual gage height of 14.42 feet, affected by backwater from ice, reported at USGS gage Poultney River below Fair Haven, on March 10, 1942. Discharge 3,800 cfs. -- Keywords: Poultney River at Fair Haven, VT on Mar 10, 1942 [5680] </t>
  </si>
  <si>
    <t xml:space="preserve">Wiitala, SW (1965) "Magnitude and frequency of floods in the United States part 4. St. Lawrence River Basin." USGS Water-Supply Paper 1677. -- Keywords: Poultney River at Fair Haven, VT on Mar 10, 1942 [5680] </t>
  </si>
  <si>
    <t xml:space="preserve">maximum annual gage height of 10.84 feet, affected by backwater from ice, reported at USGS gage Mad River near Moretown, on February 24, 1943. -- Keywords: Mad River at Moretown, VT on Feb 24, 1943 [5823] </t>
  </si>
  <si>
    <t xml:space="preserve">Wiitala, SW (1965) "Magnitude and frequency of floods in the United States part 4. St. Lawrence River Basin." USGS Water-Supply Paper 1677. -- Keywords: Mad River at Moretown, VT on Feb 24, 1943 [5823] </t>
  </si>
  <si>
    <t xml:space="preserve">maximum annual gage height of 15.08 feet, affected by backwater from ice, reported at USGS gage White River at West Hartford, on February 25, 1943. NWSFO/NERFC flood stage 18 ft. -- Keywords: White River at West Hartford, VT on Feb 25, 1943 [3174] </t>
  </si>
  <si>
    <t xml:space="preserve">Green, A.R. (1964) "Magnitude and frequency of floods in the United States part 1-A. North Atlantic Slope Basins, Maine to Connecticut." USGS Water-Supply Paper 1671. -- Keywords: White River at West Hartford, VT on Feb 25, 1943 [3174] </t>
  </si>
  <si>
    <t>Hartford/White River Junction</t>
  </si>
  <si>
    <t xml:space="preserve">Weather Bureau reports ice jam upstream and downstream from gage Connecticut River at White River Junction [Hartford], VT 0n February 25 though 28, 1943. Maximum stage 17.8 ft on February 27. Gage datum 321.52 ft MSL, flood stage 18 ft. NWSFO/NERFC flood stage 16 ft. -- Keywords: Connecticut River at Hartford/White River Junction, VT on Feb 25, 1943 [3193] </t>
  </si>
  <si>
    <t xml:space="preserve">US Department of Commerce, Weather Bureau (1943) "Daily river stages at river gages on the principal rivers of the United States." Volume 39 (1942-1943), Weather Bureau Report No. 1434, US Government Printing Office, Washington, DC. -- Keywords: Connecticut River at Hartford/White River Junction, VT on Feb 25, 1943 [3193] </t>
  </si>
  <si>
    <t xml:space="preserve">maximum annual gage height of 12.29 feet affected by backwater from ice, reported at USGS gage Poultney River below Fair Haven, on February 25, 1943. -- Keywords: Poultney River at Fair Haven, VT on Feb 25, 1943 [5681] </t>
  </si>
  <si>
    <t xml:space="preserve">Wiitala, SW (1965) "Magnitude and frequency of floods in the United States part 4. St. Lawrence River Basin." USGS Water-Supply Paper 1677. -- Keywords: Poultney River at Fair Haven, VT on Feb 25, 1943 [5681] </t>
  </si>
  <si>
    <t xml:space="preserve">maximum annual gage height of 2.96 feet, affected by backwater from ice, reported at USGS gage Jail Branch at East Barre, on February 25, 1943. -- Keywords: Jail Branch at East Barre, VT on Feb 25, 1943 [5733] </t>
  </si>
  <si>
    <t xml:space="preserve">Wiitala, SW (1965) "Magnitude and frequency of floods in the United States part 4. St. Lawrence River Basin." USGS Water-Supply Paper 1677. -- Keywords: Jail Branch at East Barre, VT on Feb 25, 1943 [5733] </t>
  </si>
  <si>
    <t>West Barnet</t>
  </si>
  <si>
    <t>Stevens River</t>
  </si>
  <si>
    <t xml:space="preserve">maximum annual gage height of 3.80 feet, affected by backwater from ice, reported at USGS gage Stevens River at West Barnet, on March 8, 1943. -- Keywords: Stevens River at West Barnet, VT on Mar 08, 1943 [3079] </t>
  </si>
  <si>
    <t xml:space="preserve">Green, A.R. (1964) "Magnitude and frequency of floods in the United States part 1-A. North Atlantic Slope Basins, Maine to Connecticut." USGS Water-Supply Paper 1671. -- Keywords: Stevens River at West Barnet, VT on Mar 08, 1943 [3079] </t>
  </si>
  <si>
    <t xml:space="preserve">maximum annual gage height of 12.55 feet, affected by backwater from ice, reported at USGS gage Lamoille River at East Georgia, on March 27, 1943. -- Keywords: Lamoille River at East Georgia, VT on Mar 27, 1943 [5889] </t>
  </si>
  <si>
    <t xml:space="preserve">Wiitala, SW (1965) "Magnitude and frequency of floods in the United States part 4. St. Lawrence River Basin." USGS Water-Supply Paper 1677. -- Keywords: Lamoille River at East Georgia, VT on Mar 27, 1943 [5889] </t>
  </si>
  <si>
    <t xml:space="preserve">maximum annual gage height of 3.50 feet, affected by backwater from ice, reported at USGS gage Stevens River at West Barnet, on January 9, 1944. -- Keywords: Stevens River at West Barnet, VT on Jan 09, 1944 [3080] </t>
  </si>
  <si>
    <t xml:space="preserve">Green, A.R. (1964) "Magnitude and frequency of floods in the United States part 1-A. North Atlantic Slope Basins, Maine to Connecticut." USGS Water-Supply Paper 1671. -- Keywords: Stevens River at West Barnet, VT on Jan 09, 1944 [3080] </t>
  </si>
  <si>
    <t xml:space="preserve">maximum annual gage height of 11.50 feet, affected by backwater from ice, reported at USGS gage Missisquoi River near Richford, on March 26, 1944.  -- Keywords: Missisquoi River at Richford, VT on Mar 26, 1944 [962] </t>
  </si>
  <si>
    <t xml:space="preserve">Wiitala, SW (1965) "Magnitude and frequency of floods in the United States part 4. St. Lawrence River Basin." USGS Water-Supply Paper 1677.  -- Keywords: Missisquoi River at Richford, VT on Mar 26, 1944 [962] </t>
  </si>
  <si>
    <t xml:space="preserve">maximum annual gage height of 16.13 feet, affected by backwater from ice, reported at USGS gage Poultney River below Fair Haven, on March 26, 1944. -- Keywords: Poultney River at Fair Haven, VT on Mar 26, 1944 [5682] </t>
  </si>
  <si>
    <t xml:space="preserve">Wiitala, SW (1965) "Magnitude and frequency of floods in the United States part 4. St. Lawrence River Basin." USGS Water-Supply Paper 1677. -- Keywords: Poultney River at Fair Haven, VT on Mar 26, 1944 [5682] </t>
  </si>
  <si>
    <t xml:space="preserve">maximum annual gage height of 12.66 feet, affected by backwater from ice, reported at USGS gage Lamoille River at East Georgia, on March 26, 1944. -- Keywords: Lamoille River at East Georgia, VT on Mar 26, 1944 [5890] </t>
  </si>
  <si>
    <t xml:space="preserve">Wiitala, SW (1965) "Magnitude and frequency of floods in the United States part 4. St. Lawrence River Basin." USGS Water-Supply Paper 1677. -- Keywords: Lamoille River at East Georgia, VT on Mar 26, 1944 [5890] </t>
  </si>
  <si>
    <t xml:space="preserve">Weather Bureau reports ice jam downstream from gage Connecticut River at White River Junction (Hartford), VT on January 2, 1945. Stage 17.3 ft (previous day 6.3 ft stage of smooth ice). Gage datum 321.52 ft MSL, flood stage 18 ft. NWSFO/NERFC flood stage 16 ft. -- Keywords: Connecticut River at Hartford/White River Junction, VT on Jan 02, 1945 [3194] </t>
  </si>
  <si>
    <t xml:space="preserve">US Department of Commerce, Weather Bureau (1945) "Daily river stages at river gages on the principal rivers of the United States." Volume 41, Weather Bureau Report No. 1474, US Government Printing Office, Washington, DC. -- Keywords: Connecticut River at Hartford/White River Junction, VT on Jan 02, 1945 [3194] </t>
  </si>
  <si>
    <t xml:space="preserve">maximum annual gage height of 11.15 feet, affected by backwater from ice, reported at USGS gage Winooski River at Montpelier, on January 2, 1945. Additional ice-affected gage height of 8.76 feet, reported on March 18, 1945. Discharge 4,600 cfs. -- Keywords: Winooski River at Montpelier, VT on Jan 02, 1945 [5790] </t>
  </si>
  <si>
    <t xml:space="preserve">Wiitala, SW (1965) "Magnitude and frequency of floods in the United States part 4. St. Lawrence River Basin." USGS Water-Supply Paper 1677. -- Keywords: Winooski River at Montpelier, VT on Jan 02, 1945 [5790] </t>
  </si>
  <si>
    <t xml:space="preserve">maximum annual gage height of 5.61 feet, affected by backwater from ice, reported at USGS gage East Branch Passumpsic River near East Haven, on January 3, 1945. -- Keywords: East Branch Passumpsic River at East Haven, VT on Jan 03, 1945 [3021] </t>
  </si>
  <si>
    <t xml:space="preserve">Green, A.R. (1964) "Magnitude and frequency of floods in the United States part 1-A. North Atlantic Slope Basins, Maine to Connecticut." USGS Water-Supply Paper 1671. -- Keywords: East Branch Passumpsic River at East Haven, VT on Jan 03, 1945 [3021] </t>
  </si>
  <si>
    <t xml:space="preserve">maximum annual gage height of 3.73 feet, affected by backwater from ice, reported at USGS gage Stevens River at West Barnet, on January 3, 1945. -- Keywords: Stevens River at West Barnet, VT on Jan 03, 1945 [3081] </t>
  </si>
  <si>
    <t xml:space="preserve">Green, A.R. (1964) "Magnitude and frequency of floods in the United States part 1-A. North Atlantic Slope Basins, Maine to Connecticut." USGS Water-Supply Paper 1671. -- Keywords: Stevens River at West Barnet, VT on Jan 03, 1945 [3081] </t>
  </si>
  <si>
    <t xml:space="preserve">maximum annual gage height of 3.00 feet, affected by backwater from ice, reported at USGS gage Jail Branch at East Barre, on January 3, 1945. -- Keywords: Jail Branch at East Barre, VT on Jan 03, 1945 [5734] </t>
  </si>
  <si>
    <t xml:space="preserve">Wiitala, SW (1965) "Magnitude and frequency of floods in the United States part 4. St. Lawrence River Basin." USGS Water-Supply Paper 1677. -- Keywords: Jail Branch at East Barre, VT on Jan 03, 1945 [5734] </t>
  </si>
  <si>
    <t xml:space="preserve">maximum annual gage height of 14.69 feet, affected by backwater from ice, reported at USGS gage Missisquoi River near Richford, on March 17, 1945.  -- Keywords: Missisquoi River at Richford, VT on Mar 17, 1945 [963] </t>
  </si>
  <si>
    <t xml:space="preserve">Wiitala, SW (1965) "Magnitude and frequency of floods in the United States part 4. St. Lawrence River Basin." USGS Water-Supply Paper 1677.  -- Keywords: Missisquoi River at Richford, VT on Mar 17, 1945 [963] </t>
  </si>
  <si>
    <t xml:space="preserve">maximum annual gage height of 13.05 feet, affected by backwater from ice, reported at USGS gage Lamoille River at East Georgia, on March 17, 1945. -- Keywords: Lamoille River at East Georgia, VT on Mar 17, 1945 [5891] </t>
  </si>
  <si>
    <t xml:space="preserve">Wiitala, SW (1965) "Magnitude and frequency of floods in the United States part 4. St. Lawrence River Basin." USGS Water-Supply Paper 1677. -- Keywords: Lamoille River at East Georgia, VT on Mar 17, 1945 [5891] </t>
  </si>
  <si>
    <t xml:space="preserve">maximum annual gage height of 9.50 feet, affected by backwater from ice, reported at USGS gage Winooski River near Essex Junction, on March 18, 1945. Discharge 13,500 cfs. -- Keywords: Winooski River at Essex Junction, VT on Mar 18, 1945 [5857] </t>
  </si>
  <si>
    <t xml:space="preserve">Wiitala, SW (1965) "Magnitude and frequency of floods in the United States part 4. St. Lawrence River Basin." USGS Water-Supply Paper 1677. -- Keywords: Winooski River at Essex Junction, VT on Mar 18, 1945 [5857] </t>
  </si>
  <si>
    <t xml:space="preserve">maximum annual gage height of 12.43 feet, affected by backwater from ice, reported at USGS gage Passumpsic River at Passumpsic, on March 19, 1945. NWSFO/NERFC flood stage 14 ft. -- Keywords: Passumpsic River at Passumpsic, VT on Mar 19, 1945 [3066] </t>
  </si>
  <si>
    <t xml:space="preserve">Green, A.R. (1964) "Magnitude and frequency of floods in the United States part 1-A. North Atlantic Slope Basins, Maine to Connecticut." USGS Water-Supply Paper 1671. -- Keywords: Passumpsic River at Passumpsic, VT on Mar 19, 1945 [3066] </t>
  </si>
  <si>
    <t xml:space="preserve">The Weather Bureau reported an ice jam downstream from the gage White River at West Hartford on February 14 and 15, 1946. Stages were 7.2 feet and 5.8 feet, respectively. Flood stage 18 feet, gage datum 374.22 feet MSL.  -- Keywords: White River at Hartford, VT on Feb 15, 1946 [1698] </t>
  </si>
  <si>
    <t xml:space="preserve">US Department of Commerce, Weather Bureau (1946) "Daily river stages at river gages on the principal rivers of the United States." Volume 42, Weather Bureau Report No. 1515, US Government Printing Office, Washington, DC.  -- Keywords: White River at Hartford, VT on Feb 15, 1946 [1698] </t>
  </si>
  <si>
    <t>MA</t>
  </si>
  <si>
    <t>Northampton</t>
  </si>
  <si>
    <t xml:space="preserve">Beginning on March 1, 1946 nine days of mild weather caused more than half of the snow on the watershed to melt. One inch of rain on Friday night, March 8 , in Vermont and New Hampshire added to the swelling Connecticut River. Over the weekend of March 9 and 10, water and ice poured into the Connecticut River from tributaries, causing flood conditions. As reported by The Hartford Courant on 03/11/46, "In sections near large tributaries where constricted sections of the river channels retarded heavy ice, the water backed up rather dangerously. This happened in the vicinity of North Stratford, N.H.,White River Junction, Vt., Walpole, N.H., and near Northampton, Mass." As reported by The Hartford Courant on 03/12/46, "The Connecticut River crested at the 18-foot level in Hartford about 7 p.m. Monday and by 8 p.m. had subsided to 17.5 feet as as freeze-up gripped the whole Connecticut Valley and reduced the danger of a spring flood. Waters were receding at Northampton, Mass, despite an ice jam there, and the Weather Bureau predicted a continued drop following the first spring freshet." *no other information given as to exact jamdate. NWSFO/NERFC flood stage 112 ft. -- Keywords: Connecticut River at Northampton, MA on Mar ?, 1946 [283] </t>
  </si>
  <si>
    <t xml:space="preserve">"Rise of River Is Halted By Cold Weather", The Hartford Courant, Monday, March 11, 1946, p. 1."River Begins Drop After It Reaches Crest Of 18 Feet", The Hartford Courant, Tuesday, March 12, 1946, p. 1. -- Keywords: Connecticut River at Northampton, MA on Mar ?, 1946 [283] </t>
  </si>
  <si>
    <t>Flooded highways and railroad tracks</t>
  </si>
  <si>
    <t xml:space="preserve">maximum annual gage height of 2.78 feet, affected by backwater from ice, reported at USGS gage Jail Branch at East Barre, on March 4, 1946. -- Keywords: Jail Branch at East Barre, VT on Mar 04, 1946 [5735] </t>
  </si>
  <si>
    <t xml:space="preserve">Wiitala, SW (1965) "Magnitude and frequency of floods in the United States part 4. St. Lawrence River Basin." USGS Water-Supply Paper 1677. -- Keywords: Jail Branch at East Barre, VT on Mar 04, 1946 [5735] </t>
  </si>
  <si>
    <t xml:space="preserve">maximum annual gage height of 10.36 feet, affected by backwater from ice, reported at USGS gage White River near Bethel, on March 7, 1946. -- Keywords: White River at Bethel, VT on Mar 07, 1946 [3164] </t>
  </si>
  <si>
    <t xml:space="preserve">Green, A.R. (1964) "Magnitude and frequency of floods in the United States part 1-A. North Atlantic Slope Basins, Maine to Connecticut." USGS Water-Supply Paper 1671. -- Keywords: White River at Bethel, VT on Mar 07, 1946 [3164] </t>
  </si>
  <si>
    <t xml:space="preserve">maximum annual gage height of 13.35 feet, affected by backwater from ice, reported at USGS gage Mad River at Moretown, on march 7, 1946. -- Keywords: Mad River at Moretown, VT on Mar 07, 1946 [5824] </t>
  </si>
  <si>
    <t xml:space="preserve">Wiitala, SW (1965) "Magnitude and frequency of floods in the United States part 4. St. Lawrence River Basin." USGS Water-Supply Paper 1677. -- Keywords: Mad River at Moretown, VT on Mar 07, 1946 [5824] </t>
  </si>
  <si>
    <t xml:space="preserve">ice jam occurred March 8, 1946, with discharge of 17,800 cfs, less than a 2-yr discharge.  -- Keywords: White River at Hartford, VT on Mar 08, 1946 [1699] </t>
  </si>
  <si>
    <t xml:space="preserve">NED (1968) "Connecticut River Flood Control Hartford Local Protection White River Vermont Detailed Project Report Advance Draft"  -- Keywords: White River at Hartford, VT on Mar 08, 1946 [1699] </t>
  </si>
  <si>
    <t xml:space="preserve">As reported by the Hartford Courtant on Tuesday , March 12, 1946, "Ice cakes jammed in the Connecticut RIver near Windsor, Vt. rolled flood waters over the country side on Satuurday, March 9 blocking highway and rail traffic and isolating the northern half of Windsor. Above, the bridge from Windsor to Cornish, N.H., shows over the minature ice burgs jamming the river." -- Keywords: Connecticut River at Windsor, VT on Mar 09, 1946 [313] </t>
  </si>
  <si>
    <t xml:space="preserve">"Connecticut River Ice Jam Floods Vermont Area", The Hartford Courant, Tuesday, March 12, 1946. -- Keywords: Connecticut River at Windsor, VT on Mar 09, 1946 [313] </t>
  </si>
  <si>
    <t>North Stratford</t>
  </si>
  <si>
    <t xml:space="preserve">Green reports that the maximum annual gage height of 12.80 feet, affected by backwater from ice, reported at USGS gage Connecticut River at North Stratford, on March 9, 1946. The Weather Bureau reported that the river was obstructed by rough ice between March 1 and 9, 1946, and that an ice jam was upstream from the gage March 10 through 19. Also, there was an ice jam downstream from the gage between December 21 and 31, 1945; maximum stage 7.4 ft on December 24, 1945. The Hartford Courant reported on 03/11/46 "In sections near large tributaries where constricted sections of the river channels retarded heavy ice, the water backed up rather dangerously. This happened in the vicinity of North Stratford, N.H., White River Junction VT., Walpole, N.H., and near Northhampton, Mass." NWSFO/NERFC flood stage 13 ft. -- Keywords: Connecticut River at North Stratford, NH on Mar 09, 1946 [2977] </t>
  </si>
  <si>
    <t xml:space="preserve">Green, A.R. (1964) "Magnitude and frequency of floods in the United States part 1-A. North Atlantic Slope Basins, Maine to Connecticut." USGS Water-Supply Paper 1671.  "Rise of River is Halted By Cold Weather." The Hartford [CT] Courant, March 11, 1946  US Department of Commerce, Weather Bureau (1946) "Daily river stages at river gages on the principal rivers of the United States." Volume 42, Weather Bureau Report No. 1515, US Government Printing Office, Washington, DC. US Department of Commerce, Weather Bureau (1945) "Daily river stages at river gages on the principal rivers of the United States." Volume 41, Weather Bureau Report No. 1474, US Government Printing Office, Washington, DC. -- Keywords: Connecticut River at North Stratford, NH on Mar 09, 1946 [2977] </t>
  </si>
  <si>
    <t>Bradford</t>
  </si>
  <si>
    <t>South Branch Waits River</t>
  </si>
  <si>
    <t xml:space="preserve">maximum annual gage height of 4.86 feet, affected by backwater from ice, reported at USGS gage South Branch Waits River near Bradford, on March 9, 1946. Discharge 1,200 cfs -- estimated; ice jam. -- Keywords: South Branch Waits River at Bradford, VT on Mar 09, 1946 [3136] </t>
  </si>
  <si>
    <t xml:space="preserve">Green, A.R. (1964) "Magnitude and frequency of floods in the United States part 1-A. North Atlantic Slope Basins, Maine to Connecticut." USGS Water-Supply Paper 1671. -- Keywords: South Branch Waits River at Bradford, VT on Mar 09, 1946 [3136] </t>
  </si>
  <si>
    <t>Union Village</t>
  </si>
  <si>
    <t>Ompompanoosuc River</t>
  </si>
  <si>
    <t xml:space="preserve">maximum annual gage height of 8.98 feet, affected by backwater from ice, reported at USGS gage Ompompanoosuc River at Union Village on March 9, 1946. Estimated discharge 2,200 cfs. NWSFO/NERFC flood stage 144 ft. -- Keywords: Ompompanoosuc River at Union Village, VT on Mar 09, 1946 [3138] </t>
  </si>
  <si>
    <t xml:space="preserve">Green, A.R. (1964) "Magnitude and frequency of floods in the United States part 1-A. North Atlantic Slope Basins, Maine to Connecticut." USGS Water-Supply Paper 1671. -- Keywords: Ompompanoosuc River at Union Village, VT on Mar 09, 1946 [3138] </t>
  </si>
  <si>
    <t>North Hartland</t>
  </si>
  <si>
    <t xml:space="preserve">maximum annual gage height of 12.56 feet, affected by backwater from ice, reported at USGS gage Ottauquechee River at North Hartland, on March 9, 1946. Discharge "about" 5,700 cfs. NWSFO/NERFC flood stage157 ft. -- Keywords: Ottauquechee River at North Hartland, VT on Mar 09, 1946 [3210] </t>
  </si>
  <si>
    <t xml:space="preserve">Green, A.R. (1964) "Magnitude and frequency of floods in the United States part 1-A. North Atlantic Slope Basins, Maine to Connecticut." USGS Water-Supply Paper 1671. -- Keywords: Ottauquechee River at North Hartland, VT on Mar 09, 1946 [3210] </t>
  </si>
  <si>
    <t>Black River</t>
  </si>
  <si>
    <t xml:space="preserve">maximum annual gage height of 11.38 feet, affected by backwater from ice, reported at USGS gage Black River at North Springfield, on March 9, 1946. Discharge 4,500 cfs. NWSFO/NERFC flood stage 94 ft. -- Keywords: Black River at North Springfield, VT on Mar 09, 1946 [3238] </t>
  </si>
  <si>
    <t xml:space="preserve">Green, A.R. (1964) "Magnitude and frequency of floods in the United States part 1-A. North Atlantic Slope Basins, Maine to Connecticut." USGS Water-Supply Paper 1671. -- Keywords: Black River at North Springfield, VT on Mar 09, 1946 [3238] </t>
  </si>
  <si>
    <t xml:space="preserve">maximum annual gage height of 9.39 feet, affected by backwater from ice, reported at USGS gage Williams River at Brockways Mills, on March 9, 1946. Discharge 2,630 cfs. -- Keywords: Williams River at Brockways Mills, VT on Mar 09, 1946 [3243] </t>
  </si>
  <si>
    <t xml:space="preserve">Green, A.R. (1964) "Magnitude and frequency of floods in the United States part 1-A. North Atlantic Slope Basins, Maine to Connecticut." USGS Water-Supply Paper 1671. -- Keywords: Williams River at Brockways Mills, VT on Mar 09, 1946 [3243] </t>
  </si>
  <si>
    <t xml:space="preserve">no gage height available. Discharge "about" 1,700 cfs affected by backwater from ice. Reported at USGS gage Saxtons River at Saxtons River, on March 9, 1946. -- Keywords: Saxtons River at Saxtons River, VT on Mar 09, 1946 [3249] </t>
  </si>
  <si>
    <t xml:space="preserve">Green, A.R. (1964) "Magnitude and frequency of floods in the United States part 1-A. North Atlantic Slope Basins, Maine to Connecticut." USGS Water-Supply Paper 1671. -- Keywords: Saxtons River at Saxtons River, VT on Mar 09, 1946 [3249] </t>
  </si>
  <si>
    <t xml:space="preserve">maximum annual gage height of 17.55 feet, affected by backwater from ice, reported at USGS gage Poultney River below Fair Haven, on March 9, 1946. Discharge 4,500 cfs. -- Keywords: Poultney River at Fair Haven, VT on Mar 09, 1946 [5683] </t>
  </si>
  <si>
    <t xml:space="preserve">Wiitala, SW (1965) "Magnitude and frequency of floods in the United States part 4. St. Lawrence River Basin." USGS Water-Supply Paper 1677. -- Keywords: Poultney River at Fair Haven, VT on Mar 09, 1946 [5683] </t>
  </si>
  <si>
    <t xml:space="preserve">maximum annual gage height of 14.10 feet, affected by backwater from ice, reported at USGS gage Winooski River at Montpelier, on March 9, 1946. Discharge 9,000 cfs. Additional ice-affected gage height of 8.38 feet, reported on March 14, 1946. Discharge 4,300 cfs. -- Keywords: Winooski River at Montpelier, VT on Mar 09, 1946 [5791] </t>
  </si>
  <si>
    <t xml:space="preserve">Wiitala, SW (1965) "Magnitude and frequency of floods in the United States part 4. St. Lawrence River Basin." USGS Water-Supply Paper 1677. -- Keywords: Winooski River at Montpelier, VT on Mar 09, 1946 [5791] </t>
  </si>
  <si>
    <t>North Walpole</t>
  </si>
  <si>
    <t xml:space="preserve">maximum annual gage height of 23.21 feet, affected by backwater from ice, reported at USGS gage Connecticut River at North Walpole, on March 10, 1946. The Hartford Courant reported on 03/11/46 "In sections near large tributaries where constricted sections of the river channels retarded heavy ice, the water backed up rather dangerously. This happened in the vicinity of North Stratford, N.H., White River Junction VT., Walpole, N.H., and near Northhampton, Mass." On March 15, 1946 no gage height was available but discharge was "about" 54,000 cfs. -- Keywords: Connecticut River at North Walpole, NH on Mar 10, 1946 [3253] </t>
  </si>
  <si>
    <t xml:space="preserve">Green, A.R. (1964) "Magnitude and frequency of floods in the United States part 1-A. North Atlantic Slope Basins, Maine to Connecticut." USGS Water-Supply Paper 1671. -- Keywords: Connecticut River at North Walpole, NH on Mar 10, 1946 [3253] </t>
  </si>
  <si>
    <t xml:space="preserve">maximum annual gage height of 106.69 feet, affected by backwater from ice, reported at USGS gage Connecticut River at Vernon, on March 10, 1946. Discharge "about" 63,000 cfs. NOTE: Gage Recording -- At datum 94.13 ft higher prior to January 20, 1948. Datum of gage is mean sea level, datum of 1929. -- Keywords: Connecticut River at Vernon, VT on Mar 10, 1946 [3289] </t>
  </si>
  <si>
    <t xml:space="preserve">Green, A.R. (1964) "Magnitude and frequency of floods in the United States part 1-A. North Atlantic Slope Basins, Maine to Connecticut." USGS Water-Supply Paper 1671. -- Keywords: Connecticut River at Vernon, VT on Mar 10, 1946 [3289] </t>
  </si>
  <si>
    <t xml:space="preserve">Beginning on March 1, 1946 nine days of mild weather caused more than half of the snow on the watershed to melt. One inch of rain on Friday night, March 8 , in Vermont and New Hampshire added to the swelling Connecticut River. Over the weekend of March 9 and 10, water and ice poured into the Connecticut River from tributaries, causing flood conditions. As reported by The Hartford [CT] Courant on 03/11/46, "In sections near large tributaries where constricted sections of the river channels retarded heavy ice, the water backed up rather dangerously. This happened in the vicinity of North Stratford, N.H.,White River Junction, [Hartford] Vt., Walpole, N.H., and near Northampton, Mass." The Weather Burea reported that the Connecticut River at the White River Junction gage was obstructed by rough ice on March 7, and an ice jam was reported below the gage on March 8, with a an average daily stage of 19.7 feet. The peak stage was 20.3 feet at 1600 hours [flood stage 18 feet]. NWSFO/NERFC flood stage 16 ft. -- Keywords: Connecticut River at Hartford/White River Junction, VT on Mar 11, 1946 [3195] </t>
  </si>
  <si>
    <t xml:space="preserve">"Rise of River Is Halted By Cold Weather", The Hartford Courant, March 11, 1946.  US Department of Commerce, Weather Bureau (1946) "Daily river stages at river gages on the principal rivers of the United States." Volume 42, Weather Bureau Report No. 1515, US Government Printing Office, Washington, DC. -- Keywords: Connecticut River at Hartford/White River Junction, VT on Mar 11, 1946 [3195] </t>
  </si>
  <si>
    <t xml:space="preserve">maximum annual gage height of 15.86 feet, affected by backwater from ice, reported at USGS gage Lamoille River at East Georgia, on March 11, 1946. -- Keywords: Lamoille River at East Georgia, VT on Mar 11, 1946 [5892] </t>
  </si>
  <si>
    <t xml:space="preserve">Wiitala, SW (1965) "Magnitude and frequency of floods in the United States part 4. St. Lawrence River Basin." USGS Water-Supply Paper 1677. -- Keywords: Lamoille River at East Georgia, VT on Mar 11, 1946 [5892] </t>
  </si>
  <si>
    <t xml:space="preserve">Maximum gage height for period July 1911 to September 1923, October 1928 to September 1990 of 18.92 feet, due to ice jam, reported at USGS gage Missisquoi River near Richford, on March 15, 1946. Estimated discharge 11,000 cfs.  Gage is published as "near East Berkshire" after October 1977.  -- Keywords: Missisquoi River at Richford, VT on Mar 15, 1946 [964] </t>
  </si>
  <si>
    <t xml:space="preserve">Wiitala, SW (1965) "Magnitude and frequency of floods in the United States part 4. St. Lawrence River Basin." USGS Water-Supply Paper 1677.  -- Keywords: Missisquoi River at Richford, VT on Mar 15, 1946 [964] </t>
  </si>
  <si>
    <t xml:space="preserve">gage height of 12.30 feet, affected by backwater from ice, reported at USGS gage Winooski River near Essex Junction on March 15, 1946. Discharge 18,600 cfs. -- Keywords: Winooski River at Essex Junction, VT on Mar 15, 1946 [5858] </t>
  </si>
  <si>
    <t xml:space="preserve">Wiitala, SW (1965) "Magnitude and frequency of floods in the United States part 4. St. Lawrence River Basin." USGS Water-Supply Paper 1677. -- Keywords: Winooski River at Essex Junction, VT on Mar 15, 1946 [5858] </t>
  </si>
  <si>
    <t>East Berkshire</t>
  </si>
  <si>
    <t xml:space="preserve">An ice jam was reported on March 15, 1995 on the Missisquoi River at gage station no. 04293500 on the left bank, 1.7 mi north of the intersection of state highways 105 and 118 in East Berkshire. The gage level was 11.47 feet. Another ice jam was reported at this location on Mar 15, 1946 with a gage level of 18.92 feet. -- Keywords: Missisquoi River at East Berkshire, VT on Mar 15, 1946 [5958] </t>
  </si>
  <si>
    <t xml:space="preserve">Water Resources Data. New Hampshire and Vermont. Water Year 1995. USGS. Water Data Report NH-VT-95-1. p. 118. -- Keywords: Missisquoi River at East Berkshire, VT on Mar 15, 1946 [5958] </t>
  </si>
  <si>
    <t xml:space="preserve">An ice jam was reported on the Missisquoi River near East Berkshire, 1.7 mi north of state highways 105 and 108 with a river gage of 18.92 feet. -- Keywords: Missisquoi River at East Berkshire, VT on Mar 15, 1946 [5959] </t>
  </si>
  <si>
    <t xml:space="preserve">Water Resources Data. New Hampshire and Vermont. Water Year 1996. USGS. Water Data Report NH-VT-96-1. p. 121. -- Keywords: Missisquoi River at East Berkshire, VT on Mar 15, 1946 [5959] </t>
  </si>
  <si>
    <t xml:space="preserve">maximum annual gage height of 11.55 feet, affected by backwater from ice, reported at USGS gage Passumpsic River at Passumpsic, on March 16, 1946. NWSFO/NERFC flood stage 14 ft. -- Keywords: Passumpsic River at Passumpsic, VT on Mar 16, 1946 [3067] </t>
  </si>
  <si>
    <t xml:space="preserve">Green, A.R. (1964) "Magnitude and frequency of floods in the United States part 1-A. North Atlantic Slope Basins, Maine to Connecticut." USGS Water-Supply Paper 1671. -- Keywords: Passumpsic River at Passumpsic, VT on Mar 16, 1946 [3067] </t>
  </si>
  <si>
    <t xml:space="preserve">maximum annual gage height of 21.98 feet, affected by backwater from ice, reported at USGS gage Connecticut River at South Newbury, on March 16, 1946. -- Keywords: Connecticut River at South Newbury, VT on Mar 16, 1946 [3108] </t>
  </si>
  <si>
    <t xml:space="preserve">Green, A.R. (1964) "Magnitude and frequency of floods in the United States part 1-A. North Atlantic Slope Basins, Maine to Connecticut." USGS Water-Supply Paper 1671. -- Keywords: Connecticut River at South Newbury, VT on Mar 16, 1946 [3108] </t>
  </si>
  <si>
    <t xml:space="preserve">maximum annual gage height of 14.22 feet, affected by backwater from ice, reported at USGS gage Lamoille River at East Georgia, on January 31, 1947. -- Keywords: Lamoille River at East Georgia, VT on Jan 31, 1947 [5893] </t>
  </si>
  <si>
    <t xml:space="preserve">Wiitala, SW (1965) "Magnitude and frequency of floods in the United States part 4. St. Lawrence River Basin." USGS Water-Supply Paper 1677. -- Keywords: Lamoille River at East Georgia, VT on Jan 31, 1947 [5893] </t>
  </si>
  <si>
    <t xml:space="preserve">maximum annual gage height of 11.78 feet, affected by backwater from ice, reported at USGS gage White River near Bethel, on March 14, 1947. -- Keywords: White River at Bethel, VT on Mar 14, 1947 [3165] </t>
  </si>
  <si>
    <t xml:space="preserve">Green, A.R. (1964) "Magnitude and frequency of floods in the United States part 1-A. North Atlantic Slope Basins, Maine to Connecticut." USGS Water-Supply Paper 1671. -- Keywords: White River at Bethel, VT on Mar 14, 1947 [3165] </t>
  </si>
  <si>
    <t xml:space="preserve">maximum annual gage height of 2.59 feet, affected by backwater from ice, reported at USGS gage Jail Branch at East Barre, on March 14, 1947. -- Keywords: Jail Branch at East Barre, VT on Mar 14, 1947 [5736] </t>
  </si>
  <si>
    <t xml:space="preserve">Wiitala, SW (1965) "Magnitude and frequency of floods in the United States part 4. St. Lawrence River Basin." USGS Water-Supply Paper 1677. -- Keywords: Jail Branch at East Barre, VT on Mar 14, 1947 [5736] </t>
  </si>
  <si>
    <t xml:space="preserve">gage height of 6.99 feet, affected by backwater from ice, reported at USGS gage Ompompanoosuc River at Union Village, on March 25, 1947. Estimated discharge 1,680 cfs. NWSFO/NERFC flood stage 144 ft. -- Keywords: Ompompanoosuc River at Union Village, VT on Mar 25, 1947 [3139] </t>
  </si>
  <si>
    <t xml:space="preserve">Green, A.R. (1964) "Magnitude and frequency of floods in the United States part 1-A. North Atlantic Slope Basins, Maine to Connecticut." USGS Water-Supply Paper 1671. -- Keywords: Ompompanoosuc River at Union Village, VT on Mar 25, 1947 [3139] </t>
  </si>
  <si>
    <t xml:space="preserve">ice jam flooding occurred about once every two years before river changed during I91 construction in 1974. Flood of 1947 was similar to March 1938 (stage about 5" below open water March 1936)  -- Keywords: Passumpsic River at St. Johnsbury, VT on Apr ?, 1947 [1232] </t>
  </si>
  <si>
    <t xml:space="preserve">NED Supplemental Reconnaissance Report, February 1965 Technical Memorandum, September 1974, S. DenHartog  -- Keywords: Passumpsic River at St. Johnsbury, VT on Apr ?, 1947 [1232] </t>
  </si>
  <si>
    <t xml:space="preserve">maximum annual gage height of 2.26 feet, affected by backwater from ice, reported at USGS gage Jail Branch at East Barre on February 16, 1948. -- Keywords: Jail Branch at East Barre, VT on Feb 16, 1948 [5737] </t>
  </si>
  <si>
    <t xml:space="preserve">Wiitala, SW (1965) "Magnitude and frequency of floods in the United States part 4. St. Lawrence River Basin." USGS Water-Supply Paper 1677. -- Keywords: Jail Branch at East Barre, VT on Feb 16, 1948 [5737] </t>
  </si>
  <si>
    <t xml:space="preserve">maximum annual gage height of 11.28 feet, affected by backwater from ice, reported at USGS gage Mad River near Moretown, on March 16, 1948. -- Keywords: Mad River at Moretown, VT on Mar 16, 1948 [5825] </t>
  </si>
  <si>
    <t xml:space="preserve">Wiitala, SW (1965) "Magnitude and frequency of floods in the United States part 4. St. Lawrence River Basin." USGS Water-Supply Paper 1677. -- Keywords: Mad River at Moretown, VT on Mar 16, 1948 [5825] </t>
  </si>
  <si>
    <t xml:space="preserve">maximum annual gage height of 15.41 feet, affected by backwater from ice, reported at USGS gage Missisquoi River near Richford, on March 17, 1948.  -- Keywords: Missisquoi River at Richford, VT on Mar 17, 1948 [965] </t>
  </si>
  <si>
    <t xml:space="preserve">Wiitala, SW (1965) "Magnitude and frequency of floods in the United States part 4. St. Lawrence River Basin." USGS Water-Supply Paper 1677.  -- Keywords: Missisquoi River at Richford, VT on Mar 17, 1948 [965] </t>
  </si>
  <si>
    <t xml:space="preserve">maximum annual gage height of 20.22 feet, affected by backwater from ice, reported at USGS gage Poultney River below Fair Haven, on March 20, 1948. -- Keywords: Poultney River at Fair Haven, VT on Mar 20, 1948 [5684] </t>
  </si>
  <si>
    <t xml:space="preserve">Wiitala, SW (1965) "Magnitude and frequency of floods in the United States part 4. St. Lawrence River Basin." USGS Water-Supply Paper 1677. -- Keywords: Poultney River at Fair Haven, VT on Mar 20, 1948 [5684] </t>
  </si>
  <si>
    <t xml:space="preserve">maximum annual gage height of 12.77 feet, affected by backwater from ice, reported at USGS gage Lamoille River at East Georgia, on March 20, 1948. -- Keywords: Lamoille River at East Georgia, VT on Mar 20, 1948 [5894] </t>
  </si>
  <si>
    <t xml:space="preserve">Wiitala, SW (1965) "Magnitude and frequency of floods in the United States part 4. St. Lawrence River Basin." USGS Water-Supply Paper 1677. -- Keywords: Lamoille River at East Georgia, VT on Mar 20, 1948 [5894] </t>
  </si>
  <si>
    <t xml:space="preserve">maximum annual gage heigh of 9.22 feet, affected by backwater from ice, reported at USGS gage Missisquoi River near North Troy, on March 20, 1948. -- Keywords: Missisquoi River at North Troy, VT on Mar 20, 1948 [5946] </t>
  </si>
  <si>
    <t xml:space="preserve">Wiitala, SW (1965) "Magnitude and frequency of floods in the United States part 4. St. Lawrence River Basin." USGS Water-Supply Paper 1677. -- Keywords: Missisquoi River at North Troy, VT on Mar 20, 1948 [5946] </t>
  </si>
  <si>
    <t xml:space="preserve">maximum annual gage height of 10.11 feet, affected by backwater from ice, reported at USGS gage Passumpsic River at Passumpsic, on March 22, 1948. NWSFO/NERFC flood stage 14 ft. -- Keywords: Passumpsic River at Passumpsic, VT on Mar 22, 1948 [3068] </t>
  </si>
  <si>
    <t xml:space="preserve">Green, A.R. (1964) "Magnitude and frequency of floods in the United States part 1-A. North Atlantic Slope Basins, Maine to Connecticut." USGS Water-Supply Paper 1671. -- Keywords: Passumpsic River at Passumpsic, VT on Mar 22, 1948 [3068] </t>
  </si>
  <si>
    <t>Rutland</t>
  </si>
  <si>
    <t>East Creek</t>
  </si>
  <si>
    <t xml:space="preserve">maximum annual gage height of 3.80 feet, affected by backwater from ice, reported at USGS gage East Creek at Rutland, VT on March 22, 1948. "Annual peak discharge not determined." -- Keywords: East Creek at Rutland, VT on Mar 22, 1948 [5708] </t>
  </si>
  <si>
    <t xml:space="preserve">Wiitala, SW (1965) "Magnitude and frequency of floods in the United States part 4. St. Lawrence River Basin." USGS Water-Supply Paper 1677. -- Keywords: East Creek at Rutland, VT on Mar 22, 1948 [5708] </t>
  </si>
  <si>
    <t xml:space="preserve">Discharge 700 cfs -- estimated; ice jam. No gage height recorded. Reported at USGS gage South Branch Waits River near Bradford, on December 30, 1948. -- Keywords: South Branch Waits River at Bradford, VT on Dec 30, 1948 [3137] </t>
  </si>
  <si>
    <t xml:space="preserve">Green, A.R. (1964) "Magnitude and frequency of floods in the United States part 1-A. North Atlantic Slope Basins, Maine to Connecticut." USGS Water-Supply Paper 1671. -- Keywords: South Branch Waits River at Bradford, VT on Dec 30, 1948 [3137] </t>
  </si>
  <si>
    <t xml:space="preserve">"Heavy rainfall on Thursday, December 30, 1948 increased discharge in the Winooski River. Jams formed at the Northfield Street (Main Street?) Bridge and at the bend upstream from the Granite Street Bridge. These jams were successfully dynamited. Reported ice thickness was between six and ten inches, and ice was piled up four feet deep on the banks. The jam above the Northfield Street Bridge extended for about 50 feet. Water stage rose to the level of the railiroad tracks on River Street and the highway level in front of Commolli's gas station. No additional ice problems were mentioned, and on March 23, 1949, the newspaper reported that the ice in the Winooski River had gone out without incident." (USACRREL, p. 7) -- Keywords: Winooski River at Montpelier, VT on Dec 30, 1948 [5792]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</si>
  <si>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Dec 30, 1948 [5792] </t>
  </si>
  <si>
    <t xml:space="preserve">As reported by the Montpelier Evening Argus on Friday, December 31, 1948, "The Steady downpour yesterday and last night resulted in the Winooski River nearly pouring over its banks along River street and made blasting necessary to loosen up the ice which jammed the river at the Northfild street bridge and up around the turn past the Granite street bridge. Under the direction of Dale Fonahue, blasting was started at twenty minutes of three yesterday afternoon [Thursday, December 30, 1948] around the dam and was continued until 6:30 p.m. The ice plugged the dam again around 2 a.m. this morning and dynamite was used from that time until 7:30 a.m. to free the ice around the dam. The river ice is from 6 to 10 inches thick and is piled on the river banks to the depth of four feet. The dam itself is clear this morning but on the Berlin street side of the bridge it is massed solid up the river. Water rose as high as the railroad tracks on River street and reached the highway level in front of Comolli's filling station. The jam lasts for about three rods above the bridge. Blaasting will continue today [Friday, December 31, 1948]." -- Keywords: Winooski River at Montpelier, VT on Dec 30, 1948 [5793] </t>
  </si>
  <si>
    <t xml:space="preserve">"Ice Clogs River At Site Of Dam", Montpelier Evening Argus, Friday, December 31, 1948. -- Keywords: Winooski River at Montpelier, VT on Dec 30, 1948 [5793] </t>
  </si>
  <si>
    <t xml:space="preserve">maximum annual gage height of 12.42 feet, affected by backwater from ice, reported at USGS gage Passumpsic River at Passumpsic, on December 31, 1948. NWSFO/NERFC flood stage 14 ft. -- Keywords: Passumpsic River at Passumpsic, VT on Dec 31, 1948 [3069] </t>
  </si>
  <si>
    <t xml:space="preserve">Green, A.R. (1964) "Magnitude and frequency of floods in the United States part 1-A. North Atlantic Slope Basins, Maine to Connecticut." USGS Water-Supply Paper 1671. -- Keywords: Passumpsic River at Passumpsic, VT on Dec 31, 1948 [3069] </t>
  </si>
  <si>
    <t xml:space="preserve">maximum annual gage height of 13.93 feet, affected by backwater from ice, reported at USGS gage Missisquoi River near Richford, on March 23, 1949.  -- Keywords: Missisquoi River at Richford, VT on Mar 23, 1949 [966] </t>
  </si>
  <si>
    <t xml:space="preserve">Wiitala, SW (1965) "Magnitude and frequency of floods in the United States part 4. St. Lawrence River Basin." USGS Water-Supply Paper 1677.  -- Keywords: Missisquoi River at Richford, VT on Mar 23, 1949 [966] </t>
  </si>
  <si>
    <t xml:space="preserve">maximum annual gage height of 2.08 feet, affected by backwater from ice, reported at USGS gage Jail Branch at East Barre, on March 23, 1949. -- Keywords: Jail Branch at East Barre, VT on Mar 23, 1949 [5738] </t>
  </si>
  <si>
    <t xml:space="preserve">Wiitala, SW (1965) "Magnitude and frequency of floods in the United States part 4. St. Lawrence River Basin." USGS Water-Supply Paper 1677. -- Keywords: Jail Branch at East Barre, VT on Mar 23, 1949 [5738] </t>
  </si>
  <si>
    <t xml:space="preserve">maximum annual gage height of 12.69 feet, affected by backwater from ice, reported at USGS gage Lamoille River at East Georgia, on March 23, 1949. -- Keywords: Lamoille River at East Georgia, VT on Mar 23, 1949 [5895] </t>
  </si>
  <si>
    <t xml:space="preserve">Wiitala, SW (1965) "Magnitude and frequency of floods in the United States part 4. St. Lawrence River Basin." USGS Water-Supply Paper 1677. -- Keywords: Lamoille River at East Georgia, VT on Mar 23, 1949 [5895] </t>
  </si>
  <si>
    <t xml:space="preserve">gage height of 4.39 feet, affected by backwater from ice, reported at USGS gage East Branch Passumpsic River near East Haven, on December 22, 1949. Additional ice-affected gage height of 4.31 feet, reported on January 23, 1950. -- Keywords: East Branch Passumpsic River at East Haven, VT on Dec 22, 1949 [3022] </t>
  </si>
  <si>
    <t xml:space="preserve">Green, A.R. (1964) "Magnitude and frequency of floods in the United States part 1-A. North Atlantic Slope Basins, Maine to Connecticut." USGS Water-Supply Paper 1671. -- Keywords: East Branch Passumpsic River at East Haven, VT on Dec 22, 1949 [3022] </t>
  </si>
  <si>
    <t xml:space="preserve">maximum annual gage height of 3.11 feet, affected by backwater from ice, reported at USGS gage Jail Branch at East Barre, on February 20, 1950. -- Keywords: Jail Branch at East Barre, VT on Feb 20, 1950 [5739] </t>
  </si>
  <si>
    <t xml:space="preserve">Wiitala, SW (1965) "Magnitude and frequency of floods in the United States part 4. St. Lawrence River Basin." USGS Water-Supply Paper 1677. -- Keywords: Jail Branch at East Barre, VT on Feb 20, 1950 [5739] </t>
  </si>
  <si>
    <t xml:space="preserve">maximum annual gage height of 10.79 feet, affected by backwater from ice, reported at USGS gage Lamoille River at East Georgia, on March 28, 1950. -- Keywords: Lamoille River at East Georgia, VT on Mar 28, 1950 [5896] </t>
  </si>
  <si>
    <t xml:space="preserve">Wiitala, SW (1965) "Magnitude and frequency of floods in the United States part 4. St. Lawrence River Basin." USGS Water-Supply Paper 1677. -- Keywords: Lamoille River at East Georgia, VT on Mar 28, 1950 [5896] </t>
  </si>
  <si>
    <t xml:space="preserve">maximum annual gage height of 12.71 feet, affected by backwater from ice, reported at USGS gage Missisquoi River near Richford, on April 4, 1950.  -- Keywords: Missisquoi River at Richford, VT on Apr 04, 1950 [967] </t>
  </si>
  <si>
    <t xml:space="preserve">Wiitala, SW (1965) "Magnitude and frequency of floods in the United States part 4. St. Lawrence River Basin." USGS Water-Supply Paper 1677.  -- Keywords: Missisquoi River at Richford, VT on Apr 04, 1950 [967] </t>
  </si>
  <si>
    <t xml:space="preserve">maximum annual gage height of 10.00 cfs, affected by backwater from ice, reported at USGS gage Missisquoi River near North Troy, on April 5, 1950. Discharge 4,160 cfs. -- Keywords: Missisquoi River at North Troy, VT on Apr 05, 1950 [5947] </t>
  </si>
  <si>
    <t xml:space="preserve">Wiitala, SW (1965) "Magnitude and frequency of floods in the United States part 4. St. Lawrence River Basin." USGS Water-Supply Paper 1677. -- Keywords: Missisquoi River at North Troy, VT on Apr 05, 1950 [5947] </t>
  </si>
  <si>
    <t xml:space="preserve">maximum annual gage height of 10.04 feet, affected by backwater from ice, reported at USGS gage Mad River at Moretown, on February 2, 1951. -- Keywords: Mad River at Moretown, VT on Feb 02, 1951 [5826] </t>
  </si>
  <si>
    <t xml:space="preserve">Wiitala, SW (1965) "Magnitude and frequency of floods in the United States part 4. St. Lawrence River Basin." USGS Water-Supply Paper 1677. -- Keywords: Mad River at Moretown, VT on Feb 02, 1951 [5826] </t>
  </si>
  <si>
    <t xml:space="preserve">maximum annual gage height of 10.90 feet, affected by backwater from ice, reported at USGS gage Winooski River at Montpelier, on February 7, 1951. -- Keywords: Winooski River at Montpelier, VT on Feb 07, 1951 [5794] </t>
  </si>
  <si>
    <t xml:space="preserve">Wiitala, SW (1965) "Magnitude and frequency of floods in the United States part 4. St. Lawrence River Basin." USGS Water-Supply Paper 1677. -- Keywords: Winooski River at Montpelier, VT on Feb 07, 1951 [5794] </t>
  </si>
  <si>
    <t xml:space="preserve">maximum annual gage height of 3.34 feet, affected by backwater from ice, reported at USGS gage Jail Branch at East Barre, on February 14, 1951. -- Keywords: Jail Branch at East Barre, VT on Feb 14, 1951 [5740] </t>
  </si>
  <si>
    <t xml:space="preserve">Wiitala, SW (1965) "Magnitude and frequency of floods in the United States part 4. St. Lawrence River Basin." USGS Water-Supply Paper 1677. -- Keywords: Jail Branch at East Barre, VT on Feb 14, 1951 [5740] </t>
  </si>
  <si>
    <t xml:space="preserve">maximum annual gage height of 3.91 feet, affected by backwater from ice, reported at USGS gage Jail Branch at East Barre, on January 30, 1952. -- Keywords: Jail Branch at East Barre, VT on Jan 30, 1952 [5741] </t>
  </si>
  <si>
    <t xml:space="preserve">Wiitala, SW (1965) "Magnitude and frequency of floods in the United States part 4. St. Lawrence River Basin." USGS Water-Supply Paper 1677. -- Keywords: Jail Branch at East Barre, VT on Jan 30, 1952 [5741] </t>
  </si>
  <si>
    <t xml:space="preserve">maximum annual gage height of 15.32 feet, affected by backwater from ice, reported on USGS gage Poultney River below Fair Haven, on January 25, 1953. Discharge 4,950 cfs. -- Keywords: Poultney River at Fair Haven, VT on Jan 25, 1953 [5685] </t>
  </si>
  <si>
    <t xml:space="preserve">Wiitala, SW (1965) "Magnitude and frequency of floods in the United States part 4. St. Lawrence River Basin." USGS Water-Supply Paper 1677. -- Keywords: Poultney River at Fair Haven, VT on Jan 25, 1953 [5685] </t>
  </si>
  <si>
    <t xml:space="preserve">maximum annual gage height of 12.35 feet, affected by backwater from ice, reported at USGS gage Lamoille River at East Georgia, on January 25, 1953. -- Keywords: Lamoille River at East Georgia, VT on Jan 25, 1953 [5897] </t>
  </si>
  <si>
    <t xml:space="preserve">Wiitala, SW (1965) "Magnitude and frequency of floods in the United States part 4. St. Lawrence River Basin." USGS Water-Supply Paper 1677. -- Keywords: Lamoille River at East Georgia, VT on Jan 25, 1953 [5897] </t>
  </si>
  <si>
    <t xml:space="preserve">maximum annual gage height of 2.30 feet, affected by backwater from ice, reported at USGS gage Jail Branch at East Barre, on March 9, 1953. -- Keywords: Jail Branch at East Barre, VT on Mar 09, 1953 [5742] </t>
  </si>
  <si>
    <t xml:space="preserve">Wiitala, SW (1965) "Magnitude and frequency of floods in the United States part 4. St. Lawrence River Basin." USGS Water-Supply Paper 1677. -- Keywords: Jail Branch at East Barre, VT on Mar 09, 1953 [5742] </t>
  </si>
  <si>
    <t>Coventry</t>
  </si>
  <si>
    <t xml:space="preserve">maximum annual gage height of 6.28 feet, affected by backwater from ice, reported at USGS gage Black River at Coventry on March 24, 1953. Open-water gage height of 6.20 feet (1,860 cfs) reported on March 26 and 27, 1953. -- Keywords: Black River at Coventry, VT on Mar 24, 1953 [5968] </t>
  </si>
  <si>
    <t xml:space="preserve">Wiitala, SW (1965) "Magnitude and frequency of floods in the United States part 4. St. Lawrence River Basin." USGS Water-Supply Paper 1677. -- Keywords: Black River at Coventry, VT on Mar 24, 1953 [5968] </t>
  </si>
  <si>
    <t xml:space="preserve">ice jam occurred on March 27, 1953, along with a discharge of 26,300 cfs, about a 5-yr flow event.  -- Keywords: White River at Hartford, VT on Mar 27, 1953 [1700] </t>
  </si>
  <si>
    <t xml:space="preserve">NED (1968) "Connecticut River Flood Control Hartford Local Protection White River Vermont Detailed Project Report Advance Draft"  -- Keywords: White River at Hartford, VT on Mar 27, 1953 [1700] </t>
  </si>
  <si>
    <t xml:space="preserve">maximum annual gage height of 15.40 feet, affected by backwater from ice, reported at USGS gage Poultney River below Fair Haven, on February 17, 1954. -- Keywords: Poultney River at Fair Haven, VT on Feb 17, 1954 [5686] </t>
  </si>
  <si>
    <t xml:space="preserve">Wiitala, SW (1965) "Magnitude and frequency of floods in the United States part 4. St. Lawrence River Basin." USGS Water-Supply Paper 1677. -- Keywords: Poultney River at Fair Haven, VT on Feb 17, 1954 [5686] </t>
  </si>
  <si>
    <t xml:space="preserve">maximum annual gage height of 12.98 feet, affected by backwater from ice, reported at USGS gage Missisquoi River near Richford, on February 22, 1954.  -- Keywords: Missisquoi River at Richford, VT on Feb 22, 1954 [968] </t>
  </si>
  <si>
    <t xml:space="preserve">Wiitala, SW (1965) "Magnitude and frequency of floods in the United States part 4. St. Lawrence River Basin." USGS Water-Supply Paper 1677.  -- Keywords: Missisquoi River at Richford, VT on Feb 22, 1954 [968] </t>
  </si>
  <si>
    <t xml:space="preserve">maximum annual gage height of 12.65 feet, affected by backwater from ice, reported at USGS gage White River at West Hartford, on February 22, 1954. NWSFO/NERFC flood stage 18 ft. -- Keywords: White River at West Hartford, VT on Feb 22, 1954 [3175] </t>
  </si>
  <si>
    <t xml:space="preserve">Green, A.R. (1964) "Magnitude and frequency of floods in the United States part 1-A. North Atlantic Slope Basins, Maine to Connecticut." USGS Water-Supply Paper 1671. -- Keywords: White River at West Hartford, VT on Feb 22, 1954 [3175] </t>
  </si>
  <si>
    <t xml:space="preserve">maximum annual gage height of 2.64 feet, affected by backwater from ice, reported at USGS gage Jail Branch at East Barre, on February 22, 1954. -- Keywords: Jail Branch at East Barre, VT on Feb 22, 1954 [5743] </t>
  </si>
  <si>
    <t xml:space="preserve">Wiitala, SW (1965) "Magnitude and frequency of floods in the United States part 4. St. Lawrence River Basin." USGS Water-Supply Paper 1677. -- Keywords: Jail Branch at East Barre, VT on Feb 22, 1954 [5743] </t>
  </si>
  <si>
    <t xml:space="preserve">maximum annual gage height of 11.78 feet, affected by backwater from ice, reported at USGS gage Lamoille River at East Georgia, on February 22, 1954. -- Keywords: Lamoille River at East Georgia, VT on Feb 22, 1954 [5898] </t>
  </si>
  <si>
    <t xml:space="preserve">Wiitala, SW (1965) "Magnitude and frequency of floods in the United States part 4. St. Lawrence River Basin." USGS Water-Supply Paper 1677. -- Keywords: Lamoille River at East Georgia, VT on Feb 22, 1954 [5898] </t>
  </si>
  <si>
    <t xml:space="preserve">maximum annual gage height of 9.17 feet, affected by backwater from ice, reported at USGS gage Winooski River at Montpelier, on March 2, 1954. -- Keywords: Winooski River at Montpelier, VT on Mar 02, 1954 [5795] </t>
  </si>
  <si>
    <t xml:space="preserve">Wiitala, SW (1965) "Magnitude and frequency of floods in the United States part 4. St. Lawrence River Basin." USGS Water-Supply Paper 1677. -- Keywords: Winooski River at Montpelier, VT on Mar 02, 1954 [5795] </t>
  </si>
  <si>
    <t xml:space="preserve">maximum annual gage height of 10.24 feet, affected by backwater from ice, reported at USGS gage Lamoille River at East Georgia, on December 19, 1954. -- Keywords: Lamoille River at East Georgia, VT on Dec 19, 1954 [5899] </t>
  </si>
  <si>
    <t xml:space="preserve">Wiitala, SW (1965) "Magnitude and frequency of floods in the United States part 4. St. Lawrence River Basin." USGS Water-Supply Paper 1677. -- Keywords: Lamoille River at East Georgia, VT on Dec 19, 1954 [5899] </t>
  </si>
  <si>
    <t xml:space="preserve">maximum annual gage height of 13.43 feet, affected by backwater from ice, reported at USGS gage Poultney River below Fair Haven, on March 2, 1955. -- Keywords: Poultney River at Fair Haven, VT on Mar 02, 1955 [5687] </t>
  </si>
  <si>
    <t xml:space="preserve">Wiitala, SW (1965) "Magnitude and frequency of floods in the United States part 4. St. Lawrence River Basin." USGS Water-Supply Paper 1677. -- Keywords: Poultney River at Fair Haven, VT on Mar 02, 1955 [5687] </t>
  </si>
  <si>
    <t xml:space="preserve">maximum annual gage height of 2.29 feet, affected by backwater from ice, reported at USGS gage Jail Branch at East Barre, on March 2, 1955. -- Keywords: Jail Branch at East Barre, VT on Mar 02, 1955 [5744] </t>
  </si>
  <si>
    <t xml:space="preserve">Wiitala, SW (1965) "Magnitude and frequency of floods in the United States part 4. St. Lawrence River Basin." USGS Water-Supply Paper 1677. -- Keywords: Jail Branch at East Barre, VT on Mar 02, 1955 [5744] </t>
  </si>
  <si>
    <t xml:space="preserve">maximum annual gage height of 13.01 feet, affected by backwater from ice, reported at USGS gage Mad River near Moretown, on March 11, 1955. -- Keywords: Mad River at Moretown, VT on Mar 11, 1955 [5827] </t>
  </si>
  <si>
    <t xml:space="preserve">Wiitala, SW (1965) "Magnitude and frequency of floods in the United States part 4. St. Lawrence River Basin." USGS Water-Supply Paper 1677. -- Keywords: Mad River at Moretown, VT on Mar 11, 1955 [5827] </t>
  </si>
  <si>
    <t xml:space="preserve">maximum annual gage height of 12.64 feet, affected by backwater from ice, reported at USGS gage Missisquoi River near Richford, on March 12, 1955.  -- Keywords: Missisquoi River at Richford, VT on Mar 12, 1955 [969] </t>
  </si>
  <si>
    <t xml:space="preserve">Wiitala, SW (1965) "Magnitude and frequency of floods in the United States part 4. St. Lawrence River Basin." USGS Water-Supply Paper 1677.  -- Keywords: Missisquoi River at Richford, VT on Mar 12, 1955 [969] </t>
  </si>
  <si>
    <t xml:space="preserve">maximum annual gage height of 12.85 feet, affected by backwater from ice, reported at USGS gage White River at West Hartford, on March 12, 1955. NWSFO/NERFC flood stage 18 ft. -- Keywords: White River at West Hartford, VT on Mar 12, 1955 [3176] </t>
  </si>
  <si>
    <t xml:space="preserve">Green, A.R. (1964) "Magnitude and frequency of floods in the United States part 1-A. North Atlantic Slope Basins, Maine to Connecticut." USGS Water-Supply Paper 1671. -- Keywords: White River at West Hartford, VT on Mar 12, 1955 [3176] </t>
  </si>
  <si>
    <t xml:space="preserve">maximum annual gage height of 13.31 feet, affected by backwater from ice, reported at USGS gage Missisquoi River near Richford, on April 5, 1956.  -- Keywords: Missisquoi River at Richford, VT on Apr 05, 1956 [970] </t>
  </si>
  <si>
    <t xml:space="preserve">Wiitala, SW (1965) "Magnitude and frequency of floods in the United States part 4. St. Lawrence River Basin." USGS Water-Supply Paper 1677.  -- Keywords: Missisquoi River at Richford, VT on Apr 05, 1956 [970] </t>
  </si>
  <si>
    <t xml:space="preserve">maximum annual gage height of 1.79 feet, affected by backwater from ice, reported at USGS gage Jail Branch at East Barre, on April 5, 1956. -- Keywords: Jail Branch at East Barre, VT on Apr 05, 1956 [5745] </t>
  </si>
  <si>
    <t xml:space="preserve">Wiitala, SW (1965) "Magnitude and frequency of floods in the United States part 4. St. Lawrence River Basin." USGS Water-Supply Paper 1677. -- Keywords: Jail Branch at East Barre, VT on Apr 05, 1956 [5745] </t>
  </si>
  <si>
    <t xml:space="preserve">maximum annual gage height of 8.18 feet, affected by backwater from ice, reported at USGS gage Mad River at Moretown, on April 5, 1956. -- Keywords: Mad River at Moretown, VT on Apr 05, 1956 [5828] </t>
  </si>
  <si>
    <t xml:space="preserve">Wiitala, SW (1965) "Magnitude and frequency of floods in the United States part 4. St. Lawrence River Basin." USGS Water-Supply Paper 1677. -- Keywords: Mad River at Moretown, VT on Apr 05, 1956 [5828] </t>
  </si>
  <si>
    <t xml:space="preserve">maximum annual gage height of 16.59 feet, affected by backwater from ice, reported at USGS gage Lamoille River at East Georgia, on April 5, 1956. -- Keywords: Lamoille River at East Georgia, VT on Apr 05, 1956 [5900] </t>
  </si>
  <si>
    <t xml:space="preserve">Wiitala, SW (1965) "Magnitude and frequency of floods in the United States part 4. St. Lawrence River Basin." USGS Water-Supply Paper 1677. -- Keywords: Lamoille River at East Georgia, VT on Apr 05, 1956 [5900] </t>
  </si>
  <si>
    <t xml:space="preserve">maximum annual gage height of 6.18 feet, affected by backwater from ice, reported at USGS gage Black River near Coventry on April 5, 1956. -- Keywords: Black River at Coventry, VT on Apr 05, 1956 [5969] </t>
  </si>
  <si>
    <t xml:space="preserve">Wiitala, SW (1965) "Magnitude and frequency of floods in the United States part 4. St. Lawrence River Basin." USGS Water-Supply Paper 1677. -- Keywords: Black River at Coventry, VT on Apr 05, 1956 [5969] </t>
  </si>
  <si>
    <t xml:space="preserve">maximum annual gage height of 5.95 feet, affected by backwater from ice, reported at USGS gage East Branch Passumpsic River near East Haven, on January 23, 1957. -- Keywords: East Branch Passumpsic River at East Haven, VT on Jan 23, 1957 [3023] </t>
  </si>
  <si>
    <t xml:space="preserve">Green, A.R. (1964) "Magnitude and frequency of floods in the United States part 1-A. North Atlantic Slope Basins, Maine to Connecticut." USGS Water-Supply Paper 1671. -- Keywords: East Branch Passumpsic River at East Haven, VT on Jan 23, 1957 [3023] </t>
  </si>
  <si>
    <t xml:space="preserve">maximum annual gage height of 8.55 feet, affected by backwater from ice, reported at USGS gage Ottauquechee River at North Hartland, on January 23, 1957. -- Keywords: Ottauquechee River at North Hartland, VT on Jan 23, 1957 [3211] </t>
  </si>
  <si>
    <t xml:space="preserve">Green, A.R. (1964) "Magnitude and frequency of floods in the United States part 1-A. North Atlantic Slope Basins, Maine to Connecticut." USGS Water-Supply Paper 1671. -- Keywords: Ottauquechee River at North Hartland, VT on Jan 23, 1957 [3211] </t>
  </si>
  <si>
    <t xml:space="preserve">maximum annual gage height of 9.24 feet, affected by backwater from ice, reported at USGS gage Black River at North Springfield, on January 23, 1957. Discharge 2,300 cfs. NWSFO/NERFC flood stage 94 ft. -- Keywords: Black River at North Springfield, VT on Jan 23, 1957 [3239] </t>
  </si>
  <si>
    <t xml:space="preserve">Green, A.R. (1964) "Magnitude and frequency of floods in the United States part 1-A. North Atlantic Slope Basins, Maine to Connecticut." USGS Water-Supply Paper 1671. -- Keywords: Black River at North Springfield, VT on Jan 23, 1957 [3239] </t>
  </si>
  <si>
    <t xml:space="preserve">maximum annual gage height of 7.04 feet, affected by backwater from ice, reported at USGS gage Williams River at Brockways Mills, on January 23, 1957. -- Keywords: Williams River at Brockways Mills, VT on Jan 23, 1957 [3244] </t>
  </si>
  <si>
    <t xml:space="preserve">Green, A.R. (1964) "Magnitude and frequency of floods in the United States part 1-A. North Atlantic Slope Basins, Maine to Connecticut." USGS Water-Supply Paper 1671. -- Keywords: Williams River at Brockways Mills, VT on Jan 23, 1957 [3244] </t>
  </si>
  <si>
    <t>Jamaica</t>
  </si>
  <si>
    <t xml:space="preserve">maximum annual gage height of 9.54 feet, affected by backwater from ice, reported at USGS gage West River at Jamaica, on January 23, 1957. -- Keywords: West River at Jamaica, VT on Jan 23, 1957 [3268] </t>
  </si>
  <si>
    <t xml:space="preserve">Green, A.R. (1964) "Magnitude and frequency of floods in the United States part 1-A. North Atlantic Slope Basins, Maine to Connecticut." USGS Water-Supply Paper 1671. -- Keywords: West River at Jamaica, VT on Jan 23, 1957 [3268] </t>
  </si>
  <si>
    <t xml:space="preserve">maximum annual gage height of 16.70 feet, affected by backwater from ice, reported at USGS gage Poultney River below Fair Haven, on January 23, 1957. -- Keywords: Poultney River at Fair Haven, VT on Jan 23, 1957 [5688] </t>
  </si>
  <si>
    <t xml:space="preserve">Wiitala, SW (1965) "Magnitude and frequency of floods in the United States part 4. St. Lawrence River Basin." USGS Water-Supply Paper 1677. -- Keywords: Poultney River at Fair Haven, VT on Jan 23, 1957 [5688] </t>
  </si>
  <si>
    <t xml:space="preserve">maximum annual gage height of 3.55 feet, affected by backwater from ice, reported at USGS gage East Creek at Rutland, VT on January 23, 1957. Discharge 894 cfs. -- Keywords: East Creek at Rutland, VT on Jan 23, 1957 [5709] </t>
  </si>
  <si>
    <t xml:space="preserve">Wiitala, SW (1965) "Magnitude and frequency of floods in the United States part 4. St. Lawrence River Basin." USGS Water-Supply Paper 1677. -- Keywords: East Creek at Rutland, VT on Jan 23, 1957 [5709] </t>
  </si>
  <si>
    <t xml:space="preserve">maximum annual gage height of 4.85 feet, affected by backwater from ice, reported at USGS gage North Branch Winooski River at Wrightsville, on January 23, 1957. -- Keywords: North Branch Winooski River at Wrightsville, VT on Jan 23, 1957 [5772] </t>
  </si>
  <si>
    <t xml:space="preserve">Wiitala, SW (1965) "Magnitude and frequency of floods in the United States part 4. St. Lawrence River Basin." USGS Water-Supply Paper 1677. -- Keywords: North Branch Winooski River at Wrightsville, VT on Jan 23, 1957 [5772] </t>
  </si>
  <si>
    <t xml:space="preserve">maximum annual gage height of 10.71 feet, affected by backwater from ice, reported at USGS gage Winooski River at Montpelier, on January 23, 1957. -- Keywords: Winooski River at Montpelier, VT on Jan 23, 1957 [5796] </t>
  </si>
  <si>
    <t xml:space="preserve">Wiitala, SW (1965) "Magnitude and frequency of floods in the United States part 4. St. Lawrence River Basin." USGS Water-Supply Paper 1677. -- Keywords: Winooski River at Montpelier, VT on Jan 23, 1957 [5796] </t>
  </si>
  <si>
    <t xml:space="preserve">maximum annual gage height of 10.60 feet, affected by backwater from ice, reported at USGS gage Winooski River near Essex Junction, on January 23, 1957. -- Keywords: Winooski River at Essex Junction, VT on Jan 23, 1957 [5859] </t>
  </si>
  <si>
    <t xml:space="preserve">Wiitala, SW (1965) "Magnitude and frequency of floods in the United States part 4. St. Lawrence River Basin." USGS Water-Supply Paper 1677. -- Keywords: Winooski River at Essex Junction, VT on Jan 23, 1957 [5859] </t>
  </si>
  <si>
    <t xml:space="preserve">maximum annual gage height of 16.45 feet, affected by backwater from ice, reported at USGS gage Lamoille River at East Georgia, on January 23, 1957. -- Keywords: Lamoille River at East Georgia, VT on Jan 23, 1957 [5901] </t>
  </si>
  <si>
    <t xml:space="preserve">Wiitala, SW (1965) "Magnitude and frequency of floods in the United States part 4. St. Lawrence River Basin." USGS Water-Supply Paper 1677. -- Keywords: Lamoille River at East Georgia, VT on Jan 23, 1957 [5901] </t>
  </si>
  <si>
    <t xml:space="preserve">maximum annual gage height of 6.08 feet, affected by backwater from ice, reported at USGS gage Black River near Coventry on January 23, 1957. Open-water gage height of 5.83 feet (1,530 cfs) reported on same date. -- Keywords: Black River at Coventry, VT on Jan 23, 1957 [5970] </t>
  </si>
  <si>
    <t xml:space="preserve">Wiitala, SW (1965) "Magnitude and frequency of floods in the United States part 4. St. Lawrence River Basin." USGS Water-Supply Paper 1677. -- Keywords: Black River at Coventry, VT on Jan 23, 1957 [5970] </t>
  </si>
  <si>
    <t xml:space="preserve">maximum annual gage height of 192.36 feet, affected by backwater from ice, reported at USGS gage Connecticut River at Vernon, on January 24, 1957. Discharge 30,000 cfs. NOTE: Gage Recording -- At datum 94.13 ft higher prior to January 20, 1948. Datum of gage is mean sea level, datum of 1929. -- Keywords: Connecticut River at Vernon, VT on Jan 24, 1957 [3290] </t>
  </si>
  <si>
    <t xml:space="preserve">Green, A.R. (1964) "Magnitude and frequency of floods in the United States part 1-A. North Atlantic Slope Basins, Maine to Connecticut." USGS Water-Supply Paper 1671. -- Keywords: Connecticut River at Vernon, VT on Jan 24, 1957 [3290] </t>
  </si>
  <si>
    <t>Wells River</t>
  </si>
  <si>
    <t xml:space="preserve">maximum annual gage height of 4.72 feet, affected by backwater from ice, reported at USGS gage Wells River at Wells River on January 31, 1957. -- Keywords: Wells River at Wells River, VT on Jan 31, 1957 [3097] </t>
  </si>
  <si>
    <t xml:space="preserve">Green, A.R. (1964) "Magnitude and frequency of floods in the United States part 1-A. North Atlantic Slope Basins, Maine to Connecticut." USGS Water-Supply Paper 1671. -- Keywords: Wells River at Wells River, VT on Jan 31, 1957 [3097] </t>
  </si>
  <si>
    <t xml:space="preserve">maximum annual gage height of 3.43 feet, affected by backwater from ice, reported at USGS gage Ayers Brook at Randolph, on February 27, 1957. -- Keywords: Ayers Brook at Randolph, VT on Feb 27, 1957 [3166] </t>
  </si>
  <si>
    <t xml:space="preserve">Green, A.R. (1964) "Magnitude and frequency of floods in the United States part 1-A. North Atlantic Slope Basins, Maine to Connecticut." USGS Water-Supply Paper 1671. -- Keywords: Ayers Brook at Randolph, VT on Feb 27, 1957 [3166] </t>
  </si>
  <si>
    <t xml:space="preserve">maximum annual gage height of 12.37 feet, affected by backwater from ice, reported at USGS gage Passumpsic River at Passumpsic, on December 21, 1957. NWSFO/NERFC flood stage 14 ft. -- Keywords: Passumpsic River at Passumpsic, VT on Dec 21, 1957 [3070] </t>
  </si>
  <si>
    <t xml:space="preserve">Green, A.R. (1964) "Magnitude and frequency of floods in the United States part 1-A. North Atlantic Slope Basins, Maine to Connecticut." USGS Water-Supply Paper 1671. -- Keywords: Passumpsic River at Passumpsic, VT on Dec 21, 1957 [3070] </t>
  </si>
  <si>
    <t xml:space="preserve">maximum annual gage height of 7.66 feet, affected by backwater from ice, reported at USGS gage Williams River at Brockways Mills, on December 21, 1957. -- Keywords: Williams River at Brockways Mills, VT on Dec 21, 1957 [3245] </t>
  </si>
  <si>
    <t xml:space="preserve">Green, A.R. (1964) "Magnitude and frequency of floods in the United States part 1-A. North Atlantic Slope Basins, Maine to Connecticut." USGS Water-Supply Paper 1671. -- Keywords: Williams River at Brockways Mills, VT on Dec 21, 1957 [3245] </t>
  </si>
  <si>
    <t xml:space="preserve">maximum annual gage height of 5.33 feet, affected by backwater from ice, reported at USGS gage Moose River at St. Johnsbury, on January 13, 1958. -- Keywords: Moose River at St. Johnsbury, VT on Jan 13, 1958 [3043] </t>
  </si>
  <si>
    <t xml:space="preserve">Green, A.R. (1964) "Magnitude and frequency of floods in the United States part 1-A. North Atlantic Slope Basins, Maine to Connecticut." USGS Water-Supply Paper 1671. -- Keywords: Moose River at St. Johnsbury, VT on Jan 13, 1958 [3043] </t>
  </si>
  <si>
    <t xml:space="preserve">maximum annual gage height of 2.20 feet, affected by backwater from ice, reported at USGS gage Jail Branch at East Barre, on January 23, 1958. -- Keywords: Jail Branch at East Barre, VT on Jan 23, 1958 [5746] </t>
  </si>
  <si>
    <t xml:space="preserve">Wiitala, SW (1965) "Magnitude and frequency of floods in the United States part 4. St. Lawrence River Basin." USGS Water-Supply Paper 1677. -- Keywords: Jail Branch at East Barre, VT on Jan 23, 1958 [5746] </t>
  </si>
  <si>
    <t>East Orange</t>
  </si>
  <si>
    <t>East Orange Branch</t>
  </si>
  <si>
    <t>Unknown</t>
  </si>
  <si>
    <t>USGS Water Resources Data for New Hampshire &amp; Vermont WY 2007 reported an annual maximum peak stage of 6.35ft on 22-JAN-1959 due to an ice jam at USGS gaging station 01139800 East Orange Branch near East Orange, VT. The average daily discharge was not reported.</t>
  </si>
  <si>
    <t xml:space="preserve">USGS Water Resources Data for New Hampshire &amp; Vermont  WY 2007 </t>
  </si>
  <si>
    <t>East Orange Branch Waits River</t>
  </si>
  <si>
    <t xml:space="preserve">Maximum annual gage height, 6.35 feet due to an ice jam, reported at USGS gage East Orange Branch at East Orange, on January 22, 1959. This is the maximum gage for period of record: June 1958 to 1993. -- Keywords: East Orange Branch at East Orange, VT on Jan 22, 1959 [3109] </t>
  </si>
  <si>
    <t xml:space="preserve">USGS (1981) "Water Resources Data New Hampshire and Vermont Water Year 1981" USGS (1986) "Water Resources Data New Hampshire and Vermont Water Year 1986" USGS (1987) "Water Resources Data New Hampshire and Vermont Water Year 1987" USGS (1988) "Water Resources Data New Hampshire and Vermont Water Year 1988" USGS (1989) "Water Resources Data New Hampshire and Vermont Water Year 1989" USGS (1961) "Surface Water Records of Massachusetts New Hampshire Rhode Island Vermont" USGS (1962) "Surface Water Records of Massachusetts New Hampshire Rhode Island Vermont" USGS (1963) "Surface Water Records of Massachusetts New Hampshire Rhode Island Vermont" 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(1973) "Water Resources Data for Massachusetts New Hampshire Rhode Island Vermont" USGS (1975) "Water Resources Data for New Hampshire and Vermont" USGS (1976) "Water Resources Data for New Hampshire and Vermont" USGS (1977) "Water Resources Data for New Hampshire and Vermont" USGS (1978) "Water Resources Data for New Hampshire and Vermont" USGS (1982) "Water Resources Data New Hampshire and Vermont Water Year 1982" USGS (1983) "Water Resources Data New Hampshire and Vermont Water Year 1983" USGS (1984) "Water Resources Data New Hampshire and Vermont Water Year 1984" -- Keywords: East Orange Branch at East Orange, VT on Jan 22, 1959 [3109] </t>
  </si>
  <si>
    <t xml:space="preserve">An ice jam was reported on January 22, 1959 on the left bank of the East Orange Branch, 1.6 mi upstream from the mouth with a river gage of 6.35 feet. -- Keywords: East Orange Branch at East Orange, VT on Jan 22, 1959 [3110] </t>
  </si>
  <si>
    <t xml:space="preserve">Water Resources Data. New Hampshire and Vermont. Water Year 1996. USGS. Water Data Report NH-VT-96-1. p.80. -- Keywords: East Orange Branch at East Orange, VT on Jan 22, 1959 [3110] </t>
  </si>
  <si>
    <t xml:space="preserve">An ice jam was reported at gage station no. 01139800, on the East Orange Branch of the Connecticut River on January 22, 1959 with a gage level of 6.35 feet. -- Keywords: East Orange Branch of Connecticut River at East Orange, VT on Jan 22, 1959 [3134] </t>
  </si>
  <si>
    <t xml:space="preserve">Water Resources Data. New Hampshire and Vermont. Water Year 1995. USGS. Water Data Report NH-VT-95-1. p.78. -- Keywords: East Orange Branch of Connecticut River at East Orange, VT on Jan 22, 1959 [3134] </t>
  </si>
  <si>
    <t xml:space="preserve">maximum annual gage height of 16.37 feet, affected by backwater from ice, reported at USGS gage White River at West Hartford, on January 22, 1959. NWSFO/NERFC flood stage 18 ft. -- Keywords: White River at West Hartford, VT on Jan 22, 1959 [3177] </t>
  </si>
  <si>
    <t xml:space="preserve">Green, A.R. (1964) "Magnitude and frequency of floods in the United States part 1-A. North Atlantic Slope Basins, Maine to Connecticut." USGS Water-Supply Paper 1671. -- Keywords: White River at West Hartford, VT on Jan 22, 1959 [3177] </t>
  </si>
  <si>
    <t xml:space="preserve">maximum annual gage height of 23.08 feet, affected by backwater from ice, reported at USGS gage Connecticut River at White River Junction, on January 22, 1959.  NWSFO/NERFC flood stage 16 ft. -- Keywords: Connecticut River at Hartford/White River Junction, VT on Jan 22, 1959 [3196] </t>
  </si>
  <si>
    <t xml:space="preserve">Green, A.R. (1964) "Magnitude and frequency of floods in the United States part 1-A. North Atlantic Slope Basins, Maine to Connecticut." USGS Water-Supply Paper 1671. -- Keywords: Connecticut River at Hartford/White River Junction, VT on Jan 22, 1959 [3196] </t>
  </si>
  <si>
    <t xml:space="preserve">maximum annual gage height of 9.08 feet, affected by backwater from ice, reported at USGS gage Williams River at Brockways Mills, on January 22, 1959. -- Keywords: Williams River at Brockways Mills, VT on Jan 22, 1959 [3246] </t>
  </si>
  <si>
    <t xml:space="preserve">Green, A.R. (1964) "Magnitude and frequency of floods in the United States part 1-A. North Atlantic Slope Basins, Maine to Connecticut." USGS Water-Supply Paper 1671. -- Keywords: Williams River at Brockways Mills, VT on Jan 22, 1959 [3246] </t>
  </si>
  <si>
    <t xml:space="preserve">maximum annual gage height of 12.34 feet, affected by backwater from ice, reported at USGS gage Saxtons River at Saxtons River, on January 22, 1959. -- Keywords: Saxtons River at Saxtons River, VT on Jan 22, 1959 [3250] </t>
  </si>
  <si>
    <t xml:space="preserve">Green, A.R. (1964) "Magnitude and frequency of floods in the United States part 1-A. North Atlantic Slope Basins, Maine to Connecticut." USGS Water-Supply Paper 1671. -- Keywords: Saxtons River at Saxtons River, VT on Jan 22, 1959 [3250] </t>
  </si>
  <si>
    <t xml:space="preserve">maximum annual gage height of 9.35 feet, affected by backwater from ice, reported at USGS gage West River at Jamaica, on January 22, 1959. -- Keywords: West River at Jamaica, VT on Jan 22, 1959 [3269] </t>
  </si>
  <si>
    <t xml:space="preserve">Green, A.R. (1964) "Magnitude and frequency of floods in the United States part 1-A. North Atlantic Slope Basins, Maine to Connecticut." USGS Water-Supply Paper 1671. -- Keywords: West River at Jamaica, VT on Jan 22, 1959 [3269] </t>
  </si>
  <si>
    <t xml:space="preserve">maximum annual gage height of 12.95 feet, affected by backwater from ice, reported at USGS gage West River at Newfane, on January 22, 1959. NWSFO/NERFC flood stage 9 ft. -- Keywords: West River at Newfane, VT on Jan 22, 1959 [3282] </t>
  </si>
  <si>
    <t xml:space="preserve">Green, A.R. (1964) "Magnitude and frequency of floods in the United States part 1-A. North Atlantic Slope Basins, Maine to Connecticut." USGS Water-Supply Paper 1671. -- Keywords: West River at Newfane, VT on Jan 22, 1959 [3282] </t>
  </si>
  <si>
    <t xml:space="preserve">maximum annual gage height of 16.20 feet, affected by backwater from ice, reported at USGS gage Poultney River near Fair Haven, on January 22, 1959. -- Keywords: Poultney River at Fair Haven, VT on Jan 22, 1959 [5689] </t>
  </si>
  <si>
    <t xml:space="preserve">Wiitala, SW (1965) "Magnitude and frequency of floods in the United States part 4. St. Lawrence River Basin." USGS Water-Supply Paper 1677. -- Keywords: Poultney River at Fair Haven, VT on Jan 22, 1959 [5689] </t>
  </si>
  <si>
    <t xml:space="preserve">maximum annual gage height of 10.93 feet, affected by backwater from ice, reported at USGS gage Mad River at Moretown, on January 22, 1959. -- Keywords: Mad River at Moretown, VT on Jan 22, 1959 [5829] </t>
  </si>
  <si>
    <t xml:space="preserve">Wiitala, SW (1965) "Magnitude and frequency of floods in the United States part 4. St. Lawrence River Basin." USGS Water-Supply Paper 1677. -- Keywords: Mad River at Moretown, VT on Jan 22, 1959 [5829] </t>
  </si>
  <si>
    <t xml:space="preserve">maximum annual gage height of 4.74 feet, affected by backwater from ice, reported at USGS gage Moose River at St. Johnsbury, on January 23, 1959. -- Keywords: Moose River at St. Johnsbury, VT on Jan 23, 1959 [3044] </t>
  </si>
  <si>
    <t xml:space="preserve">Green, A.R. (1964) "Magnitude and frequency of floods in the United States part 1-A. North Atlantic Slope Basins, Maine to Connecticut." USGS Water-Supply Paper 1671. -- Keywords: Moose River at St. Johnsbury, VT on Jan 23, 1959 [3044] </t>
  </si>
  <si>
    <t>Plainfield</t>
  </si>
  <si>
    <t xml:space="preserve">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As reported by the Valley News on Saturday, January 31, 1959, "The Connecticut River is New Hampshire property. The ice pack extends from three miles below the White River bridge on the Connecticut River up to West Hartford on the White River." *Also see White River at Hartford, VT on January 29, 1959. -- Keywords: Connecticut River at Plainfield, NH on Jan 29, 1959 [292] </t>
  </si>
  <si>
    <t xml:space="preserve">"Agencies Standing By For River Emergency", Valley News, Saturday, January 31, 1959, p. 1.  "9-Mile Ice Jam Creates Flood Hazards In Area", Valley News, Friday, January 30, 1959, p. 1. -- Keywords: Connecticut River at Plainfield, NH on Jan 29, 1959 [292] </t>
  </si>
  <si>
    <t xml:space="preserve">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As reported by the Valley News on Saturday, January 31, 1959, "The Connecticut River is New Hampshire property. The ice pack extends from three miles below the White River bridge on the Connecticut River up to West Hartford on the White River." *Also see White River at Hartford, VT on January 29, 1959. -- Keywords: Connecticut River at North Hartland, VT on Jan 29, 1959 [308] </t>
  </si>
  <si>
    <t xml:space="preserve">"Agencies Standing By For River Emergency", Valley News, Saturday, January 31, 1959, p. 1.  "9-Mile Ice Jam Creates Flood Hazards In Area", Valley News, Friday, January 30, 1959, p. 1. -- Keywords: Connecticut River at North Hartland, VT on Jan 29, 1959 [308] </t>
  </si>
  <si>
    <t>Flooding of lowlands and roads</t>
  </si>
  <si>
    <t xml:space="preserve">ice jam occurred January 31, 1959; no other details given. A second jam occurred on April 3, 1959, along with a discharge of 23,000 cfs, a little less than a 4-yr flow.  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 . . At 10:30 a.m. today the White River was 13 feet high at the fire station. Flood stage is 21 feet. However, last Thursday the river rose 12 feet during the day."  As reported in the Valley News on Saturday, January 31, 1959, "Last Thursday a sudden thaw sent the White River rushing down river. It rose 12 feet within 24 hours and caused flooding at the Hartford Woolen Mill and along Watson's Field near Route 14. At present, there is no flooding and the river at the White River Junction fire station was reported at 13 feet high Friday afternoon"  -- Keywords: White River at Hartford, VT on Jan 29, 1959 [1701] </t>
  </si>
  <si>
    <t xml:space="preserve">NED (1968) "Connecticut River Flood Control Local Protection White River Vermont Detailed Project Report Advance Draft" "Agencies Standing By For River Emergency", Valley News, Saturday, January 31, 1959, p. 1.  "9-Mile Ice Jam Creates Flood Hazards In Area", Valley News, Friday, January 30, 1959, p. 1.  -- Keywords: White River at Hartford, VT on Jan 29, 1959 [1701] </t>
  </si>
  <si>
    <t xml:space="preserve">As reported in the Valley News on Friday, January 30, 1959, "A nine mile ice jam on the Connecticut and White Rivers here has created a potential flood threat to the area. . . . The frozen White River broke up last Thursday in balmy 50-degree temperatures sending giant floes rushing downriver. The ice is now jammed up on the Connecticut River from True's farm on the Plainfield Rd., nearly three miles below the White River bridge, up to West Hartford on the White River. From West Hartford to Sharon the river is still frozen level." As reported by the Valley News on Saturday, January 31, 1959, "The Connecticut River is New Hampshire property. The ice pack extends from three miles below the White River bridge on the Connecticut River up to West Hartford on the White River." *Also see White River at Hartford, VT on January 29, 1959. NWSFO/NERFC flood stage 16 ft. -- Keywords: Connecticut River at Hartford/White River Junction, VT on Jan 29, 1959 [3197] </t>
  </si>
  <si>
    <t xml:space="preserve">"Agencies Standing By For River Emergency", Valley News, Saturday, January 31, 1959, p. 1.  "9-Mile Ice Jam Creates Flood Hazards In Area", Valley News, Friday, January 30, 1959, p. 1. -- Keywords: Connecticut River at Hartford/White River Junction, VT on Jan 29, 1959 [3197] </t>
  </si>
  <si>
    <t xml:space="preserve">maximum annual gage height of 2.10 feet, affected by backwater from ice, reported at USGS gage Jail Branch at East Barre, on February 2, 1959. -- Keywords: Jail Branch at East Barre, VT on Feb 02, 1959 [5747] </t>
  </si>
  <si>
    <t xml:space="preserve">Wiitala, SW (1965) "Magnitude and frequency of floods in the United States part 4. St. Lawrence River Basin." USGS Water-Supply Paper 1677. -- Keywords: Jail Branch at East Barre, VT on Feb 02, 1959 [5747] </t>
  </si>
  <si>
    <t xml:space="preserve">As reported in the Valley News on April 3, 1959, Ice jamming the White River about a half mile west of Hartford Village was breaking up in good shape at noon, Town Manager Roland Burke said. However, water near the Wayne Burnham residence on Route 14, which had receeded from three feet to four or five inches by 10:30 was creeping back up and had reached 18 inches at noon. A strong current running down the center of the jam was reported ramming and swirling into the ice for what Burke called "a good break-up. . . . Around 2:35 a.m. the White River overflowed for a distance of one-fifth mile alnog Route 14 from the jericho Rd. junction west. The water reached a depth of three feet and giant chunks od ice were tossed up on the highway. . . . Burke said maple St. home owners were alerted in case of flooding. The White River ice jam broke up under the town bridge at 5:43 a.m., Briggs [selectmen chairman] said. Water was moving rapidly in a channel between the ice pack by the Hartford Woolen Mill. Ralph Young, a maintenance worker at the mill said six to eight inches of water had flooded the boiler room. george Gunn, of Wilder town highway foreman, said the Route 14 flooding was the worst he could remember in 10 years. . . . At that time [2:35 a.m.] the road was bare to West Hartford. Five minutes later the river was lapping against the rocker pannels, Watson Field in Hartford Village was flooded and Woodward's used car lot was partially submerged."  As reported in the Valley News on Saturday, April 4, 1959, "Roads were clear and passable everywhere in Vermont today as high water from spring flooding receded to normal levels. An ice jam, watched carefully yesterday by state and local authorities after it backed up four feet of water over Route 14 near Hartford Village in the early morning hours, had moved downstream. At 9:15 a.m. the ice had moved out past the Municipal Building in Hartford and was moving at about 15 miles per hour."  -- Keywords: White River at Hartford, VT on Apr 03, 1959 [1702] </t>
  </si>
  <si>
    <t xml:space="preserve">"Swollen Streams, Rivers Wash Out some UV Roads After .46-Inch Rainfall", Valley News, Friday, April 3, 1959, p. 1. "UV Flood Danger Ends As High Water Recedes", Valley News, Saturday, April 4, 1959, p. 1.  -- Keywords: White River at Hartford, VT on Apr 03, 1959 [1702] </t>
  </si>
  <si>
    <t xml:space="preserve">maximum annual gage height of 11.15 feet, affected by backwater from ice, reported at USGS gage Passumpsic River at Passumpsic, on April 3, 1959. Discharge 5,700 cfs. NWSFO/NERFC flood stage 14 ft. -- Keywords: Passumpsic River at Passumpsic, VT on Apr 03, 1959 [3071] </t>
  </si>
  <si>
    <t xml:space="preserve">Green, A.R. (1964) "Magnitude and frequency of floods in the United States part 1-A. North Atlantic Slope Basins, Maine to Connecticut." USGS Water-Supply Paper 1671. -- Keywords: Passumpsic River at Passumpsic, VT on Apr 03, 1959 [3071] </t>
  </si>
  <si>
    <t xml:space="preserve">maximum annual gage height of 4.70 feet, affected by backwater from ice, reported at USGS gage Wells River at Wells River, on April 3, 1959. Discharge 1,050 cfs. -- Keywords: Wells River at Wells River, VT on Apr 03, 1959 [3098] </t>
  </si>
  <si>
    <t xml:space="preserve">Green, A.R. (1964) "Magnitude and frequency of floods in the United States part 1-A. North Atlantic Slope Basins, Maine to Connecticut." USGS Water-Supply Paper 1671. -- Keywords: Wells River at Wells River, VT on Apr 03, 1959 [3098] </t>
  </si>
  <si>
    <t xml:space="preserve">maximum annual gage height of 10.51 feet, affected by backwater from ice, reported at USGS gage Ottauquechee River at North Hartland, on April 3, 1959. Discharge 6,700 cfs. -- Keywords: Ottauquechee River at North Hartland, VT on Apr 03, 1959 [3212] </t>
  </si>
  <si>
    <t xml:space="preserve">Green, A.R. (1964) "Magnitude and frequency of floods in the United States part 1-A. North Atlantic Slope Basins, Maine to Connecticut." USGS Water-Supply Paper 1671. -- Keywords: Ottauquechee River at North Hartland, VT on Apr 03, 1959 [3212] </t>
  </si>
  <si>
    <t xml:space="preserve">maximum annual gage height of 7.36 feet, affected by backwater from ice, reported at USGS gage Black River at North Springfield, on April 3, 1959. Discharge 4,500 cfs. NWSFO/NERFC flood stage 94 ft. -- Keywords: Black River at North Springfield, VT on Apr 03, 1959 [3240] </t>
  </si>
  <si>
    <t xml:space="preserve">Green, A.R. (1964) "Magnitude and frequency of floods in the United States part 1-A. North Atlantic Slope Basins, Maine to Connecticut." USGS Water-Supply Paper 1671. -- Keywords: Black River at North Springfield, VT on Apr 03, 1959 [3240] </t>
  </si>
  <si>
    <t xml:space="preserve">maximum annual gage height of 12.98 feet, affected by backwater from ice, reported at USGS gage Winooski River near Essex Junction, on April 3, 1959. Discharge 19,000 cfs. -- Keywords: Winooski River at Essex Junction, VT on Apr 03, 1959 [5860] </t>
  </si>
  <si>
    <t xml:space="preserve">Wiitala, SW (1965) "Magnitude and frequency of floods in the United States part 4. St. Lawrence River Basin." USGS Water-Supply Paper 1677. -- Keywords: Winooski River at Essex Junction, VT on Apr 03, 1959 [5860] </t>
  </si>
  <si>
    <t xml:space="preserve">maximum annual gage height of 9.98 feet, affected by backwater from ice, reported at USGS gage Lamoille River at Johnson, on April 3, 1959. -- Keywords: Lamoille River at Johnson, VT on Apr 03, 1959 [5871] </t>
  </si>
  <si>
    <t xml:space="preserve">Wiitala, SW (1965) "Magnitude and frequency of floods in the United States part 4. St. Lawrence River Basin." USGS Water-Supply Paper 1677. -- Keywords: Lamoille River at Johnson, VT on Apr 03, 1959 [5871] </t>
  </si>
  <si>
    <t xml:space="preserve">Maximum gage height for period of record August 1929 to September 1977, 18.81 feet, due to ice jam, reported at USGS gage Lamoille River at East Georgia, on April 3, 1959. Discharge 10,000 cfs. -- Keywords: Lamoille River at East Georgia, VT on Apr 03, 1959 [5902] </t>
  </si>
  <si>
    <t xml:space="preserve">Wiitala, SW (1965) "Magnitude and frequency of floods in the United States part 4. St. Lawrence River Basin." USGS Water-Supply Paper 1677.  USGS (1961) "Surface Water Records of Massachusetts New Hampshire Rhode Island Vermont" USGS (1962) "Surface Water Records of Massachusetts New Hampshire Rhode Island Vermont" USGS (1963) "Surface Water Records of Massachusetts New Hampshire Rhode Island Vermont" 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(1969)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(1973) "Water Resources Data for Massachusetts New Hampshire Rhode Island Vermont" USGS (1974) "Water Resources Data for Massachusetts New Hampshire Rhode Island Vermont" USGS (1975) "Water Resources Data for New Hampshire and Vermont" USGS (1976) "Water Resources Data for New Hampshire and Vermont" USGS (1977) "Water Resources Data for New Hampshire and Vermont" -- Keywords: Lamoille River at East Georgia, VT on Apr 03, 1959 [5902] </t>
  </si>
  <si>
    <t xml:space="preserve">maximum annual gage height of 8.89 feet, affected by backwater from ice, reported at USGS gage Missisquoi River near North Troy, on April 3, 1959. -- Keywords: Missisquoi River at North Troy, VT on Apr 03, 1959 [5948] </t>
  </si>
  <si>
    <t xml:space="preserve">Wiitala, SW (1965) "Magnitude and frequency of floods in the United States part 4. St. Lawrence River Basin." USGS Water-Supply Paper 1677. -- Keywords: Missisquoi River at North Troy, VT on Apr 03, 1959 [5948] </t>
  </si>
  <si>
    <t xml:space="preserve">maximum annual gage height of 16.63 feet, affected by backwater from ice, reported at USGS gage Missisquoi River near Richford, on April 4, 1959. Discharge 11,500 cfs.  -- Keywords: Missisquoi River at Richford, VT on Apr 04, 1959 [971] </t>
  </si>
  <si>
    <t xml:space="preserve">Wiitala, SW (1965) "Magnitude and frequency of floods in the United States part 4. St. Lawrence River Basin." USGS Water-Supply Paper 1677.  -- Keywords: Missisquoi River at Richford, VT on Apr 04, 1959 [971] </t>
  </si>
  <si>
    <t xml:space="preserve">maximum annual gage height of 2.93 feet, affected by backwater from ice, reported at USGS gage Jail Branch at East Barre, on February 11, 1960. -- Keywords: Jail Branch at East Barre, VT on Feb 11, 1960 [5748] </t>
  </si>
  <si>
    <t xml:space="preserve">Wiitala, SW (1965) "Magnitude and frequency of floods in the United States part 4. St. Lawrence River Basin." USGS Water-Supply Paper 1677. -- Keywords: Jail Branch at East Barre, VT on Feb 11, 1960 [5748] </t>
  </si>
  <si>
    <t>Sheldon Junction</t>
  </si>
  <si>
    <t xml:space="preserve">As reported in the Flood Insurance Study, "In addition to the  flooding problems, the Missisquoi River has a documented history  of ice jam occurrences. The impact of these ice jams is  primarily a problem at Sheldon Junction.  According to  interviews with local residents within the town, the flood  elevations of the February 26, 1960 ice jam event exceeded hose  of the 1927 flood that occurred in the vicinity of Sheldon  Junction. However, the free-flowing flood of 1927 was more  destructive than the backwater created by the 1960 ice jam." -- Keywords: Missisquoi River at Sheldon Junction, VT on Feb 26, 1960 [20000203100515] </t>
  </si>
  <si>
    <t xml:space="preserve">Flood Insurance Study. Town of Sheldon, Vermont.  Federal Emergency Management Agency, October 1, 1980. -- Keywords: Missisquoi River at Sheldon Junction, VT on Feb 26, 1960 [20000203100515] </t>
  </si>
  <si>
    <t xml:space="preserve">maximum annual gage height of 7.40 feet, affected by backwater from ice, reported at USGS gage Moose River at St. Johnsbury, on March 31, 1960. -- Keywords: Moose River at St. Johnsbury, VT on Mar 31, 1960 [3045] </t>
  </si>
  <si>
    <t xml:space="preserve">Green, A.R. (1964) "Magnitude and frequency of floods in the United States part 1-A. North Atlantic Slope Basins, Maine to Connecticut." USGS Water-Supply Paper 1671. -- Keywords: Moose River at St. Johnsbury, VT on Mar 31, 1960 [3045] </t>
  </si>
  <si>
    <t xml:space="preserve">maximum annual gage height of 12.67 feet, affected by backwater from ice, reported at USGS gage Mad River near Moretown, on March 31, 1960. -- Keywords: Mad River at Moretown, VT on Mar 31, 1960 [5830] </t>
  </si>
  <si>
    <t xml:space="preserve">Wiitala, SW (1965) "Magnitude and frequency of floods in the United States part 4. St. Lawrence River Basin." USGS Water-Supply Paper 1677. -- Keywords: Mad River at Moretown, VT on Mar 31, 1960 [5830] </t>
  </si>
  <si>
    <t xml:space="preserve">maximum annual gage height of 16.65 feet, affected by backwater from ice, reported at USGS gage Lamoille River at East Georgia, on March 31, 1960. Discharge 12,000 cfs. -- Keywords: Lamoille River at East Georgia, VT on Mar 31, 1960 [5903] </t>
  </si>
  <si>
    <t xml:space="preserve">Wiitala, SW (1965) "Magnitude and frequency of floods in the United States part 4. St. Lawrence River Basin." USGS Water-Supply Paper 1677. -- Keywords: Lamoille River at East Georgia, VT on Mar 31, 1960 [5903] </t>
  </si>
  <si>
    <t xml:space="preserve">maximum annual gage height of 17.67 feet, affected by backwater from ice, reported at USGS gage Missisquoi River near Richford, on April 2, 1960.  -- Keywords: Missisquoi River at Richford, VT on Apr 02, 1960 [972] </t>
  </si>
  <si>
    <t xml:space="preserve">Wiitala, SW (1965) "Magnitude and frequency of floods in the United States part 4. St. Lawrence River Basin." USGS Water-Supply Paper 1677.  -- Keywords: Missisquoi River at Richford, VT on Apr 02, 1960 [972] </t>
  </si>
  <si>
    <t xml:space="preserve">Maximum gage height not determined due to an ice jam during period of doubtful or no gage-height record, recorded at USGS gage Connecticut River at White River Junction, VT, December 9, 11-15, December 21 to March 13, March 15-20. Maximum Discharge 36,900 cfs on April 24 (gage height, 16.66 ft). Ice Jam probably occurred around February 27 as the discharge was 11,500 cfs. On February 26 an ice jam on the White River at West Hartford caused a maximum gage height of 13.41 at a discharge of 5,000 cfs. NWSFO/NERFC flood stage 16 ft. -- Keywords: Connecticut River at Hartford/White River Junction, VT on Feb ?, 1961 [3198] </t>
  </si>
  <si>
    <t xml:space="preserve">USGS (1961) "Surface Water Records of Massachusetts New Hampshire Rhode Island Vermont" -- Keywords: Connecticut River at Hartford/White River Junction, VT on Feb ?, 1961 [3198] </t>
  </si>
  <si>
    <t xml:space="preserve">maximum annual gage height of 16.12 feet, due to ice jam reported at USGS gage Missisquoi River near Richford, on February 26, 1961. (discharge 4,500 cfs) Stage-discharge relation affected by ice December 2, 4, December 9 to March 15, March 17-23.  -- Keywords: Missisquoi River at Richford, VT on Feb 26, 1961 [973] </t>
  </si>
  <si>
    <t xml:space="preserve">Wiitala, SW (1965) "Magnitude and frequency of floods in the United States part 4. St. Lawrence River Basin." USGS Water-Supply Paper 1677.  USGS (1961) "Surface Water Records of Massachusetts New Hampshire Rhode Island Vermont"  -- Keywords: Missisquoi River at Richford, VT on Feb 26, 1961 [973] </t>
  </si>
  <si>
    <t xml:space="preserve">Maximum gage height 5.57 feet due to ice jam, recorded at USGS gage Moose River at St. Johnsbury on February 26, 1961. Stage-discharge relaton affected by ice November 25, 26, December 2, 3, December 8 to March 31. -- Keywords: Moose River at St. Johnsbury, VT on Feb 26, 1961 [3046] </t>
  </si>
  <si>
    <t xml:space="preserve">USGS (1961) "Surface Water Records of Massachusetts New Hampshire Rhode Island Vermont" -- Keywords: Moose River at St. Johnsbury, VT on Feb 26, 1961 [3046] </t>
  </si>
  <si>
    <t xml:space="preserve">Maximum gage height 6.35 feet due to ice jam, recorded USGS gage East Orange Branch at East Orange, VT on February 26, 1961. (discharge 50 cfs) Stage-discharge relation affected by ice November 8, 24-26, December 2 to February 27, March 1, 3, 8-14, 17-19, 21-23, 31 -- Keywords: East Orange Branch at East Orange, VT on Feb 26, 1961 [3111] </t>
  </si>
  <si>
    <t xml:space="preserve">USGS (1961) "Surface Water Records of Massachusetts New Hampshire Rhode Island Vermont" -- Keywords: East Orange Branch at East Orange, VT on Feb 26, 1961 [3111] </t>
  </si>
  <si>
    <t xml:space="preserve">Maximum gage height, 13.41 feet due to an ice jam, recorded at USGS gage White River at West Hartford, VT on February 26. (discharge 5,000 cfs) Stage-discharge relation affected by ice December 2-4, December9 to March 1, March 10-13, 18. NWSFO/NERFC flood stage 18 ft. -- Keywords: White River at West Hartford, VT on Feb 26, 1961 [3178] </t>
  </si>
  <si>
    <t xml:space="preserve">USGS (1961) "Surface Water Records of Massachusetts New Hampshire Rhode Island Vermont" -- Keywords: White River at West Hartford, VT on Feb 26, 1961 [3178] </t>
  </si>
  <si>
    <t xml:space="preserve">Maximum gage height, 9.63 feet due to an ice jam recorded at USGS gage West River at Newfane, VT on February 26. (discharge 2,700 cfs) Stage-discharge relation affected by ice December 9 to February 27, March 10, 11, 17-21. NWSFO/NERFC flood stage 9 ft. -- Keywords: West River at Newfane, VT on Feb 26, 1961 [3283] </t>
  </si>
  <si>
    <t xml:space="preserve">USGS (1961) "Surface Water Records of Massachusetts New Hampshire Rhode Island Vermont" -- Keywords: West River at Newfane, VT on Feb 26, 1961 [3283] </t>
  </si>
  <si>
    <t xml:space="preserve">maximum annual gage height of 16.51 feet, affected by backwater from ice, reported at USGS gage Poultney River below Fair Haven, on February 26, 1961. Discharge 2,400 cfs. -- Keywords: Poultney River at Fair Haven, VT on Feb 26, 1961 [5690] </t>
  </si>
  <si>
    <t xml:space="preserve">Wiitala, SW (1965) "Magnitude and frequency of floods in the United States part 4. St. Lawrence River Basin." USGS Water-Supply Paper 1677.  USGS (1961) "Surface Water Records of Massachusetts New Hampshire Rhode Island Vermont" -- Keywords: Poultney River at Fair Haven, VT on Feb 26, 1961 [5690] </t>
  </si>
  <si>
    <t xml:space="preserve">maximum annual gage height of 10.58 feet, affected by backwater from ice, reported at USGS gage Winooski River at Montpelier, on February 26, 1961. (discharge 2,050cfs) Stage-discharge Relation affected by ice December 9 to March 27. -- Keywords: Winooski River at Montpelier, VT on Feb 26, 1961 [5797] </t>
  </si>
  <si>
    <t xml:space="preserve">Wiitala, SW (1965) "Magnitude and frequency of floods in the United States part 4. St. Lawrence River Basin." USGS Water-Supply Paper 1677.       USGS (1961) "Surface Water Records of Massachusetts New Hampshire Rhode Island Vermont" -- Keywords: Winooski River at Montpelier, VT on Feb 26, 1961 [5797] </t>
  </si>
  <si>
    <t xml:space="preserve">maximum annual gage height of 12.00 feet, affected by backwater from ice, reported at USGS gage Winooski River near Essex Junction, on February 26, 1961. (discharge 6,400 cfs) Stage-discharge relation affected by ice December 10 to March 12, March 18, 21, 22. -- Keywords: Winooski River at Essex Junction, VT on Feb 26, 1961 [5861] </t>
  </si>
  <si>
    <t xml:space="preserve">Wiitala, SW (1965) "Magnitude and frequency of floods in the United States part 4. St. Lawrence River Basin." USGS Water-Supply Paper 1677.  USGS (1961) "Surface Water Records of Massachusetts New Hampshire Rhode Island Vermont" -- Keywords: Winooski River at Essex Junction, VT on Feb 26, 1961 [5861] </t>
  </si>
  <si>
    <t xml:space="preserve">Maximum annual gage height of 11.88 feet, due to ice jam, reported at USGS gage Lamoille River at East Georgia, on February 26, 1961. (discharge 5,500 cfs) Stage-discharge relation affected by ice December 9 to March 23. -- Keywords: Lamoille River at East Georgia, VT on Feb 26, 1961 [5904] </t>
  </si>
  <si>
    <t xml:space="preserve">Wiitala, SW (1965) "Magnitude and frequency of floods in the United States part 4. St. Lawrence River Basin." USGS Water-Supply Paper 1677.  USGS (1961) "Surface Water Records of Massachusetts New Hampshire Rhode Island Vermont" -- Keywords: Lamoille River at East Georgia, VT on Feb 26, 1961 [5904] </t>
  </si>
  <si>
    <t xml:space="preserve">Maximum gage height not determined, occurred about February 26 due to an ice jam recorded at USGS gage Missisquoi River near North Troy, VT. (discharge 1,500 cfs) Stage-discharge relation affected by ice January 8 to March 23, and at times during period of no gage-height record December 2 to January 5. -- Keywords: Missisquoi River at North Troy, VT on Feb 26, 1961 [5949] </t>
  </si>
  <si>
    <t xml:space="preserve">USGS (1961) "Surface Water Records of Massachusetts New Hampshire Rhode Island Vermont" -- Keywords: Missisquoi River at North Troy, VT on Feb 26, 1961 [5949] </t>
  </si>
  <si>
    <t xml:space="preserve">Minimum discharge not determined, occurred during period of ice effect; minimum daily, 22 cfs on February 3-5. No gage-height record November 15 to December 3, 4, December 9 to March 23, March 31. Stage-discharge relation affected by ice December 3, 4, December 9 to March 23, March 31. -- Keywords: East Branch Passumpsic River at East Haven, VT on Dec ?, 1961 [3024] </t>
  </si>
  <si>
    <t xml:space="preserve">USGS (1961) "Surface Water Records of Massachusetts New Hampshire Rhode Island Vermont" -- Keywords: East Branch Passumpsic River at East Haven, VT on Dec ?, 1961 [3024] </t>
  </si>
  <si>
    <t xml:space="preserve">Minimum discharge not determined, occurred during a period of ice effect; minimum daily, 23 cfs on February 3-6. Stage-discharge relation affected by ice December 9 to March 29. Recorded at USGS gage Wells River at Wells River, VT. -- Keywords: Wells River at Wells River, VT on Dec ?, 1961 [3099] </t>
  </si>
  <si>
    <t xml:space="preserve">USGS (1961) "Surface Water Records of Massachusetts New Hampshire Rhode Island Vermont" -- Keywords: Wells River at Wells River, VT on Dec ?, 1961 [3099] </t>
  </si>
  <si>
    <t xml:space="preserve">Maximum gage height not determined as a result of ice jam during period of no gage-height record. Maximum discharge 5,000 cfs (gage height 10.17 ft) recorded at USGS gage Lamoille River at Johnson, VT on April 26. -- Keywords: Lamoille River at Johnson, VT on Dec ?, 1961 [5872] </t>
  </si>
  <si>
    <t xml:space="preserve">USGS (1961) "Surface Water Records of Massachusetts New Hampshire Rhode Island Vermont" -- Keywords: Lamoille River at Johnson, VT on Dec ?, 1961 [5872] </t>
  </si>
  <si>
    <t xml:space="preserve">maximum annual gage height of 13.13 feet, affected by backwater from ice, reported at USGS gage Missisquoi River near Richford, on March 30, 1962.  -- Keywords: Missisquoi River at Richford, VT on Mar 30, 1962 [974] </t>
  </si>
  <si>
    <t xml:space="preserve">Wiitala, SW (1965) "Magnitude and frequency of floods in the United States part 4. St. Lawrence River Basin." USGS Water-Supply Paper 1677.  -- Keywords: Missisquoi River at Richford, VT on Mar 30, 1962 [974] </t>
  </si>
  <si>
    <t xml:space="preserve">maximum annual gage height of 9.47 feet,due to ice jam, reported at USGS gage Mad River near Moretown, on March 30, 1962. (discharge 1,600 cfs) Stage-discharge relation affected by ice November 30 to December 4, December 9-11, December14 to March 30. -- Keywords: Mad River at Moretown, VT on Mar 30, 1962 [5831] </t>
  </si>
  <si>
    <t xml:space="preserve">Wiitala, SW (1965) "Magnitude and frequency of floods in the United States part 4. St. Lawrence River Basin." USGS Water-Supply Paper 1677.  USGS (1962) "Surface Water Records of Massachusetts New Hampshire Rhode Island Vermont" -- Keywords: Mad River at Moretown, VT on Mar 30, 1962 [5831] </t>
  </si>
  <si>
    <t xml:space="preserve">maximum annual gage height of 13.05 feet, affected by backwater from ice, reported at USGS gage Lamoille River at East Georgia, on March 30, 1962. (discharge 5,000 cfs) Stage-discharge relation affected by ice December 15 to March 31. -- Keywords: Lamoille River at East Georgia, VT on Mar 30, 1962 [5905] </t>
  </si>
  <si>
    <t xml:space="preserve">Wiitala, SW (1965) "Magnitude and frequency of floods in the United States part 4. St. Lawrence River Basin." USGS Water-Supply Paper 1677.  USGS (1962) "Surface Water Records of Massachusetts New Hampshire Rhode Island Vermont" -- Keywords: Lamoille River at East Georgia, VT on Mar 30, 1962 [5905] </t>
  </si>
  <si>
    <t xml:space="preserve">Maximum gage height for period of record October 1946 to 1969, 9.12 feet due to an ice jam recorded at USGS gage West River at Jamacia, VT on March 31. (discharge 3,000 cfs) Stage-discharge relation affected by ice December 1-3, 9 December 13 to March 31. -- Keywords: West River at Jamaica, VT on Mar 31, 1962 [3270] </t>
  </si>
  <si>
    <t xml:space="preserve">USGS (1962) "Surface Water Records of Massachusetts New Hampshire Rhode Island Vermont" USGS (1969) "Surface Water Records of Massachusetts New Hampshire Rhode Island Vermont" -- Keywords: West River at Jamaica, VT on Mar 31, 1962 [3270] </t>
  </si>
  <si>
    <t xml:space="preserve">Maximum gage height 13.63 feet due to ice jam recorded at USGS gage Passumpsic River at Passumpsic, VT on April 1. (discharge 2,400 cfs) Stage-discharge relation affected by ice December 2, 3, 9, 10, December 12 to April 5. NWSFO/NERFC flood stage 14 ft. -- Keywords: Passumpsic River at Passumpsic, VT on Apr 01, 1962 [3072] </t>
  </si>
  <si>
    <t xml:space="preserve">USGS (1962) "Surface Water Records of Massachusetts New Hampshire Rhode Island Vermont" -- Keywords: Passumpsic River at Passumpsic, VT on Apr 01, 1962 [3072] </t>
  </si>
  <si>
    <t xml:space="preserve">Maximum gage height 8.23 feet due to backwater from ice recorded at USGS gage at Williams River at Brockways Mills, VT on April 1. (discharge 2,950 cfs) Stage-discharge relation affected by ice November 29 to December 2, December 5, 9, December 14 to April 1. -- Keywords: Williams River at Brockways Mills, VT on Apr 01, 1962 [3247] </t>
  </si>
  <si>
    <t xml:space="preserve">USGS (1962) "Surface Water Records of Massachusetts New Hampshire Rhode Island Vermont" -- Keywords: Williams River at Brockways Mills, VT on Apr 01, 1962 [3247] </t>
  </si>
  <si>
    <t xml:space="preserve">Maximum annual gage height, 3.34 feet due to an ice jam recorded at USGS gage East Creek at Rutland, VT on January 3. (discharge 130 cfs) Stage-discharge relation affected by ice December21, January 2, 3, 7, 8, 18-25, 27-29, 31, February 1-3, 9, 10, 15, 17-28. -- Keywords: East Creek at Rutland, VT on Jan 03, 1963 [5710] </t>
  </si>
  <si>
    <t xml:space="preserve">USGS (1963) "Surface Water Records of Massachusetts New Hampshire Rhode Island Vermont" -- Keywords: East Creek at Rutland, VT on Jan 03, 1963 [5710] </t>
  </si>
  <si>
    <t>Wilmington</t>
  </si>
  <si>
    <t>Beaver Brook</t>
  </si>
  <si>
    <t>Flooding of roads and businesses</t>
  </si>
  <si>
    <t xml:space="preserve">Maximum gage height for period of record February 1963 to Septmber 1964, 7,92 feet due to an ice jam recorded at USGS gage Beaver Brook at Wilmington, VT on March 7, 1936. (discharge 3.10 cfs) Stage-discharge relation affected by ice February 20 to April 1. -- Keywords: Beaver Brook at Wilmington, VT on Mar 07, 1963 [3358] </t>
  </si>
  <si>
    <t xml:space="preserve">USGS (1963) "Surface Water Records of Massachusetts New Hampshire Rhode Island Vermont"  USGS (1964) "Surface Water Records of Massachusetts New Hampshire Rhode Island Vermont -- Keywords: Beaver Brook at Wilmington, VT on Mar 07, 1963 [3358] </t>
  </si>
  <si>
    <t xml:space="preserve">Maximum annual gage height 1.58 feet due to backwater from ice recorded at USGS gage Jail Branch at East Barre, VT on March 13. (discharge 35 cfs) Stage-discharge relation affected by ice November 19, 20, 26, 27, December 11 to March 19. -- Keywords: Jail Branch at East Barre, VT on Mar 13, 1963 [5749] </t>
  </si>
  <si>
    <t xml:space="preserve">USGS (1963) "Surface Water Records of Massachusetts New Hampshire Rhode Island Vermont" -- Keywords: Jail Branch at East Barre, VT on Mar 13, 1963 [5749] </t>
  </si>
  <si>
    <t>Pawlet</t>
  </si>
  <si>
    <t>Mettawee River</t>
  </si>
  <si>
    <t xml:space="preserve">Maximum annual gage height, 3.76 feet due to an ice jam recorded at USGS gage Mettawee River tributry near Pawlet, VT on March 23. (discharge 2.50 feet) Stage-discharge relation affected by ice February 20 to March 4, March 11-16, 22-24, 26, 27. -- Keywords: Mettawee River at Pawlet, VT on Mar 23, 1963 [5700] </t>
  </si>
  <si>
    <t xml:space="preserve">USGS (1963) "Surface Water Records of Massachusetts New Hampshire Rhode Island Vermont" -- Keywords: Mettawee River at Pawlet, VT on Mar 23, 1963 [5700] </t>
  </si>
  <si>
    <t xml:space="preserve">Maximum annual gage height, 4.82 feet due to an ice jam recorded at USGS gage Moose River at St. Johnsbury on March 27. (discharge 180 cfs) Stage-discharge relation affected by ice December 12 to March 30. -- Keywords: Moose River at St. Johnsbury, VT on Mar 27, 1963 [3047] </t>
  </si>
  <si>
    <t xml:space="preserve">USGS (1963) "Surface Water Records of Massachusetts New Hampshire Rhode Island Vermont" -- Keywords: Moose River at St. Johnsbury, VT on Mar 27, 1963 [3047] </t>
  </si>
  <si>
    <t xml:space="preserve">Maximum annual gage height, 5.08 feet due to an ice jam recorded at USGS gage East Orange Branch at East Orange, VT on March 27. (discharge 40 cfs) Stage-discharge relation affected by ice November 19, 20, 26-30, December 11 to March 7, March 10,11,15,16,18, 26-29. -- Keywords: East Orange Branch at East Orange, VT on Mar 27, 1963 [3112] </t>
  </si>
  <si>
    <t xml:space="preserve">USGS (1963) "Surface Water Records of Massachusetts New Hampshire Rhode Island Vermont" -- Keywords: East Orange Branch at East Orange, VT on Mar 27, 1963 [3112] </t>
  </si>
  <si>
    <t>Londonderry</t>
  </si>
  <si>
    <t>Flood Brook</t>
  </si>
  <si>
    <t xml:space="preserve">Maximum annual gage height 7.20 feet due to an ice jam recorded at USGS gage Flood Brook near Londonderry, VT on March 27. (discharge 140 cfs) Stage-discharge relation affected by ice March 28, 29, 31. -- Keywords: Flood Brook at Londonderry, VT on Mar 27, 1963 [3261] </t>
  </si>
  <si>
    <t xml:space="preserve">USGS (1963) "Surface Water Records of Massachusetts New Hampshire Rhode Island Vermont" -- Keywords: Flood Brook at Londonderry, VT on Mar 27, 1963 [3261] </t>
  </si>
  <si>
    <t xml:space="preserve">Maximum annual gage height, 11.85 feet due to ice jam recorded at USGS gage height Mad River near Moretown, VT on March 27. (discharge 2,000 cfs) Stage-discharge relation affected by ice November 27 to December 2, December 11 to March 30. -- Keywords: Mad River at Moretown, VT on Mar 27, 1963 [5832] </t>
  </si>
  <si>
    <t xml:space="preserve">USGS (1963) "Surface Water Records of Massachusetts New Hampshire Rhode Island Vermont" -- Keywords: Mad River at Moretown, VT on Mar 27, 1963 [5832] </t>
  </si>
  <si>
    <t xml:space="preserve">Maximum annual gage height, 11.70 feet due to ice jam recorded at USGS gage Winooski River near Essex Junction, VT on March 27. (discharge 9,000 cfs) Stage-discharge relation affected by ice December 11 to March 31. -- Keywords: Winooski River at Essex Junction, VT on Mar 27, 1963 [5862] </t>
  </si>
  <si>
    <t xml:space="preserve">USGS (1963) "Surface Water Records of Massachusetts New Hampshire Rhode Island Vermont" -- Keywords: Winooski River at Essex Junction, VT on Mar 27, 1963 [5862] </t>
  </si>
  <si>
    <t xml:space="preserve">Maximum annual gage height, 9.53 feet due to an ice jam recorded at USGS gage West River at Newfane, VT on March 28. (discharge 2,800 cfs) Stage-discharge relation affected by ice Decmber 11 to March 28. NWSFO/NERFC flood stage 9 ft. -- Keywords: West River at Newfane, VT on Mar 28, 1963 [3284] </t>
  </si>
  <si>
    <t xml:space="preserve">USGS (1963) "Surface Water Records of Massachusetts New Hampshire Rhode Island Vermont" -- Keywords: West River at Newfane, VT on Mar 28, 1963 [3284] </t>
  </si>
  <si>
    <t xml:space="preserve">Maximum annual gage height not determined, may have occurred during possible ice jam about March 28. Maximum annual discharge 1,800 cfs on April 4 (gage height 9.18 feet). Recorded at USGS gage Poultney River below Fair Haven, VT. Stage-discharge relation affected by ice December 10 to April 3. -- Keywords: Poultney River at Fair Haven, VT on Mar 28, 1963 [5691] </t>
  </si>
  <si>
    <t xml:space="preserve">USGS (1963) "Surface Water Records of Massachusetts New Hampshire Rhode Island Vermont" -- Keywords: Poultney River at Fair Haven, VT on Mar 28, 1963 [5691] </t>
  </si>
  <si>
    <t xml:space="preserve">Maximum annual gage height, 13.19 feet due to ice jam recorded at USGS gage Lamoille River at East Georgia on March 28. (discharge 4,700 cfs) Stage-discharge relation affected by ice December 11 to April 3. -- Keywords: Lamoille River at East Georgia, VT on Mar 28, 1963 [5906] </t>
  </si>
  <si>
    <t xml:space="preserve">USGS (1963) "Surface Water Records of Massachusetts New Hampshire Rhode Island Vermont" -- Keywords: Lamoille River at East Georgia, VT on Mar 28, 1963 [5906] </t>
  </si>
  <si>
    <t xml:space="preserve">Maximum annual gage height, 14.55 feet due to ice jam recorded at USGS gage Missisquoi River near Richford, VT on March 30. (discharge 4,100 cfs) Stage-discharge relation affected by ice December 11 to March 31.  -- Keywords: Missisquoi River at Richford, VT on Mar 30, 1963 [975] </t>
  </si>
  <si>
    <t xml:space="preserve">USGS (1963) "Surface Water Records of Massachusetts New Hampshire Rhode Island Vermont"  -- Keywords: Missisquoi River at Richford, VT on Mar 30, 1963 [975] </t>
  </si>
  <si>
    <t>Putney</t>
  </si>
  <si>
    <t>Sacketts Brook</t>
  </si>
  <si>
    <t xml:space="preserve">Maximum gage height for period March 1963 to September 1966, 5.11 feet due to an ice jam recorded at USGS gage Sacketts Brook near Putney, VT on January 21 (discharge 60.0 cfs) Stage-discharge relation affected by ice December 2, 5, 6, 12-30, January 9-11, 13, 14, 21-23, January 27 to February 5, February 10-18, 22-28, March 13. -- Keywords: Sacketts Brook at Putney, VT on Jan 21, 1964 [3259] </t>
  </si>
  <si>
    <t xml:space="preserve">USGS (1964) "Surface Water Records of Massachusetts New Hampshire Rhode Island Vermont" USGS (1965) "Surface Water Records of Massachusetts New Hampshire Rhode Island Vermont" USGS (1966) "Surface Water Records of Massachusetts New Hampshire Rhode Island Vermont" -- Keywords: Sacketts Brook at Putney, VT on Jan 21, 1964 [3259] </t>
  </si>
  <si>
    <t>Concord</t>
  </si>
  <si>
    <t>Kirby Brook</t>
  </si>
  <si>
    <t xml:space="preserve">Maximum gage height for period of record June 1963 to September 1965, 5.03 feet due to backwater from ice recorded at USGS gage Kirby Brook at Concord, VT on January 25, 1964. (discharge 17.0 cfs) Stage-discharge relation affected by ice December 2, 3, 5-9, 11-21, January 6 to February 2, March 3, 4, 17, March 21 to April 2, April 4-6. -- Keywords: Kirby Brook at Concord, VT on Jan 25, 1964 [3031] </t>
  </si>
  <si>
    <t xml:space="preserve">USGS (1964) "Surface Water Records of Massachusetts New Hampshire Rhode Island Vermont"  USGS (1965) "Surface Water Records of Massachusetts New Hampshire Rhode Island Vermont" -- Keywords: Kirby Brook at Concord, VT on Jan 25, 1964 [3031] </t>
  </si>
  <si>
    <t xml:space="preserve">Maximum annual gage height, 5.33 feet due to an ice jam recorded at USGS gage East Orange Branch at East Orange, VT on January 26. (discharge 25 cfs) Stage-discharge relation affected by ice December 1-8, December 10 to January 6, January 10-14, January 21 to March 14, March 16-18, 20-24, and during period of no gage-height record March 25 to April 9. -- Keywords: East Orange Branch at East Orange, VT on Jan 26, 1964 [3113] </t>
  </si>
  <si>
    <t xml:space="preserve">USGS (1964) "Surface Water Records of Massachusetts New Hampshire Rhode Island Vermont -- Keywords: East Orange Branch at East Orange, VT on Jan 26, 1964 [3113] </t>
  </si>
  <si>
    <t xml:space="preserve">Maximum annual gage height, 9.66 feet due to an ice jam recorded at USGS gage West River at Newfane, VT on January 26. (discharge 1,900 cfs) Stage-discharge relation affected by ice December 14 to March 5, March 19, 20. NWSFO/NERFC flood stage 9 ft. -- Keywords: West River at Newfane, VT on Jan 26, 1964 [3285] </t>
  </si>
  <si>
    <t xml:space="preserve">USGS (1964) "Surface Water Records of Massachusetts New Hampshire Rhode Island Vermont -- Keywords: West River at Newfane, VT on Jan 26, 1964 [3285] </t>
  </si>
  <si>
    <t>Georgia Plains</t>
  </si>
  <si>
    <t>Stone Bridge Brook</t>
  </si>
  <si>
    <t xml:space="preserve">Maximum gage height for period of record February 1963 to September 1974, 6.01 feet due to backwater from ice recorded at USGS gage Stone Bridge Brook near Georgia Plains, VT on January 26. (discharge 12.0 cfs) Stage-discharge relation affected by ice December 4, 10-12, December 15 to February 11, February 14 to March 29, March 31, April 1, 5. -- Keywords: Stone Bridge Brook at Georgia Plains, VT on Jan 26, 1964 [5935] </t>
  </si>
  <si>
    <t xml:space="preserve">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(1969) "Surface Water Records of Massachusetts New Hampshire Rhode Island Vermont" USGS (1970) "Water Resources Data for Massachusetts New Hampshire Rhode Island Vermont" USGS (1972) "Surface Water Records of Massachusetts New Hampshire Rhode Island Vermont" USGS (1973) "Water Resources Data for Massachusetts New Hampshire Rhode Island Vermont" USGS (1974) "Water Resources Data for Massachusetts New Hampshire Rhode Island Vermont" -- Keywords: Stone Bridge Brook at Georgia Plains, VT on Jan 26, 1964 [5935] </t>
  </si>
  <si>
    <t>Cavendish</t>
  </si>
  <si>
    <t xml:space="preserve">Picture Caption in The Weathersfield Vermont Weekly on Friday, March 16, 1979, "Upper Falls Road just north of Gil Whittemore's looking toward John Hastings', now clear of the ice that covered it earlier, with Black River in its old course - which now forces Hastings to cross a river to get to his sap bucketts. The ice jam on Black RIver below Downers (photo is taken looking toward Cavendish) which last week forced water from its man-made course into its old meandering ways." -- Keywords: Black River at Cavendish, VT on Mar ?, 1964 [97] </t>
  </si>
  <si>
    <t xml:space="preserve">"Flash Flood, Ice Jams Batter Roads, Bridges", White River Valley Herald, March 12, 1964. -- Keywords: Black River at Cavendish, VT on Mar ?, 1964 [97] </t>
  </si>
  <si>
    <t>Tunbridge</t>
  </si>
  <si>
    <t>First Branch White River</t>
  </si>
  <si>
    <t xml:space="preserve">"Route 110 ... was closed from 3:30 p.m. until midnight last night [3/5/64] with five different sections clogged with ice jams. At one time, the section near the George Dodge farm was flooded with six feet of ice and water. ... The fairgrounds were flooded but all buildings were left intact. Graders shoved the ice and debris off the highway..." -- Keywords: First Branch White River at Tunbridge, VT on Mar 05, 1964 [408] </t>
  </si>
  <si>
    <t xml:space="preserve">newspaper clipping, Barre Times-Argus, March 6, 1964 -- Keywords: First Branch White River at Tunbridge, VT on Mar 05, 1964 [408] </t>
  </si>
  <si>
    <t>Hardwick</t>
  </si>
  <si>
    <t xml:space="preserve">Warm temperatures and rain caused ice cover to break up, forming jam about 1115 above the Daniels Mfr. Co. plant in Hardwick. At 1740, the jam moved, taking the Cottage Street bridge with it. Many buildings flooded and damaged by ice. More than 60 families evacuated. Five feet of water on Wolcott, Cottage, Elm, Granite, and Cherry Streets.  On Thursday, March 5, 1964 an ice jam on the Lamoille River at Hardwick caused significant damage to the area. The Caledonian-Record on Friday, March 6, 1964 reported the damages caused by ice and high water. The town's largest industry, the Sam Danials Manufacturing Co. was severly damaged with much of its machinary ruined by ice and flood waters. Damages amounted to the $125,000, the largest damage total. "Village president Harold Willey also listed the following damage when the huge blocks of ice were pushed over the river bank on to Wolcott street by the rising water. Demolished was the Hutchinson Discount Store. The building was torn from its foundations and carried down the middle of Wolcott street several hundred feet. A house on the river bank and a gasoline station were so demolished by the ice and several cars in the garage carried of to be dumped in adjoining yards. Houses and businesses along Wocott street were also flooded. Amoung the vehicles badly damaged were two foreign sports cars, which were in the garage when the ice jam struck. . . . About 35-40 families were evacuated from their homes on Elm, Cottage, Granite and Wolcott streets when the ice jam began to flow over the riverbank about 2:30 p.m. . . . The ice took its toll along Wolcott street during the afternoon as crews attempted to evacuate residents and move property. About 5:25 p.m. the Zachenelli bridge went out and much of the ice and water rushed down the river. The bridge came to a rest about 3,000 feet down the river completely submerged. Willey estimated that it would take several months to replace the bridge, but that access is available to streets in the area from the bridge in teh main section of town. When the bridge went out one of the main water lines of the village system was torn out.. Water quickly drained through the ruptured pipe and drained the reservoir." *Damage estimated at $500,000  As reported in The Caledonian-Record on Monday, March 9, 1964, "A preliminary survay showed that nine businesses in Hardwick needed help of some kind in the wake of the disastrous bout that the town had with the massive ice chunks which ripped through buildings after a jam-up on the Lamoille River."  *Specific damage in $ amounts is reported in The Caledonian-Record on Tuesday, March 10, 1964.  -- Keywords: Lamoille River at Hardwick, VT on Mar 05, 1964 [848] </t>
  </si>
  <si>
    <t xml:space="preserve">FEMA (1984) "Flood insurance study, town and village of Hardwick, VT"  newspaper clippings, Barre Times-Argus, March 6, 1964  "Flash floods Slam Vermont - Hardwick Begins Huge Job of Cleaning Up", The Caledonian-Record, Friday, March 6, 1964, p. 1-3.  "Passumpsic River Ice Blasted To Relieve Threat of Flood", The Caledonian-Record, Monday, March 9, 1964, P. 1. "Hardwick Damage Is Reported", The Caledonian-Record, Tuesday, March 10, 1964, p. 1.  -- Keywords: Lamoille River at Hardwick, VT on Mar 05, 1964 [848] </t>
  </si>
  <si>
    <t xml:space="preserve">Maximum annual gage height, 17.07 feet due to an ice jam recorded at USGS gage Missisquoi River near Richford, VT on March 5. (discharge 3,500 cfs) Stage-discharge relation affected by ice December 2-8, December 10 to March 14, March 17-24, Marcch 30 to April 4, April 6.  -- Keywords: Missisquoi River at Richford, VT on Mar 05, 1964 [976] </t>
  </si>
  <si>
    <t xml:space="preserve">USGS (1964) "Surface Water Records of Massachusetts New Hampshire Rhode Island Vermont"  -- Keywords: Missisquoi River at Richford, VT on Mar 05, 1964 [976] </t>
  </si>
  <si>
    <t xml:space="preserve">Ice jam flooding occurred about once every two years before construction of I91 in 1974. Blasting used in 1964 jam (town said annual blasting cost in 1974$ was $7K). Dikes built after 1965 to protect "loop" section of town. As reported in The Times-Argus on 03/07/64, "After the disasters left by spring thaws and rains in Hardwick and White RiverJunction, this village [St. Johnsbury] has become very concearned with an ice jam three-quarters of a mile long. The jam is in the Passumpsic River and starts in back of the Purina Wholesale Company location and where the sewage disposal plant is being built. [William J.] Baumann [Public Safety Commissioner] said that a contractor had been dynamiting the jam for the past two days, but was unable to budge it." As reported in The Caledonian-Record on Friday, March 6, 1964, "Ice began to pile up in the Passumpsic near the Ralston Purina plant yesterday afternoon and the river overflowing its banks near the building. A variety of debris was torn up by the raging flood waters, but most valuable equipment was recovered. Rescued were several 'U-Haul' trailers which had been parked just north of the Ralston Purina plant, and several oil tanks which were stored at bulk depots in the area. At one point the Ralston Purina Plant was cut off by the rising tide, but the water, only about a few inches deep in the parking lot quickly subsided. Next to be endangered was St. Johnsbury's new million-dollar sewage disposal system.  Although water flowed through the site, the main control building was apparently high enough to escape damage. A truck parked at the still unopened plant was marooned, and crews were still braving high waters from both the Sleepers and Passumpsic rivers today to check possible damage to filter tanks. . . . At one point when an ice jam broke in the Passumpsic River power to the entire area was interrupted when the main line shortcircuited." From caption in The Calendonian-Record on Saturday, March 7, 1964, "Chunks of ice fly in all dirctions as blast of dynamite is set off in Passumpsic River yesterday in attempt to break up ice jam. Crews worked all day in vain attempt to break up jam to alow ice to flow downstream and to halt flooding of Bay Street area."  As reported in the Caledonian-Record on Monday, March 9, 1964, "Led by a team of demolition experts from the Army Corps of Engineers, crews began blasting ice today in the Passumpsic River south of St. Johsbury in hopes of breaking up a mile-long jam which has threatened the area since last week. . . . He [Frank Dacey, assistant to Daniel Steinhoff, area engineer for the Corps] noted, however, that further upstream in the Passumpsic is more ice. If this breaks up and comes down to the present jam, the situation could become serious. The additional ice he said could cause water and ice damage to St. Johnsbury's new sewage treatment plant and other buildings in the Bay street area. Efforts today centered around the railroad bridge near Hazen Field. Charges of dynamite were set off under the ice after crews bored holes through 18-24 inches of ice in the river using gasoline-powered ice augers. Dacey said the railroad bridge on the main line of the Canadian pacific Railway represented a "bottleneck" to the flow of ice.  Other crews were to work on stretches of the river from the dam at Passumpsic and the jam. The object is to get the ice broken up so that the jam can move down the river, gradually losing its destructive force."  As reported in The Calendonian-Record on Friday, March 13, 1964, "Demolition crews under direction of the federal disaster team blasted a channel from the dam at Passumpsic through the ice jam in St. Johnsbury which had threatened a repeat performance of last week's flooding if more ice and high water had arrived. About 3 tons of dynamite were used to blast the channel. . . . the channel was showing water flowing through it and the ice jam ."  -- Keywords: Passumpsic River at St. Johnsbury, VT on Mar 05, 1964 [1233] </t>
  </si>
  <si>
    <t xml:space="preserve">NED Supplemental Reconnaissance Report, February 1965 Technical Memorandum, September 1974, S. DenHartog  "Passumpsic Ice Jam Has St. J. Worried", The Times-Argus, Saturday, March 7, 1964.  "Passumpsic River Ice Blasted To Relieve Threat of Flood", The Caledonian-Record, Monday, March 9, 1964, P. 1. "Flash Floods Slam Vermont - St. J Spared Heavy Damage In Quick Thaw", The Calendonian-Record, Friday, March 6, 1964, p. 1-3. "Flood Danger Passes, Clean-up Begins", The Caledonian-Record, Saturday, March 7, 1964, p. 1.  "River Tamed Engineering Team Leaves", The Caledonian-Record, Friday, March 13, 1964, p. 1,2.  -- Keywords: Passumpsic River at St. Johnsbury, VT on Mar 05, 1964 [1233] </t>
  </si>
  <si>
    <t>North Danville</t>
  </si>
  <si>
    <t xml:space="preserve">As reported in The Caledonian-Record on Friday, March 6, 1964, "[David T.] Clark [Town Manager]said the only major damage to roads occurred at the Sleepers River bridge off the North Danvlle road - a perennial springtime trouble spot. There ice backed up and flowed with the high waters completely over the road. Two or more houses were isolated by the ice jam, and traffic was rerouted. Clark also said most of the back roads in the town were washed by the flood waters."  -- Keywords: Sleepers River at North Danville, VT on Mar 05, 1964 [1443] </t>
  </si>
  <si>
    <t xml:space="preserve">"Flash Floods Slam Vermont - St. J Spared Heavy Damage In Quick Thaw", The Calendonian-Record, Friday, March 6, 1964, p. 1-3.  -- Keywords: Sleepers River at North Danville, VT on Mar 05, 1964 [1443] </t>
  </si>
  <si>
    <t>Waits River</t>
  </si>
  <si>
    <t xml:space="preserve">several ice jams formed on the Waits River after warm temperatures and rainfall caused breakup. An ice jam caused water to overflow near the Bradford creamery, and near the Clogston farm on Saddleback Rd (I91 now). At 1000, a jam caused water to flood just east of Cassville Bridge (Rte 25 in Bradford Center), closing Rte 25 until 1815.  -- Keywords: Waits River at Bradford, VT on Mar 05, 1964 [1636] </t>
  </si>
  <si>
    <t xml:space="preserve">newspaper clipping, Barre Times-Argus, March 6, 1964  -- Keywords: Waits River at Bradford, VT on Mar 05, 1964 [1636] </t>
  </si>
  <si>
    <t xml:space="preserve">Ice jam formed at Hartford bridge at the end of January and then froze in place. Warm temperatures and rainfall on March 4 and 5 caused additional ice to jam on 3/5, which then broke loose, destroying Rte 5 bridge about 0100 on 3/6. No mention of Connecticut River jam. Letter report says: "..serious ice jams on 5-9 March 1964 destroyed the US Rte 5 bridge crossing the White River and caused flooding to a mill storage building, several commercial establishments, several homes, and seriously gouged out a two-mile portion of Route 14, which in some areas was covered with nine feet of ice....It is interesting to note that local interests attribute the increased frequency of ice-jams to the loss of an upstream dam which was situated about 500 feet north of the Hartford Street Bridge."  As reported in the Caledonian-Record on friday, March 6, 1964, ". . . the main bridge in White River which is in three sections, had collapsed and two sections were about 300 feet down the river. The Hartford bridge was closed off and the West Hartford Bridge was so covered with ice that no one could get near it to see if it was safe or not. The radio operator said equipment was coming in from Bethel to remove ice but it was expected that it would be late afternoon before any machinery could get near the bridge. Continuing, the radio operator noted the main bridge washed out about midnight. The situation here is very bad he stated, with no electricity and telephone service partly demolished but the Western Union telegraph is still in operation."  As reported in The Caledonian Record on Monday, March 9, 1964, "Receding waters also wee reported on the White River. . . . The $750,000 bridge which was washed away at White River Junction last Friday apparently will be replaced on a temporary basis by a Bailey Bridge. The federal government will supply the bridge, which may be within two weeks."  Winter of 1964 was unusually cold and the White River was solidly fozen. Warm weather caused melting snow to swell the river and the ice began to move. Thursday, March 5 at 1 p.m. - "the ice broke near the railroad bridge in West Hartford. Sheets nearly six feet thick were hurled twenty feet into the air by rushing water. Near Jericho road the ice jammed and the water overflowed, carring large ice cakes with it. Clarks' Used car Lot was covered with ice and all the cars were crushed or damages. The jam continued above the Hartford bridge for most of the afternoon of March 5 piling up until it was over 15 feet high. Much of the ice was forced over the riverbanks and the river road from the Hartford Woolen Mill to the Cross Company was completely covered." (St. Croix, p.305) Midnight - the jam broke loose and ice crashed against the Hartford bridge, moving the bridge on its foundation. The Watson playground became covered with broken ice. Many ice cakes traveled to the edge of the highway leading from Hartford Village to White River Junction. Playground equipment was destroyed and trees were uprooted. "The huge ice cakes traveling down the White River snapped the foundation of the highway bridge at White River Junction. Two spans of the three span bridge collapsed. Part of one of the spans hit the pier of the railroad bridge and was folded around the abutment. The main water line of Hartford was smashed and all the telephone, telegraph, United Press and Associated Press Teleprinter circuits attached to the bridge were severed." (St. Croix, p. 307) Damage was estimated in the millions of dollars. As reported in the White River Valley Herald on March 12, 1964, "Hardest hit in the flash flood and ice jams were Hardwick and WhiteRiverJunction where bridges were destroyed by the pressure of the ice. For a time both entrances from route 14 to White River Junctrion were blocked off, with the main bridge to the city half gone and the upper bridge from west Hartford weakened to such an extent that it was temporarily closed. The storm, with two inches of rain and at times violent wind, started Thursday and by that night th epossibility of evacuating families in the White river area was being considered. Ice, pushed by rapidly rising water, hurtled over the highway in spots and crashed into some houses and busines buildings. At midnight the northern half of the main bridge to White River Junction tore away and went downstream. . . . Monday the State Highway Department gave an official estimate of $1,178,500 damage to roads and bridges. Damage to private property is estimated at about $1.87 million."  -- Keywords: White River at Hartford, VT on Mar 05, 1964 [1703] </t>
  </si>
  <si>
    <t>-NED (1968) "Connecticut River Flood Control Hartford Local Protection White River Vermont Detailed Project Report Advanced Draft" -NED (1964) "Letter Report on the White River, Connecticut River Basin, Vermont." -newspaper clippings, Barre Times-Argus, M</t>
  </si>
  <si>
    <t xml:space="preserve">Maximum gage height for period of record July 1939 to October1945, October 1948 to September 1972, 6.58 due to an ice jam recorded at USGS gage East Passumpsic River near East Haven, VT on March 5, 1964. (discharge 450 cfs) Stage-discharge relation affected by ice December 2-8, December 12 to March 8, March 17, 18, 20, 21 , 27, April 1, 2, 5. -- Keywords: East Branch Passumpsic River at East Haven, VT on Mar 05, 1964 [3025] </t>
  </si>
  <si>
    <t xml:space="preserve">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(1969)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 Keywords: East Branch Passumpsic River at East Haven, VT on Mar 05, 1964 [3025] </t>
  </si>
  <si>
    <t xml:space="preserve">Maximum annual gage height, 5.65 feet due to an ice jam recorded at USGS gage Moose River at St. Johnsbury, VT on March 5. (discharge 300 cfs) Stage-discharge relation affected by ice December 2 to March 7. -- Keywords: Moose River at St. Johnsbury, VT on Mar 05, 1964 [3048] </t>
  </si>
  <si>
    <t xml:space="preserve">USGS (1964) "Surface Water Records of Massachusetts New Hampshire Rhode Island Vermont -- Keywords: Moose River at St. Johnsbury, VT on Mar 05, 1964 [3048] </t>
  </si>
  <si>
    <t xml:space="preserve">Maximum annual gage height, 5.15 feet due to an ice jam recorded at USGS gage Wells River at Wells River, VT on March 5. (discharge 500 cfs) Stage-discharge relation affected by ice December 3 to March 5. -- Keywords: Wells River at Wells River, VT on Mar 05, 1964 [3100] </t>
  </si>
  <si>
    <t xml:space="preserve">USGS (1964) "Surface Water Records of Massachusetts New Hampshire Rhode Island Vermont -- Keywords: Wells River at Wells River, VT on Mar 05, 1964 [3100] </t>
  </si>
  <si>
    <t xml:space="preserve">Maximum annual gage height, 6.91 feet due to backwater from ice recorded at USGS gage Ayers Brook at Randolph, VT on March 5. (discharge 500 cfs) Stage-discharge relation affected by ice December 18 to January 26, March 5, 6. -- Keywords: Ayers Brook at Randolph, VT on Mar 05, 1964 [3167] </t>
  </si>
  <si>
    <t xml:space="preserve">USGS (1964) "Surface Water Records of Massachusetts New Hampshire Rhode Island Vermont -- Keywords: Ayers Brook at Randolph, VT on Mar 05, 1964 [3167] </t>
  </si>
  <si>
    <t>Fairgrounds, road flooded</t>
  </si>
  <si>
    <t xml:space="preserve">Maximum gage height for period of record February 1963 to September 1967, 7.32 feet due to an ice jam recorded at USGS gage Flood Brook near Londonderry, VT on March 5. (discharge 110 cfs) Stage-discharge relation affected by ice December 5 to February 14, February 28 to March 5, March 13, 14, 17-21, 24, March 31 to April 2, April 5, 6. -- Keywords: Flood Brook at Londonderry, VT on Mar 05, 1964 [3262] </t>
  </si>
  <si>
    <t xml:space="preserve">USGS (1964) "Surface Water Records of Massachusetts New Hampshire Rhode Island Vermont" USGS (1965) "Surface Water Records of Massachusetts New Hampshire Rhode Island Vermont" USGS (1966) "Surface Water Records of Massachusetts New Hampshire Rhode Island Vermont" USGS (1967) "Surface Water Records of Massachusetts New Hampshire Rhode Island Vermont" -- Keywords: Flood Brook at Londonderry, VT on Mar 05, 1964 [3262] </t>
  </si>
  <si>
    <t xml:space="preserve">Maximum annual gage height, 5.69 feet due to an ice jam recorded at USGS gage Beaver Brook at Wilmington, VT onMarch 5. (discharge 70.0 cfs) Stage-discharge relation affected by ice December 4, 5, 8, 11-28, January 10-14, January 20 to February 5, March 2-21, 24, 27, 28, March 30 to April 2, April 4, 5. -- Keywords: Beaver Brook at Wilmington, VT on Mar 05, 1964 [3359] </t>
  </si>
  <si>
    <t xml:space="preserve">USGS (1964) "Surface Water Records of Massachusetts New Hampshire Rhode Island Vermont -- Keywords: Beaver Brook at Wilmington, VT on Mar 05, 1964 [3359] </t>
  </si>
  <si>
    <t xml:space="preserve">Maximum annual gage height, 19.66 feet due to an ice jam recorded at USGS gage Poultney River below Fair Haven, VT on March 5. (discharge 2,000 cfs) Stage-discharge relation affected by ice December 15 to March 6. -- Keywords: Poultney River at Fair Haven, VT on Mar 05, 1964 [5692] </t>
  </si>
  <si>
    <t xml:space="preserve">USGS (1964) "Surface Water Records of Massachusetts New Hampshire Rhode Island Vermont" -- Keywords: Poultney River at Fair Haven, VT on Mar 05, 1964 [5692] </t>
  </si>
  <si>
    <t xml:space="preserve">Maximum annual gage height, 3.91 feet due to an ice jam recorded at USGS gage North Branch Winooski River at Wrightsville, VT on March 5. (discharge 130 cfs) Stage-discharge relation affected by ice December 5, 6, December 11 to March 7, March 11-14, 16-21, 28, April 4, 5. -- Keywords: North Branch Winooski River at Wrightsville, VT on Mar 05, 1964 [5773] </t>
  </si>
  <si>
    <t xml:space="preserve">USGS (1964) "Surface Water Records of Massachusetts New Hampshire Rhode Island Vermont" -- Keywords: North Branch Winooski River at Wrightsville, VT on Mar 05, 1964 [5773] </t>
  </si>
  <si>
    <t xml:space="preserve">On March 4, 1964, 1.74 inches of rain fell at the Barre-Montpelier Aiport. Temperatures were in the 50's for 4 days. Ice jammed at the Main Street Bridge, raising the water levels on either side of the river to the roadways. At 4:30 p.m. the jam broke apart by itself and ice spilled out onto the roads where there were no guardrails to hold it back. The road between Middlesex and Montpelier was blocked by ice blocks, reportedly 20 feet square, and had to be dynamited before they could be easily removed. Also flood damage occcurred to businesses in the area of the confluence with the North Branch.  Maximum annual gage height, 11.93 feet due to an ice jam recorded at USGS gage Winooski River at Montpelier, VT on March 5, 1964. (discharge 3,500 cfs) Stage-discharge relation affected by ice December 5-8, December 12 to March 5. As reported in The Times-Argus on Thursday, March 21, 1968, "The worst situation in recent years was in 1964 when the ice backed up under the bridge and caused it to move back and forth," -- Keywords: Winooski River at Montpelier, VT on Mar 05, 1964 [5798]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</si>
  <si>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"Capital Blasting Ice Jams", The Times-Argus, Barre-Montpelier, VT, Thursday, March 21, 1968.  USGS (1964) "Surface Water Records of Massachusetts New Hampshire Rhode Island Vermont" -- Keywords: Winooski River at Montpelier, VT on Mar 05, 1964 [5798] </t>
  </si>
  <si>
    <t>Sonny Brook</t>
  </si>
  <si>
    <t xml:space="preserve">Maximum gage height for period of record October 1963 to September 1967, 6.03 feet due to backwater from ice recorded at USGS gage Sonny Brook near Montpelier, VT on March 5, 1964. -- Keywords: Sonny Brook at Montpelier, VT on Mar 05, 1964 [5815] </t>
  </si>
  <si>
    <t xml:space="preserve">USGS (1965) "Surface Water Records of Massachusetts New Hampshire Rhode Island Vermont" USGS (1966) "Surface Water Records of Massachusetts New Hampshire Rhode Island Vermont" USGS (1968) "Surface Water Records of Massachusetts New Hampshire Rhode Island Vermont" -- Keywords: Sonny Brook at Montpelier, VT on Mar 05, 1964 [5815] </t>
  </si>
  <si>
    <t xml:space="preserve">Maximum annual gage height, 12.90 feet due to an ice jam recorded at USGS gage Mad River near Moretown, VT on March 5. (discharge 2,850 cfs) Stage-discharge relation affected by ice December 2 to March 5, March 10 to April 7. -- Keywords: Mad River at Moretown, VT on Mar 05, 1964 [5833] </t>
  </si>
  <si>
    <t xml:space="preserve">USGS (1964) "Surface Water Records of Massachusetts New Hampshire Rhode Island Vermont" -- Keywords: Mad River at Moretown, VT on Mar 05, 1964 [5833] </t>
  </si>
  <si>
    <t>Eden</t>
  </si>
  <si>
    <t>Stony Brook</t>
  </si>
  <si>
    <t xml:space="preserve">Maximum gage height for period of record June 1963 to September 1965, 4.51 feet due to backwater from ice recorded at USGS gage Stony Brook near Eden, VT on March 5. (discharge 60.0 cfs) Stage-discharge relation affected by ice December 6, December 11 to February 16, March 3-21, 23, 24, 26-28, March 30 to April 2, April 4-6. -- Keywords: Stony Brook at Eden, VT on Mar 05, 1964 [5876] </t>
  </si>
  <si>
    <t xml:space="preserve">USGS (1964) "Surface Water Records of Massachusetts New Hampshire Rhode Island Vermont"  USGS (1965) "Surface Water Records of Massachusetts New Hampshire Rhode Island Vermont" -- Keywords: Stony Brook at Eden, VT on Mar 05, 1964 [5876] </t>
  </si>
  <si>
    <t xml:space="preserve">As reported in The Calendonian-Record on Saturday, March 7, 1964, "Officials kept a close watch today on jam-packed ice piled against two bridges across the Connecticut River swollen by recent rains and runoff from a March thaw. The ice floes packed 15 to 20 feet deep against the toll bridge at Windsor, one of the oldest of Vermont's covered bridges. And it heaped against the abutments and underpinning of a steel bridge at Acutneyville, several miles below Windsor. The ice formed a dam which sent water from the rain and that over hundreds of square miles of lowlands on both banks of the Connecticut River which forms the border between Vermont and New Hampshire. Estimates of damage to public and private property were upwards of $2.5 million. No personal injuries were reported. Water flowed several feet deep over low spots in some 25 miles of U.S. Route 5, a Vermont highway which runs north and south alongside the river. At several points, ice cakes a foot thick and weighing nearly a ton, were shoved across the highway by the rising water. State highway department workers used bulldozers to push the huge ice floes off the road." -- Keywords: Connecticut River at Ascutney, VT on Mar 06, 1964 [300] </t>
  </si>
  <si>
    <t xml:space="preserve">"Officials Watch Ice Jams Which Threaten 2 Bridges", The Caledonian-Record, Saturday, March 7, 1964, p. 1. -- Keywords: Connecticut River at Ascutney, VT on Mar 06, 1964 [300] </t>
  </si>
  <si>
    <t>Public and Private Property 2.5 million USD</t>
  </si>
  <si>
    <t xml:space="preserve">As reported in The Calendonian-Record on Saturday, March 7, 1964, "Officials kept a close watch today on jam-packed ice piled against two bridges across the Connecticut River swollen by recent rains and runoff from a March thaw. The ice floes packed 15 to 20 feet deep against the toll bridge at Windsor, one of the oldest of Vermont's covered bridges. And it heaped against the abutments and underpinning of a steel bridge at Acutneyville, several miles below Windsor."  As reported in The Caledonian-Record on Monday,March 9, 1964, "Meanwhile, the high waters of the Connecticut River were reperted receding at Windsor where extensive flooding of lowland areas occurred Friday. Evacuation plans were made because of the five-mile ice jam, which threatened two bridges." -- Keywords: Connecticut River at Windsor, VT on Mar 06, 1964 [314] </t>
  </si>
  <si>
    <t xml:space="preserve">"Officials Watch Ice Jams Which Threaten 2 Bridges", The Caledonian-Record, Saturday, March 7, 1964, p. 1. "Passumpsic River Ice Blasted To Relieve Threat of Flood", The Caledonian-Record, Monday, March 9, 1964, P. 1. -- Keywords: Connecticut River at Windsor, VT on Mar 06, 1964 [314] </t>
  </si>
  <si>
    <t xml:space="preserve">Maximum annual gage height,14.68 feet due to an ice jam recorded at USGS gage Winooski River near Essex Junction, VT on March 6. (discharge 15,000 cfs) Stage-discharge relation affected by ice December 5 to March 13. -- Keywords: Winooski River at Essex Junction, VT on Mar 06, 1964 [5863] </t>
  </si>
  <si>
    <t xml:space="preserve">USGS (1964) "Surface Water Records of Massachusetts New Hampshire Rhode Island Vermont" -- Keywords: Winooski River at Essex Junction, VT on Mar 06, 1964 [5863] </t>
  </si>
  <si>
    <t>500K USD</t>
  </si>
  <si>
    <t xml:space="preserve">Maximum annual gage height, 11.36 feet due to an ice jam recorded at USGS gage Lamoille River at Johnson, VT onMarch 6. (discharge 3,700 cfs) Stage-discharge relation affected by ice December 13 to January 25, January 28 to March 15. -- Keywords: Lamoille River at Johnson, VT on Mar 06, 1964 [5873] </t>
  </si>
  <si>
    <t xml:space="preserve">USGS (1964) "Surface Water Records of Massachusetts New Hampshire Rhode Island Vermont" -- Keywords: Lamoille River at Johnson, VT on Mar 06, 1964 [5873] </t>
  </si>
  <si>
    <t>South Royalton</t>
  </si>
  <si>
    <t>Estimates vary from 180K to 2M USD (newspaper)</t>
  </si>
  <si>
    <t xml:space="preserve">As reported in the White River Valley Herald on March 12, 1964, "South Royalton was fortunate in the midst of the high water to the north and south. The ice went out of the White River with a rush Thursday, but there was little flooding except on the road to Tunbridge. High school students were from there were dismissed early that afternoon in order to reach their homes before the road was closed. An officer at the four corners stopped traffic on that road and to White River Junction where the worst conditions were."  -- Keywords: White River at South Royalton, VT on Mar 12, 1964 [1710] </t>
  </si>
  <si>
    <t xml:space="preserve">"High Water, Ice Minor in Town", White River Valley Herald, March 12, 1964.  -- Keywords: White River at South Royalton, VT on Mar 12, 1964 [1710] </t>
  </si>
  <si>
    <t xml:space="preserve">Maximum annual gage height, 3.90 feet due to an ice jam recorded at USGS gage Wells River at Wells River, VT on January 7. (discharge 74 cfs) Stage-discharge relation affected by ice December 1 to March 24. -- Keywords: Wells River at Wells River, VT on Jan 07, 1965 [3101] </t>
  </si>
  <si>
    <t xml:space="preserve">USGS (1965) "Surface Water Records of Massachusetts New Hampshire Rhode Island Vermont" -- Keywords: Wells River at Wells River, VT on Jan 07, 1965 [3101] </t>
  </si>
  <si>
    <t xml:space="preserve">Maximum annual gage height, 5.95 feet due to an ice jam recorded at USGS gage Mad River near Moretown, VT on Janauary 9. (discharge 240 cfs) Stage-discharge relation affected by ice December 1 to April 5. -- Keywords: Mad River at Moretown, VT on Jan 09, 1965 [5834] </t>
  </si>
  <si>
    <t xml:space="preserve">USGS (1965) "Surface Water Records of Massachusetts New Hampshire Rhode Island Vermont" -- Keywords: Mad River at Moretown, VT on Jan 09, 1965 [5834] </t>
  </si>
  <si>
    <t xml:space="preserve">Maximum gage height for period of record February 1963 to September 1975, 8.73 feet due to an ice jam recorded at USGS gage Beaver Brook at Wilmington, VT on January 19. (discharge 2.2 cfs) Stage-discharge relation affected by ice December 2 to March 10, March 27-31, April 5, 6. -- Keywords: Beaver Brook at Wilmington, VT on Jan 19, 1965 [3360] </t>
  </si>
  <si>
    <t xml:space="preserve">USGS (1965) "Surface Water Records of Massachusetts New Hampshire Rhode Island Vermont" USGS (1966) "Surface Water Records of Massachusetts New Hampshire Rhode Island Vermont" USGS (1967) "Surface Water Records of Massachusetts New Hampshire Rhode Island Vermont" USGS (1968) "Surface Water Records of Massachusetts New Hampshire Rhode Island Vermont" USGS (1969) "Surface Water Records of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(1974) "Water Resources Data for Massachusetts New Hampshire Rhode Island Vermont" USGS (1975) "Water Resources Data for New Hampshire and Vermont" -- Keywords: Beaver Brook at Wilmington, VT on Jan 19, 1965 [3360] </t>
  </si>
  <si>
    <t xml:space="preserve">Maximum annual gage height, 5.76 feet due to an ice jam recorded at USGS gage Winooski River near Essex Junction, VT on February 1. (discharge 720 cfs) Stage-discharge relation affected byice December 1, 7-26, December 31 to March 6. -- Keywords: Winooski River at Essex Junction, VT on Feb 01, 1965 [5864] </t>
  </si>
  <si>
    <t xml:space="preserve">USGS (1965) "Surface Water Records of Massachusetts New Hampshire Rhode Island Vermont" -- Keywords: Winooski River at Essex Junction, VT on Feb 01, 1965 [5864] </t>
  </si>
  <si>
    <t xml:space="preserve">Maximum annual gage height, 3.30 feet due to an ice jam recorded at USGS gage East Orange Branch at East Orange, VT on February 8. (discharge 25 cfs) Stage-discharge relation affected by ice November 28 to December 26, December 28 to March 5, March 9, March 11 to April 6. -- Keywords: East Orange Branch at East Orange, VT on Feb 08, 1965 [3114] </t>
  </si>
  <si>
    <t xml:space="preserve">USGS (1965) "Surface Water Records of Massachusetts New Hampshire Rhode Island Vermont" -- Keywords: East Orange Branch at East Orange, VT on Feb 08, 1965 [3114] </t>
  </si>
  <si>
    <t>Sherburne</t>
  </si>
  <si>
    <t>Kent Brook</t>
  </si>
  <si>
    <t xml:space="preserve">Maximum annual gage height, 3.22 feet due to backwater from ice recorded at USGS gage Kent Brook near Sherburne, VT on February 8. (discharge 10 cfs) Stage-discharge relation affected by ice November 30 to December 2, December 12, 14-19, 25-29, January 1 to April 5. -- Keywords: Kent Brook at Sherburne, VT on Feb 08, 1965 [3207] </t>
  </si>
  <si>
    <t xml:space="preserve">USGS (1965) "Surface Water Records of Massachusetts New Hampshire Rhode Island Vermont" -- Keywords: Kent Brook at Sherburne, VT on Feb 08, 1965 [3207] </t>
  </si>
  <si>
    <t xml:space="preserve">Maximum annual gage height, 3.94 feet due to an ice jam recorded at USGS gage Sacketts Brook near Putney, VT on February 8. (discharge 11 cfs) Stage-discharge relation affected by ice November 22. 23. 30. December 1, 5-15, ,19-27, January 1-13, January 15 to February 9, February 13 to March 4, March 13, 21, 22, 25, March 29 to April 1. -- Keywords: Sacketts Brook at Putney, VT on Feb 08, 1965 [3260] </t>
  </si>
  <si>
    <t xml:space="preserve">USGS (1965) "Surface Water Records of Massachusetts New Hampshire Rhode Island Vermont" -- Keywords: Sacketts Brook at Putney, VT on Feb 08, 1965 [3260] </t>
  </si>
  <si>
    <t>Arlington</t>
  </si>
  <si>
    <t>Batten Kill</t>
  </si>
  <si>
    <t xml:space="preserve">Maximum annual gage height, 6.97 feet due to an ice jam recorded at USGS gage Batten Kill at Arlington, VT on February 8. (discharge 560 cfs) Stage-discharge relation affected by ice December 1, 2, 7, 8, 10, 11, 16, 19, January 15 to FEbruary 13, February 15, 20, 22-24, 26, 27. -- Keywords: Batten Kill at Arlington, VT on Feb 08, 1965 [3618] </t>
  </si>
  <si>
    <t xml:space="preserve">USGS (1965) "Surface Water Records of Massachusetts New Hampshire Rhode Island Vermont" -- Keywords: Batten Kill at Arlington, VT on Feb 08, 1965 [3618] </t>
  </si>
  <si>
    <t>Mettawee River Tributary</t>
  </si>
  <si>
    <t xml:space="preserve">Maximum annual gage height, 3.98 feet due to an ice jam recorded at USGS gage Mettawee River tributary near Pawlet, VT on February 8. (discharge 12 cfs) Stage-discharge relation affected by ice January 9-18, January 27 to February 8, February 11-15, 17, February 19 to March 2, March 11-14, 16, 17, 20-22,, 24, 25 March 28 to April 4, and at times during periods of no gage-height record in the winter (December 13-15, December 26 to January 8, April 18-21). -- Keywords: Mettawee River Tributary at Pawlet, VT on Feb 08, 1965 [5701] </t>
  </si>
  <si>
    <t xml:space="preserve">USGS (1965) "Surface Water Records of Massachusetts New Hampshire Rhode Island Vermont" -- Keywords: Mettawee River Tributary at Pawlet, VT on Feb 08, 1965 [5701] </t>
  </si>
  <si>
    <t xml:space="preserve">Maximum annual gage height, 3.67 feet due to an ice jam recorded at USGS gage Stony Brook near Edan, VT on February 8. (discharge 20 cfs) Stage-discharge relation affected by ice November 22, 28, December 1, 2, 16-25, December 29 to February 16, February 26, March 3-9, 11-17, 20-22, 24, 25, 28, 29, April 1, 6. -- Keywords: Stony Brook at Eden, VT on Feb 08, 1965 [5877] </t>
  </si>
  <si>
    <t xml:space="preserve">USGS (1965) "Surface Water Records of Massachusetts New Hampshire Rhode Island Vermont" -- Keywords: Stony Brook at Eden, VT on Feb 08, 1965 [5877] </t>
  </si>
  <si>
    <t xml:space="preserve">Maximum annual gage height, 6.82 feet due to an ice jam recorded at USGS gage Poultney River on February 9. (discharge 300 cfs) Stage-discharge relation affected by ice December 1, 2, 8, 16, 19, January 2-5, January 14 to February 8, February 14-16, 19, 20, 22-24, 27. -- Keywords: Poultney River at Fair Haven, VT on Feb 09, 1965 [5693] </t>
  </si>
  <si>
    <t xml:space="preserve">USGS (1965) "Surface Water Records of Massachusetts New Hampshire Rhode Island Vermont" -- Keywords: Poultney River at Fair Haven, VT on Feb 09, 1965 [5693] </t>
  </si>
  <si>
    <t xml:space="preserve">Maximum annual gage height not determined ( ice jam about February 9) recorded at USGS gage Jail Branch at East Barre, VT about February 9. Stage-dischage relation affected by ice November 21, 22, November 28 to December 25, December 28 to April 7. -- Keywords: Jail Branch at East Barre, VT on Feb 09, 1965 [5750] </t>
  </si>
  <si>
    <t xml:space="preserve">USGS (1965) "Surface Water Records of Massachusetts New Hampshire Rhode Island Vermont" -- Keywords: Jail Branch at East Barre, VT on Feb 09, 1965 [5750] </t>
  </si>
  <si>
    <t xml:space="preserve">Maximum annual gage height, 5.84 feet due to an ice jam recorded at USGS gage Flood Brook near Londonderry, VT on February 13. (discharge 22 cfs) Stage-discharge relation affected by ice December 20, December 25 to March 5, March 8, 25, March 28 to April 1, April 3-6, and during part of period of no gage-height record (November 16 to December 19). -- Keywords: Flood Brook at Londonderry, VT on Feb 13, 1965 [3263] </t>
  </si>
  <si>
    <t xml:space="preserve">USGS (1965) "Surface Water Records of Massachusetts New Hampshire Rhode Island Vermont" -- Keywords: Flood Brook at Londonderry, VT on Feb 13, 1965 [3263] </t>
  </si>
  <si>
    <t xml:space="preserve">Maximum annual gage height, 3.95 feet due to backwater from ice recorded at USGS gage Sonny Brook near Montpelier, VT on March 5. (discharge 9.0 cfs) Stage-discharge relation affected by ice January 9-25, February 8-14, 25-28, March 3-6, 21, 22, 24, 25, |arch 28 to April 6, and at times during winter period of no gage-height record (November 26 to January 8). -- Keywords: Sonny Brook at Montpelier, VT on Mar 05, 1965 [5816] </t>
  </si>
  <si>
    <t xml:space="preserve">USGS (1965) "Surface Water Records of Massachusetts New Hampshire Rhode Island Vermont" -- Keywords: Sonny Brook at Montpelier, VT on Mar 05, 1965 [5816] </t>
  </si>
  <si>
    <t xml:space="preserve">Maximum annual gage height, 3.02 feet due to backwater from ice recorded at USGS gage Ayers Brook at Randolph, VT on March 7. (discharge 52 cfs) Stage-discharge relation affected by ice November 23, November 29 to March 14, March 21. -- Keywords: Ayers Brook at Randolph, VT on Mar 07, 1965 [3168] </t>
  </si>
  <si>
    <t xml:space="preserve">USGS (1965) "Surface Water Records of Massachusetts New Hampshire Rhode Island Vermont" -- Keywords: Ayers Brook at Randolph, VT on Mar 07, 1965 [3168] </t>
  </si>
  <si>
    <t xml:space="preserve">Maximum annual gage height, 7.11 feet due to an ice jam recorded at USGS gage Winooski River at Montpelier, VT on March 9. (discharge 950 cfs) Stage-discharge relation affected by ice December 1 to March 17, March 21 to April 6. -- Keywords: Winooski River at Montpelier, VT on Mar 09, 1965 [5799] </t>
  </si>
  <si>
    <t xml:space="preserve">USGS (1965) "Surface Water Records of Massachusetts New Hampshire Rhode Island Vermont" -- Keywords: Winooski River at Montpelier, VT on Mar 09, 1965 [5799] </t>
  </si>
  <si>
    <t xml:space="preserve">Maximum annual gage height, 4.93 feet due to an ice jam recorded at USGS gage Kirby Brook at Concord, VT on December 25. (discharge 90 cfs) Stage-discharge relation affected by ice November 19, 22-24, November 30 to December 20, December 25 to February 14, February 25 to April 7. -- Keywords: Kirby Brook at Concord, VT on Dec 25, 1965 [3032] </t>
  </si>
  <si>
    <t xml:space="preserve">USGS (1965) "Surface Water Records of Massachusetts New Hampshire Rhode Island Vermont" -- Keywords: Kirby Brook at Concord, VT on Dec 25, 1965 [3032] </t>
  </si>
  <si>
    <t xml:space="preserve">Maximum annual gage height, 9.25 feet due to an ice jam recorded at USGS gage White River at West Hartford, VT on December 26. (discharge 1,500 cfs) Stage-discharge relation affected by ice November 23, December 1-27, December 29 to March 22, March 24, 25, 28, 31, April 1. NWSFO/NERFC flood stage 18 ft. -- Keywords: White River at West Hartford, VT on Dec 26, 1965 [3179] </t>
  </si>
  <si>
    <t xml:space="preserve">USGS (1965) "Surface Water Records of Massachusetts New Hampshire Rhode Island Vermont" -- Keywords: White River at West Hartford, VT on Dec 26, 1965 [3179] </t>
  </si>
  <si>
    <t xml:space="preserve">Maximum annual gage height, 5.32 feet due to an ice jam recorded at USGS gage Black River at Coventry, VT on December 26. (discharge 400 cfs) Stage-discharge relation affected by ice November 23, November 30, to April 6. -- Keywords: Black River at Coventry, VT on Dec 26, 1965 [5971] </t>
  </si>
  <si>
    <t xml:space="preserve">USGS (1965) "Surface Water Records of Massachusetts New Hampshire Rhode Island Vermont" -- Keywords: Black River at Coventry, VT on Dec 26, 1965 [5971] </t>
  </si>
  <si>
    <t xml:space="preserve">Maximum annual gage height, 9.32 feet due to an ice jam recorded at USGS gage White River at West Hartford, VT on January 1. Discharge 3,000 cfs NWSFO/NERFC flood stage 18 ft. -- Keywords: White River at West Hartford, VT on Jan 01, 1966 [3180] </t>
  </si>
  <si>
    <t xml:space="preserve">USGS (1966) "Surface Water Records of Massachusetts New Hampshire Rhode Island Vermont" -- Keywords: White River at West Hartford, VT on Jan 01, 1966 [3180] </t>
  </si>
  <si>
    <t xml:space="preserve">Maximum annual gage height, 6.91 feet, from peak-stage indicator, due to an ice jam recorded at USGS gage Moose River at St. Johnsbury, VT on January 10. Discharge 88 cfs -- Keywords: Moose River at St. Johnsbury, VT on Jan 10, 1966 [3049] </t>
  </si>
  <si>
    <t xml:space="preserve">USGS (1966) "Surface Water Records of Massachusetts New Hampshire Rhode Island Vermont" -- Keywords: Moose River at St. Johnsbury, VT on Jan 10, 1966 [3049] </t>
  </si>
  <si>
    <t xml:space="preserve">Maximum annual gage height, 4.05 feet due to an ice jam recorded at USGS gage Mettawee River tributary near Pawlet, VT on February 11. Discharge 5.5 -- Keywords: Mettawee River Tributary at Pawlet, VT on Feb 11, 1966 [5702] </t>
  </si>
  <si>
    <t xml:space="preserve">USGS (1966) "Surface Water Records of Massachusetts New Hampshire Rhode Island Vermont" -- Keywords: Mettawee River Tributary at Pawlet, VT on Feb 11, 1966 [5702] </t>
  </si>
  <si>
    <t xml:space="preserve">Maximum annual gage height, 3.34 feet due to an ice jam recorded at USGS gage East Orange Branch at East Orange, VT on March 1. Discharge 12 cfs -- Keywords: East Orange Branch at East Orange, VT on Mar 01, 1966 [3115] </t>
  </si>
  <si>
    <t xml:space="preserve">USGS (1966) "Surface Water Records of Massachusetts New Hampshire Rhode Island Vermont" -- Keywords: East Orange Branch at East Orange, VT on Mar 01, 1966 [3115] </t>
  </si>
  <si>
    <t xml:space="preserve">Maximum annual gage height, 4.40 feet due to backwater from ice recorded at USGS gage Beaver Brook at Wilmington, VT on March 1. Discharge 27 cfs -- Keywords: Beaver Brook at Wilmington, VT on Mar 01, 1966 [3361] </t>
  </si>
  <si>
    <t xml:space="preserve">USGS (1966) "Surface Water Records of Massachusetts New Hampshire Rhode Island Vermont" -- Keywords: Beaver Brook at Wilmington, VT on Mar 01, 1966 [3361] </t>
  </si>
  <si>
    <t xml:space="preserve">Maximum annual gage height, 4.18 feet due to an ice jam recorded at USGS gage Jail Branch at East Barre, VT on March 2. Discharge 90 cfs -- Keywords: Jail Branch at East Barre, VT on Mar 02, 1966 [5751] </t>
  </si>
  <si>
    <t xml:space="preserve">USGS (1966) "Surface Water Records of Massachusetts New Hampshire Rhode Island Vermont" -- Keywords: Jail Branch at East Barre, VT on Mar 02, 1966 [5751] </t>
  </si>
  <si>
    <t xml:space="preserve">Maximum annual gage height, 11.49 feet due to backwater from ice recorded at USGS gage Missisqoui River near Richford, VT on March 6. Discharge 2,500 cfs  -- Keywords: Missisquoi River at Richford, VT on Mar 06, 1966 [977] </t>
  </si>
  <si>
    <t xml:space="preserve">USGS (1966) "Surface Water Records of Massachusetts New Hampshire Rhode Island Vermont"  -- Keywords: Missisquoi River at Richford, VT on Mar 06, 1966 [977] </t>
  </si>
  <si>
    <t xml:space="preserve">Maximum annual gage height, 12.92 feet due to an ice jam recorded at USGS gage Poultney River below Fair Haven, VT on March 6. Discharge 1,000 cfs -- Keywords: Poultney River at Fair Haven, VT on Mar 06, 1966 [5694] </t>
  </si>
  <si>
    <t xml:space="preserve">USGS (1966) "Surface Water Records of Massachusetts New Hampshire Rhode Island Vermont" -- Keywords: Poultney River at Fair Haven, VT on Mar 06, 1966 [5694] </t>
  </si>
  <si>
    <t>Starksboro</t>
  </si>
  <si>
    <t>Lewis Creek Tributary</t>
  </si>
  <si>
    <t xml:space="preserve">Maximum annual gage height, 4.12 feet due to backwater from ice recorded at USGS gage, Lewis Creek tributary at Starksboro, VT on March 6. Discharge 32 cfs -- Keywords: Lewis Creek Tributary at Starksboro, VT on Mar 06, 1966 [5715] </t>
  </si>
  <si>
    <t xml:space="preserve">USGS (1966) "Surface Water Records of Massachusetts New Hampshire Rhode Island Vermont" -- Keywords: Lewis Creek Tributary at Starksboro, VT on Mar 06, 1966 [5715] </t>
  </si>
  <si>
    <t xml:space="preserve">Maximum annual gage height, 11.29 feet due to an ice jam recorded at USGS gage Mad River near Moretown, VT on March 6. Discharge 1,000 cfs -- Keywords: Mad River at Moretown, VT on Mar 06, 1966 [5835] </t>
  </si>
  <si>
    <t xml:space="preserve">USGS (1966) "Surface Water Records of Massachusetts New Hampshire Rhode Island Vermont" -- Keywords: Mad River at Moretown, VT on Mar 06, 1966 [5835] </t>
  </si>
  <si>
    <t xml:space="preserve">Maximum annual gage height, 8.65 feet due to an ice jam recorded at USGS gage Winooski River near Essex Junction, VT on March 6. Discharge 6,000 cfs -- Keywords: Winooski River at Essex Junction, VT on Mar 06, 1966 [5865] </t>
  </si>
  <si>
    <t xml:space="preserve">USGS (1966) "Surface Water Records of Massachusetts New Hampshire Rhode Island Vermont" -- Keywords: Winooski River at Essex Junction, VT on Mar 06, 1966 [5865] </t>
  </si>
  <si>
    <t xml:space="preserve">Maximum gage height for period of record June 1963 to September 1971, 4.77 feet due to an ice jam recorded at USGS gage Stoney Brook near Eden, VT on March 6. Discharge 25 cfs -- Keywords: Stony Brook at Eden, VT on Mar 06, 1966 [5878] </t>
  </si>
  <si>
    <t xml:space="preserve">USGS (1966) "Surface Water Records of Massachusetts New Hampshire Rhode Island Vermont" -- Keywords: Stony Brook at Eden, VT on Mar 06, 1966 [5878] </t>
  </si>
  <si>
    <t xml:space="preserve">Maximum annual gage height, 14.32 feet due to an ice jam recorded at USGS gage Lamoille River at East Georgia, VT on March 8. Discharge 2,500 cfs -- Keywords: Lamoille River at East Georgia, VT on Mar 08, 1966 [5907] </t>
  </si>
  <si>
    <t xml:space="preserve">USGS (1966) "Surface Water Records of Massachusetts New Hampshire Rhode Island Vermont" -- Keywords: Lamoille River at East Georgia, VT on Mar 08, 1966 [5907] </t>
  </si>
  <si>
    <t xml:space="preserve">Maximum gage height for period of record June 1963 to September 1970, 6.63 feet due to an ice jam recorded at USGS gage Kirby Brook at Concord VT on March 9. Discharge 14 cfs -- Keywords: Kirby Brook at Concord, VT on Mar 09, 1966 [3033] </t>
  </si>
  <si>
    <t xml:space="preserve">USGS (1967) "Surface Water Records of Massachusetts New Hampshire Rhode Island Vermont" USGS (1966) "Surface Water Records of Massachusetts New Hampshire Rhode Island Vermont" USGS (1969) "Surface Water Records of Massachusetts New Hampshire Rhode Island Vermont" USGS (1970) "Water Resources Data for Massachusetts New Hampshire Rhode Island Vermont" -- Keywords: Kirby Brook at Concord, VT on Mar 09, 1966 [3033] </t>
  </si>
  <si>
    <t xml:space="preserve">Maximum annual gage height, 6.51 feet due to an ice jam recorded at USGS gage Black River at Coventry, VT on March 25. Discharge 1,300 cfs -- Keywords: Black River at Coventry, VT on Mar 25, 1966 [5972] </t>
  </si>
  <si>
    <t xml:space="preserve">USGS (1966) "Surface Water Records of Massachusetts New Hampshire Rhode Island Vermont" -- Keywords: Black River at Coventry, VT on Mar 25, 1966 [5972] </t>
  </si>
  <si>
    <t>Evansville</t>
  </si>
  <si>
    <t>Brownington Branch</t>
  </si>
  <si>
    <t xml:space="preserve">Maximum annual gage height, 6.56 feet due to an ice jam recorded at USGS gage Brownington Branch near Evansville, VT on March 25. Discharge 25 cfs -- Keywords: Brownington Branch at Evansville, VT on Mar 25, 1966 [5979] </t>
  </si>
  <si>
    <t xml:space="preserve">USGS (1966) "Surface Water Records of Massachusetts New Hampshire Rhode Island Vermont" -- Keywords: Brownington Branch at Evansville, VT on Mar 25, 1966 [5979] </t>
  </si>
  <si>
    <t xml:space="preserve">Maximum annual gage height, 3.12 feet due to an ice jam recorded at USGS gage East Orange Branch at East Orange, VT on January 21. Discharge 4.7 cfs -- Keywords: East Orange Branch at East Orange, VT on Jan 21, 1967 [3116] </t>
  </si>
  <si>
    <t xml:space="preserve">USGS (1967) "Surface Water Records of Massachusetts New Hampshire Rhode Island Vermont" -- Keywords: East Orange Branch at East Orange, VT on Jan 21, 1967 [3116] </t>
  </si>
  <si>
    <t xml:space="preserve">Maximum annual gage height, 4.28 feet due to an ice jam recorded at USGS gage Kirby Brook at Concord, VT on March 28. Discharge 7.0 cfs -- Keywords: Kirby Brook at Concord, VT on Mar 28, 1967 [3034] </t>
  </si>
  <si>
    <t xml:space="preserve">USGS (1967) "Surface Water Records of Massachusetts New Hampshire Rhode Island Vermont" USGS (1968) "Surface Water Records of Massachusetts New Hampshire Rhode Island Vermont" -- Keywords: Kirby Brook at Concord, VT on Mar 28, 1967 [3034] </t>
  </si>
  <si>
    <t xml:space="preserve">Maximum annual gage height, 4.44 feet due to an ice jam recorded at Stone Bridge Brook near Georgia Plains, VT on March 28. Discharge 9.0 cfs -- Keywords: Stone Bridge Brook at Georgia Plains, VT on Mar 28, 1967 [5936] </t>
  </si>
  <si>
    <t xml:space="preserve">USGS (1967) "Surface Water Records of Massachusetts New Hampshire Rhode Island Vermont" -- Keywords: Stone Bridge Brook at Georgia Plains, VT on Mar 28, 1967 [5936] </t>
  </si>
  <si>
    <t xml:space="preserve">Maximum annual gage height, 10.81 feet due to an ice jam recorded at USGS gage Lamoille River at East Georgia, VT on March 31. Discharge 1, 800 cfs -- Keywords: Lamoille River at East Georgia, VT on Mar 31, 1967 [5908] </t>
  </si>
  <si>
    <t xml:space="preserve">USGS (1967) "Surface Water Records of Massachusetts New Hampshire Rhode Island Vermont" -- Keywords: Lamoille River at East Georgia, VT on Mar 31, 1967 [5908] </t>
  </si>
  <si>
    <t xml:space="preserve">Maximum annual gage height, 11.30 feet due to an ice jam recorded at USGS gage Passumpsic River at Passumpsic, VT on April 2. Discharge 2,300 cfs NWSFO/NERFC flood stage 14 ft. -- Keywords: Passumpsic River at Passumpsic, VT on Apr 02, 1967 [3073] </t>
  </si>
  <si>
    <t xml:space="preserve">USGS (1967) "Surface Water Records of Massachusetts New Hampshire Rhode Island Vermont" -- Keywords: Passumpsic River at Passumpsic, VT on Apr 02, 1967 [3073] </t>
  </si>
  <si>
    <t xml:space="preserve">Maximum annual gage height, 4.28 feet due to an ice jam recorded at USGS gage Stoney Brook near Eden, VT on March 6. Discharge 3.2 cfs -- Keywords: Stony Brook at Eden, VT on Mar 06, 1968 [5879] </t>
  </si>
  <si>
    <t xml:space="preserve">USGS (1968) "Surface Water Records of Massachusetts New Hampshire Rhode Island Vermont" -- Keywords: Stony Brook at Eden, VT on Mar 06, 1968 [5879] </t>
  </si>
  <si>
    <t xml:space="preserve">Maximum annual gage height, 5.33 feet due to an ice jam recorded at USGS gage Kirby Brook at Concord VT on March 17. Discharge 5.0 cfs -- Keywords: Kirby Brook at Concord, VT on Mar 17, 1968 [3035] </t>
  </si>
  <si>
    <t xml:space="preserve">USGS (1968) "Surface Water Records of Massachusetts New Hampshire Rhode Island Vermont" -- Keywords: Kirby Brook at Concord, VT on Mar 17, 1968 [3035] </t>
  </si>
  <si>
    <t>Road flooding and evacuations</t>
  </si>
  <si>
    <t xml:space="preserve">Maximum annual gage height, 3.57 feet due to an ice jam recorded at USGS gage East Orange Branch at East Orange, VT on March 17. Discharge 13 cfs -- Keywords: East Orange Branch at East Orange, VT on Mar 17, 1968 [3117] </t>
  </si>
  <si>
    <t xml:space="preserve">USGS (1968) "Surface Water Records of Massachusetts New Hampshire Rhode Island Vermont" -- Keywords: East Orange Branch at East Orange, VT on Mar 17, 1968 [3117] </t>
  </si>
  <si>
    <t xml:space="preserve">Maximum gage height for period of record February 1963 to !974, 7.44 feet, from peak-stage indicator, recorded at USGS gage Flood Brook near Londonderry, VT on March 18, 1968. -- Keywords: Flood Brook at Londonderry, VT on Mar 18, 1968 [3264] </t>
  </si>
  <si>
    <t xml:space="preserve">USGS (1969) "Water Resources Data for Massachusetts New Hampshire Rhode Island Vermont" USGS (1970) "Water Resources Data for Massachusetts New Hampshire Rhode Island Vermont" USGS (1971) "Surface Water Records of Massachusetts New Hampshire Rhode Island Vermont" USGS (1972) "Surface Water Records of Massachusetts New Hampshire Rhode Island Vermont" USGS (1973) "Water Resources Data for Massachusetts New Hampshire Rhode Island Vermont" USGS (1974) "Water Resources Data for Massachusetts New Hampshire Rhode Island Vermont" -- Keywords: Flood Brook at Londonderry, VT on Mar 18, 1968 [3264] </t>
  </si>
  <si>
    <t xml:space="preserve">Maximum annual gage height, 6.10 feet due to backwater from ice recorded at USGS gage Beaver Brook atr Wilmington, VT on March 18. Discharge 50 cfs -- Keywords: Beaver Brook at Wilmington, VT on Mar 18, 1968 [3362] </t>
  </si>
  <si>
    <t xml:space="preserve">USGS (1968) "Surface Water Records of Massachusetts New Hampshire Rhode Island Vermont" -- Keywords: Beaver Brook at Wilmington, VT on Mar 18, 1968 [3362] </t>
  </si>
  <si>
    <t>Pepperell</t>
  </si>
  <si>
    <t>Nashua River</t>
  </si>
  <si>
    <t xml:space="preserve">Uncertain if the Nashua River was jammed with ice. As reported in The Times-Argus on Tuesday, March 19, 1968, "The Nashua River at Pepperell, about 40 miles northwest of Boston near the New Hampshire line, was approaching its flood level of 8 feet and was expected to crest at 11 or 12 feet by Wednesday." As reported in The Times-Argus on Wednesday, March 20, 1968, "Workers labored Tuesday night to clear trees, ice and debris from a falls on the Nashua River near Pepperell. The river was expected to crest three or four feet above normal." -- Keywords: Nashua River at Pepperell, MA on Mar 19, 1968 [1104] </t>
  </si>
  <si>
    <t xml:space="preserve">"Contamination Threat From Flood", The Times-Argus, Barre-Montpelier, VT, Wednesday, March 20, 1968, p. 1. "Flood Waters Rise In Southern N.E.", The Times-Argus, Barrre-Montpelier, VT, Tuesday, March 19, 1968, p. 1. -- Keywords: Nashua River at Pepperell, MA on Mar 19, 1968 [1104] </t>
  </si>
  <si>
    <t xml:space="preserve">Maximum annual gage height, 5.26 feet due to an ice jam recorded at USGS gage Moose RUver at St. Johnsbury, VT on March 19. Discharge 330 cfs -- Keywords: Moose River at St. Johnsbury, VT on Mar 19, 1968 [3050] </t>
  </si>
  <si>
    <t xml:space="preserve">USGS (1968) "Surface Water Records of Massachusetts New Hampshire Rhode Island Vermont" -- Keywords: Moose River at St. Johnsbury, VT on Mar 19, 1968 [3050] </t>
  </si>
  <si>
    <t xml:space="preserve">Maximum annual gage height, 11.66 feet due to an ice jam recorded at USGS gage, Winooski River at Montpelier, VT on March 19. Discharge 2,000 cfs  As reported in The Times-Argus on Thursday, March 21, 1968, "The first day of spring in Montpelier went out with a bang as city workers blasted for several hours last night to break up ice on the river. . . . He [City Engineer Richard Donaghy] said there was a solid sheet of ice in back of the Main St. bridge, which is commonly known as the Red Arch bridge. . . . A piece of ice slammed into one of the bridge gates breaking the top of it, and a dynamite blast last night broke to gate off. Donaghy said they had been blasting on and off since Monday and that the police department and other workers are keeping a constant watch on the ice. " -- Keywords: Winooski River at Montpelier, VT on Mar 19, 1968 [5800] </t>
  </si>
  <si>
    <t xml:space="preserve">USGS (1968) "Surface Water Records of Massachusetts New Hampshire Rhode Island Vermont"  "Capital Blasting Ice Jams", The Times-Argus, Barre-Montpelier, VT, Thursday, March 21, 1968. -- Keywords: Winooski River at Montpelier, VT on Mar 19, 1968 [5800] </t>
  </si>
  <si>
    <t xml:space="preserve">As reported in The Times Argus on Friday, March 22, 1968, "A low-lying section of Route 5 between Springfield and Bellows Falls, VT is reported under water today as a result of an ice jam in the Connecticut River. Vermont State Police say they have closed that section of the highway after the ice jam at Windsor broke loose Thursday night and floated downstream toward Ascutney. It is now slowed to a halt just above the toll bridge at Ascutney and is backing up the waters of the Connecticut and Black Rivers on both the Vermont and New Hampshires sides. State police are standing by to order the evacuation of several homes in the flats area should the river continue to rise. . . . If the ice jam does not break up, they will move in to blast it free. Upstream, at Windsor Thursday night, a number of homes were evacuated when the river began to crest. No serious property damage was reported. The river rose three feet in three hours. Thursday night as heavy rain contributed to the melting snows and fast runoff generated by the recent spell of warm weather." As reported in The Times-Argus on Saturday, March 23, 1968, "More than 100 persons were evacuated from a trailer park two miles north of Bellows Falls Vt., early today when an ice jam caused the Connecticut River to overflow its banks. Across the river in New Hampshire, Routes 12 and 12A were closed by flooding waters, police said. The ice mass is moving down river 'at a fairly rapid rate,' officials said and water backing up behind it has caused 'some minor flooding'. 'It can't get by the dam in Vernon, Vt., and that would cause trouble, but we expect it to break up by then,' police said."  -- Keywords: Connecticut River at Windsor, VT on Mar 21, 1968 [315] </t>
  </si>
  <si>
    <t xml:space="preserve">"Ice Jam Floods Rte. 5", The Times Argus, Barre-Montpelier, Vermont, Friday, March 22, 1968, p. 1.  "More Rain As Rivers Cresting", The Times-Argus, Barre-Montpelier, VT, Saturday, March 23, 1968, p. 1.  -- Keywords: Connecticut River at Windsor, VT on Mar 21, 1968 [315] </t>
  </si>
  <si>
    <t xml:space="preserve">Maximum annual gage height not determined (ice jam March 21 during period of no gage-height record) at USGS gage Missisquoi River near Richford, VT. Discharge 8,200 cfs  -- Keywords: Missisquoi River at Richford, VT on Mar 21, 1968 [978] </t>
  </si>
  <si>
    <t xml:space="preserve">USGS (1968) "Surface Water Records of Massachusetts New Hampshire Rhode Island Vermont"  -- Keywords: Missisquoi River at Richford, VT on Mar 21, 1968 [978] </t>
  </si>
  <si>
    <t xml:space="preserve">Maximum annual gage height, 12.61 feet due to an ice jam recorded at USGS gage White River at West Hartford, VT on March 21. Discharge 7,300 cfs NWSFO/NERFC flood stage 18 ft. -- Keywords: White River at West Hartford, VT on Mar 21, 1968 [3181] </t>
  </si>
  <si>
    <t xml:space="preserve">USGS (1968) "Surface Water Records of Massachusetts New Hampshire Rhode Island Vermont" -- Keywords: White River at West Hartford, VT on Mar 21, 1968 [3181] </t>
  </si>
  <si>
    <t xml:space="preserve">Maximum annual gage height, 15.12 feet due to an ice jam recorded at USGS gage Lamoille River at East Georgia, VT on March 21. Discharge 6,000 cfs -- Keywords: Lamoille River at East Georgia, VT on Mar 21, 1968 [5909] </t>
  </si>
  <si>
    <t xml:space="preserve">USGS (1968) "Surface Water Records of Massachusetts New Hampshire Rhode Island Vermont" -- Keywords: Lamoille River at East Georgia, VT on Mar 21, 1968 [5909] </t>
  </si>
  <si>
    <t>Lancaster</t>
  </si>
  <si>
    <t>Israel River</t>
  </si>
  <si>
    <t>1.1M USD (1973 dollars)</t>
  </si>
  <si>
    <t xml:space="preserve">The Israel River has been subject to ice jams with increaseing frequency and severity after the failure/removal of 4 dams on lower river sometime after they were damaged in the flood of 1936 and before 1950. The toe of the jam is usually near the now abandoned railroad bridge abutments near the pump station. The March 1968 flood was the flood of record, with a stage of 866.6 ft MSL at the Main Street Bridge. Warm weather and rainfall on December 12, 1967 caused the ice cover to break up and jam downstram from the bridge, resulting in overbank flow. Cold weather in January and February produced an additional, thick ice cover that broke up following 1 to 2 inches of rainfall March 17-18. Breakup resultied in additional jamming at the location of the December jam, with severe overbank flooding as the jam reached the level of the Main Street Bridge roadway. On Saturday, March 23, 1968, the [Barre, VT] Times- Argus reported that "The Israel River crested Friday, sending flood water surging through Lancaster, N.H. inundating five streets."  The CRREL Ice Jam Archive files for Lancaster contain a handwritten stage record dated 22 March 1968:   At 1200, the water level at the covered bridge was 3.8 ft, with velocity about 10 ft/s.   At 1340, new ice was observed coming from Riverton and Jefferson and accumulating at the upstream end of the existing jam downstream from the covered bridge.  At 1350, the water level at the covered bridge is 4.6 ft.  At 1420, the water level at the covered bridge is 10.6 ft.     -- Keywords: Israel River at Lancaster, NH on Mar 23, 1968 [502] </t>
  </si>
  <si>
    <t xml:space="preserve">NED (1967) Lancaster, NH Local Flood Protection Detailed Project Report  Frankenstein, GF and A. Assur (1972) "Israel River Ice Jam" IAHR Symposium on Ice, p. 153-157  NED (1973)Local Flood Protection Report NED (1982) O&amp;M Manual  Axelson, KD (1989) "Israel River Ice Control Structure Field Study Interim Report" USA CRREL IR No. 1038   "More Rain As Rivers Cresting", The Times-Argus, Barre-Montpelier, Vermont, Saturday, March 23, 1968.  Axelson, KD (1990) "Israel River Ice Control Structure Interim Report" Unpublished Report to NED  Axelson, KD (1991) "Israel River Ice Control Structure" in Proceedings, ASFPM Conference, Denver, CO, June 1991 handwritten notes in CRREL Ice Jam Archive file, dated 22 March 1968   -- Keywords: Israel River at Lancaster, NH on Mar 23, 1968 [502] </t>
  </si>
  <si>
    <t xml:space="preserve">As reported in The Times-Argus on Monday, March 25, 1968, "The rushing waters of the Passumpsic River, which flows along the northern section of U.S. Route 5 here, went on the rampage early yesterday morning [5:00 a.m.] causing an unestimated amount of damage to the highway, guardrails along the highway, and making 13 persons evacuate their homes in the early morning rain. The situation, like 30-years ago on March 23, 1938, caused large sheets of ice below this community to back up, making the river overflow its banks and causing severe damage along one of Vermont's major highways. The ice was backed up about one to two miles along the river forcing the broken pieces to overflow into the the highway. Both the Vermont state Police from B District, commanded by Lt. C.F. Potvin, and the St. Johnsbury Police were busy rerouting traffic through East Lyndon and on the so-called Red Village Road while employees from the Vermont State Highway Department were busy removing the ice and debris from the closed section of the road with heavy equipment. The ice jam and overflow, where all the trouble began, is about a mile from the village but the water, which flushed out three families, was located on Main Street in this small community. . . . While the highway crews were busy clearing the ice from the road, several residents in the immediate danger area kept a wary eye on the water wondering how high it would rise. Periodical checks of the water marks were made but the water level on the road and near the homes was 'holding its own' and was about three to four feet deep." The basements of homes were flooded and a "store-gasoline establishment" was flooded as a result of the high waters. "About 1,000 feet southerly on Route 5, many homeowners were making use of portable water pumps, pumping the water from their cellars so it wouldn't flow into their living rooms or fill the cellar. . . . Thoughts of blasting the jam with dynamite was quickly forgotton as officials in St. Johnsbury feared that the thick ice would cause heavy damage to the St. Johnsbury sewerage plant, which is about two and a half miles away. The ice on a dam near the plant broke loose causing minor damage to the plant, and the operations, according to a police officer, were stopped. The exact amount of damage to the plant is unknown as the town engineer, E.J. Gagetta, was not available for comment. The deepest water listed by the state police was about three to four-feet deep in one area. Two cars which were parked near the area were left stranded in the high waters and had to be moved with the help of others. About 2:30 p.m., the water line had receded and most of the water was on its normal route of travel. . . . By 3:30 p.m. the danger was almost over and most of the problem had ended, allowing those who evacuated to enter their homes and start cleaning operations. The thought of another flood in this area is still in the minds of those in the lower sections of the village."  -- Keywords: Passumpsic River at St. Johnsbury, VT on Mar 24, 1968 [1234] </t>
  </si>
  <si>
    <t xml:space="preserve">"St. J. Center Flooded", The Times-Argus, Barre-Montpelier, VT, Monday, March 25, 1968, p. 1, 16.  -- Keywords: Passumpsic River at St. Johnsbury, VT on Mar 24, 1968 [1234] </t>
  </si>
  <si>
    <t>Victory</t>
  </si>
  <si>
    <t xml:space="preserve">Maximum annual discharge, about 1,600 cfs (gage height, 8.93 feet due to back water from ice) recorded at USGS gage Moose River at Victory, VT on March 24. -- Keywords: Moose River at Victory, VT on Mar 24, 1968 [3027] </t>
  </si>
  <si>
    <t xml:space="preserve">USGS (1968) "Surface Water Records of Massachusetts New Hampshire Rhode Island Vermont" -- Keywords: Moose River at Victory, VT on Mar 24, 1968 [3027] </t>
  </si>
  <si>
    <t xml:space="preserve">Maximum annual gage height, 15.04 feet due to an ice jam recorded at USGS gage Passumpsic River at Passumpsic, VT on March 24. Discharge 5,000 cfs *See also Passumpsic River at St. Johnsbury - same date NWSFO/NERFC flood stage 14 ft. -- Keywords: Passumpsic River at Passumpsic, VT on Mar 24, 1968 [3074] </t>
  </si>
  <si>
    <t xml:space="preserve">USGS (1968) "Surface Water Records of Massachusetts New Hampshire Rhode Island Vermont" -- Keywords: Passumpsic River at Passumpsic, VT on Mar 24, 1968 [3074] </t>
  </si>
  <si>
    <t>Flooding of homes and roads</t>
  </si>
  <si>
    <t xml:space="preserve">Maximum annual gage height, 5.80 feet due to an ice jam recorded at USGS gage Stone Bridge Brook near Georgia Plains, VT on March 24. Discharge 130 cfs -- Keywords: Stone Bridge Brook at Georgia Plains, VT on Mar 24, 1968 [5937] </t>
  </si>
  <si>
    <t xml:space="preserve">USGS (1968) "Surface Water Records of Massachusetts New Hampshire Rhode Island Vermont" -- Keywords: Stone Bridge Brook at Georgia Plains, VT on Mar 24, 1968 [5937] </t>
  </si>
  <si>
    <t xml:space="preserve">Maximum annual gage height, 3.50 feet due to an ice jam recorded at USGS gage Jail Branch at East Barre, VT on December 12. Discharge 120 cfs -- Keywords: Jail Branch at East Barre, VT on Dec 12, 1968 [5752] </t>
  </si>
  <si>
    <t xml:space="preserve">USGS (1968) "Surface Water Records of Massachusetts New Hampshire Rhode Island Vermont" -- Keywords: Jail Branch at East Barre, VT on Dec 12, 1968 [5752] </t>
  </si>
  <si>
    <t xml:space="preserve">Maximum annual gage height, 4.61 feet due to backwater from ice recorded at USGS gage Moose River at St. Johnsbury, VT on December28. Discharge 88 cfs -- Keywords: Moose River at St. Johnsbury, VT on Dec 28, 1968 [3051] </t>
  </si>
  <si>
    <t xml:space="preserve">USGS (1969) "Water Resources Data for Massachusetts New Hampshire Rhode Island Vermont" -- Keywords: Moose River at St. Johnsbury, VT on Dec 28, 1968 [3051] </t>
  </si>
  <si>
    <t xml:space="preserve">Maximum annual gage height, 4.71 feet due to an ice jam recorded at USGS gage Kirby Brook at Concord, VT on January 25. Discharge12 cfs -- Keywords: Kirby Brook at Concord, VT on Jan 25, 1969 [3036] </t>
  </si>
  <si>
    <t xml:space="preserve">USGS (1969) "Water Resources Data for Massachusetts New Hampshire Rhode Island Vermont" -- Keywords: Kirby Brook at Concord, VT on Jan 25, 1969 [3036] </t>
  </si>
  <si>
    <t xml:space="preserve">Maximum annual gage height, 3.73 feet due to backwater from ice recorded at USGS gage Stony Brook on January 25. Discharge 5.6 cfs -- Keywords: Stony Brook at Eden, VT on Jan 25, 1969 [5880] </t>
  </si>
  <si>
    <t xml:space="preserve">USGS (1969) "Water Resources Data for Massachusetts New Hampshire Rhode Island Vermont" -- Keywords: Stony Brook at Eden, VT on Jan 25, 1969 [5880] </t>
  </si>
  <si>
    <t xml:space="preserve">Maximum annual gage height, 5.30 feet due to an ice jam recorded at USGS gage Jail Branch at East Barre, VT on February 20. Discharge 14 cfs -- Keywords: Jail Branch at East Barre, VT on Feb 20, 1969 [5753] </t>
  </si>
  <si>
    <t xml:space="preserve">USGS (1969) "Water Resources Data for Massachusetts New Hampshire Rhode Island Vermont" -- Keywords: Jail Branch at East Barre, VT on Feb 20, 1969 [5753] </t>
  </si>
  <si>
    <t xml:space="preserve">Maximum annual gage height, 13.78 feet due to an ice jam recorded at USGS gage Lamoille River at East Georgia, VT on March 26. Discharge 3,000 cfs -- Keywords: Lamoille River at East Georgia, VT on Mar 26, 1969 [5910] </t>
  </si>
  <si>
    <t xml:space="preserve">USGS (1969) "Water Resources Data for Massachusetts New Hampshire Rhode Island Vermont" -- Keywords: Lamoille River at East Georgia, VT on Mar 26, 1969 [5910] </t>
  </si>
  <si>
    <t xml:space="preserve">ice jams formed annually during the period 1969-1980 at the abandoned dam near the River Street Bridge, extending about one mile upstream. The February 1970 jam was the worst.  -- Keywords: Ottauquechee River at Hartford, VT on Feb ?, 1970 [1208] </t>
  </si>
  <si>
    <t xml:space="preserve">NED (1980) "Section 206: Flood Plain Management Assistance Historical Ice Jam Flooding in Maine, New Hampshire, and Vermont"  -- Keywords: Ottauquechee River at Hartford, VT on Feb ?, 1970 [1208] </t>
  </si>
  <si>
    <t xml:space="preserve">Maximum annual gage height, 2.41 feet due to backwater from ice recorded at USGS gage Kent Brook near Sherburne, VT on February 2. Discharge 8.0 cfs -- Keywords: Kent Brook at Sherburne, VT on Feb 02, 1970 [3208] </t>
  </si>
  <si>
    <t xml:space="preserve">USGS (1970) "Water Resources Data for Massachusetts New Hampshire Rhode Island Vermont" -- Keywords: Kent Brook at Sherburne, VT on Feb 02, 1970 [3208] </t>
  </si>
  <si>
    <t>Temple</t>
  </si>
  <si>
    <t>Stony Brook Tributary</t>
  </si>
  <si>
    <t xml:space="preserve">An ice jam was reported on Feb 3, 1970 at a gage of 7.81 feet downstream from the highway bridge, 2.9 mi north of Temple on the Stony Brook. -- Keywords: Stony Brook Tributary at Temple, NH on Feb 03, 1970 [2878] </t>
  </si>
  <si>
    <t xml:space="preserve">Water Resources Data. New Hampshire and Vermont. Water Year 1995. USGS. Water Data Report NH-VT-95-1. p.54. -- Keywords: Stony Brook Tributary at Temple, NH on Feb 03, 1970 [2878] </t>
  </si>
  <si>
    <t xml:space="preserve">An ice jam was reported on Feb 3, 1970 2.9 mi north of Temple, NH, on the left bank of the Stoney Brook Tributary, 150 feet downstream of the Putnam Road Bridge, with a river gage of 7.81 feet. -- Keywords: Stony Brook Tributary at Temple, NH on Feb 03, 1970 [2879] </t>
  </si>
  <si>
    <t xml:space="preserve">Water Resources Data. New Hampshire and Vermont. Water Year 1996. USGS. Water Data Report NH-VT-96-1. p. 56. -- Keywords: Stony Brook Tributary at Temple, NH on Feb 03, 1970 [2879] </t>
  </si>
  <si>
    <t xml:space="preserve">Maximum annual gage height, 11.95 feet due to an ice jam recorded at USGS gage Mad River near Moretown, VT on February 3. Discharge 1,600 cfs -- Keywords: Mad River at Moretown, VT on Feb 03, 1970 [5836] </t>
  </si>
  <si>
    <t xml:space="preserve">USGS (1970) "Water Resources Data for Massachusetts New Hampshire Rhode Island Vermont" -- Keywords: Mad River at Moretown, VT on Feb 03, 1970 [5836] </t>
  </si>
  <si>
    <t xml:space="preserve">Maximum annual gage height, 6.39 feet due to an ice jam recorded at USGS gage Moose River at St. Johnsbury, VT on February 4. Discharge 350 cfs -- Keywords: Moose River at St. Johnsbury, VT on Feb 04, 1970 [3052] </t>
  </si>
  <si>
    <t xml:space="preserve">USGS (1970) "Water Resources Data for Massachusetts New Hampshire Rhode Island Vermont" -- Keywords: Moose River at St. Johnsbury, VT on Feb 04, 1970 [3052] </t>
  </si>
  <si>
    <t xml:space="preserve">Maximum annual gage height, 14.39 feet due to an ice jam recorded at USGS gage White River at West Hartford, VT on February 4. Discharge 4,500 cfs NWSFO/NERFC flood stage 18 ft. -- Keywords: White River at West Hartford, VT on Feb 04, 1970 [3182] </t>
  </si>
  <si>
    <t xml:space="preserve">USGS (1970) "Water Resources Data for Massachusetts New Hampshire Rhode Island Vermont" -- Keywords: White River at West Hartford, VT on Feb 04, 1970 [3182] </t>
  </si>
  <si>
    <t xml:space="preserve">Maximum gage height for period of record October 1946 to September 1974, 9.46 feet due to an ice jam recorded at USGS gage West River at Jamaica, VT on February4, 1970. Discharge 950 cfs -- Keywords: West River at Jamaica, VT on Feb 04, 1970 [3271] </t>
  </si>
  <si>
    <t xml:space="preserve">USGS (1970) "Water Resources Data for Massachusetts New Hampshire Rhode Island Vermont" USGS (1971) "Surface Water Records of Massachusetts New Hampshire Rhode Island Vermont" USGS (1973) "Water Resources Data for Massachusetts New Hampshire Rhode Island Vermont" USGS (1974) "Water Resources Data for Massachusetts New Hampshire Rhode Island Vermont" -- Keywords: West River at Jamaica, VT on Feb 04, 1970 [3271] </t>
  </si>
  <si>
    <t xml:space="preserve">Maximum annual gage height, 3.72 feet due to an ice jam recorded at USGS gage Jail Branch at East Barre, VT on February 4. Discharge 330 cfs -- Keywords: Jail Branch at East Barre, VT on Feb 04, 1970 [5754] </t>
  </si>
  <si>
    <t xml:space="preserve">USGS (1970) "Water Resources Data for Massachusetts New Hampshire Rhode Island Vermont" -- Keywords: Jail Branch at East Barre, VT on Feb 04, 1970 [5754] </t>
  </si>
  <si>
    <t xml:space="preserve">Maximum annual gage height, 5.96 feet due to backwater from ice recorded at USGS gage Stone Brook Bridge near Georgia Plains, VT on February 6. Discharge 12 cfs -- Keywords: Stone Bridge Brook at Georgia Plains, VT on Feb 06, 1970 [5938] </t>
  </si>
  <si>
    <t xml:space="preserve">USGS (1970) "Water Resources Data for Massachusetts New Hampshire Rhode Island Vermont" -- Keywords: Stone Bridge Brook at Georgia Plains, VT on Feb 06, 1970 [5938] </t>
  </si>
  <si>
    <t xml:space="preserve">Ice jammed at confluence with Connecticut River due to ice jam on the Connecticut River. Blasting was used to alleviate jam. Jam extends to about 200 yards above new Rte 5 Bridge. A second jam was located upstream from the Hartford bridge extending upstream around the corner. This second area was subject of local protection project in the summer of 1970, in which the ledges which formed the base of the former dam just upstream from the Hartford Street bridge were blasted out. As reported in the Valley News on Friday, February 13, 1970, "Ice in the White River is backed up about four miles from its confluence with the Connecticut River. Another one-mile-long ice jam is holding back the Connecticut River."  -- Keywords: White River at Hartford, VT on Feb 11, 1970 [1704] </t>
  </si>
  <si>
    <t xml:space="preserve">letters,trip notes  NED (1968) "Connecticut River Flood Control Hartford Local Protection White River Vermont Detailed Project Report Advance Draft"  "Temperature Dip Eases Ice-Jam Flood Dangers", Valley News, Friday, February 13, 1970, p. 1.  -- Keywords: White River at Hartford, VT on Feb 11, 1970 [1704] </t>
  </si>
  <si>
    <t xml:space="preserve">Two ice jams formed on Connecticut River in February 1970: one just downstream of the I89 bridge and one upstream of the bridge at the confluence of the Mascoma River. The downstream jam was successfully removed by blasting. The upstream jam flooded several commercial buildings and raised backwater at Wilder Dam. Maximum annual gage height, 23.33 feet due to an ice jam recorded at USGS gage Connecticut River at White River Junction, VT on February 11. Discharge 13,500 cfs NWSFO/NERFC flood stage 16 ft.  As reported in the Valley News on February 12, 1970, "The ice jam at White River Junction was called 'a dangerous situation' today by the U.S. Weather Bureau's river forecast center in Hartford, Conn. The jam has pushed the river level in places to 23 1/2 feet - five feet above the flood stage level. A quick thaw and rain could produce a situation not unlike the one in 1964 when an ice jam swept a White River Junction bridge downstream. . . . Hackett [from the Hartford Connecticut Center of the United States Weather Bureau] said White River Junction was the only place on the Connecticut River which had recorded a fairly substantial rise in the water level. He said the water at the White River guage was five and one-half feet above the flood stage level of 18 feet. Hartford Town Manager Ralph Lehman said the ice jam, which is backed up about four miles, is in about the same stage as it was a week ago. . . . Lehman said the ice was being held back . . . just below the Rt. I-89 bridge on the Connecticut."  Reported in the Valley News on Friday, February 13, 1970 - The return of cold temperatures lessened the threat of a flood. "Wayne Smith of the U.S. Weather Bureau's River Forecast Center said this morning the level of Connecticut River had dropped to 16.1 feet at 7 a.m. today." *See also the White River at Hartford, VT on February 11, 1970. -- Keywords: Connecticut River at Hartford/White River Junction, VT on Feb 12, 1970 [3199] </t>
  </si>
  <si>
    <t xml:space="preserve">NED, Letter to Town of Hartford dated 18 June 1975.  NED (1980) "Section 206: Flood Plain Management Assistance Historical Ice Jam Flooding in Maine, New Hampshire, and Vermont" Hills, Brad (1970), "Officials Keep Close Watch On Ice Jam In Rivers Here", Valley News, Thursday, Feb. 12, p.1. "Temperature Dip Eases Ice-Jam Flood Dangers", Valley News, Friday, February 13, 1970, p. 1. -- Keywords: Connecticut River at Hartford/White River Junction, VT on Feb 12, 1970 [3199] </t>
  </si>
  <si>
    <t xml:space="preserve">Maximum annual gage height, 8.78 feet due to an ice jam recorded at USGS gage West River at Newfane, VT on February 12. Discharge 2,800 cfs NWSFO/NERFC flood stage 9 ft. -- Keywords: West River at Newfane, VT on Feb 12, 1970 [3286] </t>
  </si>
  <si>
    <t xml:space="preserve">USGS (1970) "Water Resources Data for Massachusetts New Hampshire Rhode Island Vermont" -- Keywords: West River at Newfane, VT on Feb 12, 1970 [3286] </t>
  </si>
  <si>
    <t xml:space="preserve">Maximum annual gage height, 4.88 feet due to an ice jam recorded at Kirby Brook at Concord, VT on April 3. Discharge 16 cfs -- Keywords: Kirby Brook at Concord, VT on Apr 03, 1970 [3037] </t>
  </si>
  <si>
    <t xml:space="preserve">USGS (1970) "Water Resources Data for Massachusetts New Hampshire Rhode Island Vermont" -- Keywords: Kirby Brook at Concord, VT on Apr 03, 1970 [3037] </t>
  </si>
  <si>
    <t>Residential and commercial flooding, 3K USD</t>
  </si>
  <si>
    <t xml:space="preserve">Maximum annual gage height, 7.25 feet due to backwater from ice recorded at USGS gage Flood Brook near Londonderry, VT on April 3. Discharge 335 cfs -- Keywords: Flood Brook at Londonderry, VT on Apr 03, 1970 [3265] </t>
  </si>
  <si>
    <t xml:space="preserve">USGS (1970) "Water Resources Data for Massachusetts New Hampshire Rhode Island Vermont" -- Keywords: Flood Brook at Londonderry, VT on Apr 03, 1970 [3265] </t>
  </si>
  <si>
    <t>Floods 2 homes</t>
  </si>
  <si>
    <t xml:space="preserve">Maximum annual gage height, 15.09 feet due to backwater from ice recorded at USGS gage Poultney River below Fair Haven, VT on April 4. Discharge 1,900 cfs -- Keywords: Poultney River at Fair Haven, VT on Apr 03, 1970 [5695] </t>
  </si>
  <si>
    <t xml:space="preserve">USGS (1970) "Water Resources Data for Massachusetts New Hampshire Rhode Island Vermont" -- Keywords: Poultney River at Fair Haven, VT on Apr 03, 1970 [5695] </t>
  </si>
  <si>
    <t xml:space="preserve">Maximum annual gage height, 4.64 feet due to an ice jam recorded at USGS gage Stony Brook near Eden, VT on April 3. Discharge 14 cfs -- Keywords: Stony Brook at Eden, VT on Apr 03, 1970 [5881] </t>
  </si>
  <si>
    <t xml:space="preserve">USGS (1970) "Water Resources Data for Massachusetts New Hampshire Rhode Island Vermont" -- Keywords: Stony Brook at Eden, VT on Apr 03, 1970 [5881] </t>
  </si>
  <si>
    <t xml:space="preserve">Maximum annual gage height, 10.22 feet due to an ice jam recorded at USGS gage Lamoille River at East Georgia, VT on April 3. Discharge 2,200 cfs -- Keywords: Lamoille River at East Georgia, VT on Apr 03, 1970 [5911] </t>
  </si>
  <si>
    <t xml:space="preserve">USGS (1970) "Water Resources Data for Massachusetts New Hampshire Rhode Island Vermont" -- Keywords: Lamoille River at East Georgia, VT on Apr 03, 1970 [5911] </t>
  </si>
  <si>
    <t xml:space="preserve">Maximum gage height for period of record June 1963 to September 1973, 7.21 feet due to backwater from ice recorded at USGS gage Kirby Brook at Concord, VT on December 9, 1971. Discharge 3.7 cfs -- Keywords: Kirby Brook at Concord, NH on Dec 09, 1970 [3030] </t>
  </si>
  <si>
    <t xml:space="preserve">USGS (1971) "Water Resources Data for Massachusetts New Hampshire Rhode Island Vermont" USGS (1973) "Water Resources Data for Massachusetts New Hampshire Rhode Island Vermont" -- Keywords: Kirby Brook at Concord, NH on Dec 09, 1970 [3030] </t>
  </si>
  <si>
    <t xml:space="preserve">Maximum gage height for period of record June 1963 to September 1974, 5.95 feet due to an ice jam recorded at USGS gage Kirby Brook at Concord, VT on December 9, 1970. -- Keywords: Kirby Brook at Concord, VT on Dec 09, 1970 [3038] </t>
  </si>
  <si>
    <t xml:space="preserve">USGS (1972) "Water Resources Data for Massachusetts New Hampshire Rhode Island Vermont" USGS (1974) "Water Resources Data for Massachusetts New Hampshire Rhode Island Vermont" -- Keywords: Kirby Brook at Concord, VT on Dec 09, 1970 [3038] </t>
  </si>
  <si>
    <t xml:space="preserve">Maximum annual gage height, 5.11 feet due to backwater from ice recorded at USGS gage Brownington Branch near Evansville, VT on February 14. Discharge 1.3 cfs -- Keywords: Brownington Branch at Evansville, VT on Feb 14, 1971 [5980] </t>
  </si>
  <si>
    <t xml:space="preserve">USGS (1971) "Water Resources Data for Massachusetts New Hampshire Rhode Island Vermont" -- Keywords: Brownington Branch at Evansville, VT on Feb 14, 1971 [5980] </t>
  </si>
  <si>
    <t xml:space="preserve">Maximum annual gage height, 6.33 feet due to backwater from ice recorded at USGS gage Flood Brook near Londonderry, VT on March 16. Discharge 34 cfs -- Keywords: Flood Brook at Londonderry, VT on Mar 16, 1971 [3266] </t>
  </si>
  <si>
    <t xml:space="preserve">USGS (1971) "Water Resources Data for Massachusetts New Hampshire Rhode Island Vermont" -- Keywords: Flood Brook at Londonderry, VT on Mar 16, 1971 [3266] </t>
  </si>
  <si>
    <t xml:space="preserve">Maximum annual gage height, 4.71 feet due to backwater from ice recorded at USGS gage Stony Brook near Eden, VT on March 16. Discharge 12 cfs -- Keywords: Stony Brook at Eden, VT on Mar 16, 1971 [5882] </t>
  </si>
  <si>
    <t xml:space="preserve">USGS (1971) "Water Resources Data for Massachusetts New Hampshire Rhode Island Vermont" -- Keywords: Stony Brook at Eden, VT on Mar 16, 1971 [5882] </t>
  </si>
  <si>
    <t xml:space="preserve">Maximum annual gage height, 8.49 feet due to backwater from ice recorded at USGS gage West River at Jamaica, VT on March 17. Discharge 600 cfs -- Keywords: West River at Jamaica, VT on Mar 17, 1971 [3272] </t>
  </si>
  <si>
    <t xml:space="preserve">USGS (1971) "Water Resources Data for Massachusetts New Hampshire Rhode Island Vermont" -- Keywords: West River at Jamaica, VT on Mar 17, 1971 [3272] </t>
  </si>
  <si>
    <t>Road, residential flooding</t>
  </si>
  <si>
    <t xml:space="preserve">Maximum annual gage height, 4.27 feet (site and datum then in use) due to backwater from ice recorded at USGS gage Jail Branch at East Barre, VT on January 27.  discharge 16 cfs -- Keywords: Jail Branch at East Barre, VT on Jan 27, 1972 [5755] </t>
  </si>
  <si>
    <t xml:space="preserve">USGS (1972) "Water Resources Data for Massachusetts New Hampshire Rhode Island Vermont" -- Keywords: Jail Branch at East Barre, VT on Jan 27, 1972 [5755] </t>
  </si>
  <si>
    <t xml:space="preserve">Maximum gage height for period of record February 1963 to September 1973, 5.14 feet due to an ice jam recorded at USGS gage Lewis Creek tributary at Starksboro, VT on March 4. discharge 12 cfs -- Keywords: Lewis Creek Tributary at Starksboro, VT on Mar 04, 1972 [5716] </t>
  </si>
  <si>
    <t xml:space="preserve">USGS (1972) "Water Resources Data for Massachusetts New Hampshire Rhode Island Vermont" USGS (1973) "Water Resources Data for Massachusetts New Hampshire Rhode Island Vermont" -- Keywords: Lewis Creek Tributary at Starksboro, VT on Mar 04, 1972 [5716] </t>
  </si>
  <si>
    <t xml:space="preserve">Maximum annual gage height, 5.91 feet due to an ice jam recorded at USGS gage Stone Bridge Brook near Georgia Plains, Vt on March 17. discharge 20 cfs -- Keywords: Stone Bridge Brook at Georgia Plains, VT on Mar 17, 1972 [5939] </t>
  </si>
  <si>
    <t xml:space="preserve">USGS (1972) "Water Resources Data for Massachusetts New Hampshire Rhode Island Vermont" -- Keywords: Stone Bridge Brook at Georgia Plains, VT on Mar 17, 1972 [5939] </t>
  </si>
  <si>
    <t xml:space="preserve">Maximum annual gage height, 5.95 feet due to an ice jam recorded at USGS gage Kirby Brook at Concord, VT on March 18. discharge 60 cfs -- Keywords: Kirby Brook at Concord, VT on Mar 18, 1972 [3039] </t>
  </si>
  <si>
    <t xml:space="preserve">USGS (1972) "Water Resources Data for Massachusetts New Hampshire Rhode Island Vermont" -- Keywords: Kirby Brook at Concord, VT on Mar 18, 1972 [3039] </t>
  </si>
  <si>
    <t xml:space="preserve">Maximum annual gage height, 5.77 feet due to an ice jam recorded at Moose River at St. Johnsbury, VT on March 18. discharge 250 cfs -- Keywords: Moose River at St. Johnsbury, VT on Mar 18, 1972 [3053] </t>
  </si>
  <si>
    <t xml:space="preserve">USGS (1972) "Water Resources Data for Massachusetts New Hampshire Rhode Island Vermont" -- Keywords: Moose River at St. Johnsbury, VT on Mar 18, 1972 [3053] </t>
  </si>
  <si>
    <t xml:space="preserve">Maximum gage height for period of record June 1963 to September 1974, 4.89 feet due to an ice jam recorded at USGS gage Stony Brook near Eden, VT on March 18, 1972. discharge 16 cfs -- Keywords: Stony Brook at Eden, VT on Mar 18, 1972 [5883] </t>
  </si>
  <si>
    <t xml:space="preserve">USGS (1972) "Water Resources Data for Massachusetts New Hampshire Rhode Island Vermont" -- Keywords: Stony Brook at Eden, VT on Mar 18, 1972 [5883] </t>
  </si>
  <si>
    <t xml:space="preserve">About 3.5 miles upstream from I91 is a Bait store [NB: no longer in operation in 1993] "...across the road from the river. The site also gets ice jam flooding with 4 inches of water in the living room in 1973."  -- Keywords: Waits River at Bradford, VT on ? ?, 1973 [1637] </t>
  </si>
  <si>
    <t xml:space="preserve">DenHartog, SL (undated) "Field Observations of Midwinter Break-up 27-29 Janaury 1976"  -- Keywords: Waits River at Bradford, VT on ? ?, 1973 [1637] </t>
  </si>
  <si>
    <t xml:space="preserve">maximum gage height at USGS gage Jail Branch at East Barre between construction of East Barre Detention Reservoir in 1935 and 1989: 9.48 feet due to ice jam, on January 7, 1973 -- Keywords: Jail Branch at East Barre, VT on Jan 07, 1973 [5756] </t>
  </si>
  <si>
    <t xml:space="preserve">Blackey, FE et al (1988) "Water Resources Data New Hampshire and Vermont Water Year 1986" USGS -- Keywords: Jail Branch at East Barre, VT on Jan 07, 1973 [5756] </t>
  </si>
  <si>
    <t>Residential, commercial flooding</t>
  </si>
  <si>
    <t xml:space="preserve">Maximum gage height for period of record August 1920 to September 1923, October 1933 to September 1991, 9.48 feet due to an ice jam recorded at USGS gage Jail Branch at East Barre, VT on January 7. discharge 37 cfs -- Keywords: Jail Branch at East Barre, VT on Jan 07, 1973 [5757] </t>
  </si>
  <si>
    <t xml:space="preserve">USGS (1973) "Water Resources Data for Massachusetts New Hampshire Rhode Island Vermont" USGS (1974) "Water Resources Data for Massachusetts New Hampshire Rhode Island Vermont" USGS (1975) "Water Resources Data for New Hampshire and Vermont" USGS (1976) "Water Resources Data for New Hampshire and Vermont" USGS (1977) "Water Resources Data for New Hampshire and Vermont" USGS (1978) "Water Resources Data for New Hampshire and Vermont" USGS (1980) "Water Resources Data for New Hampshire and Vermont" USGS (1982) "Water Resources Data for New Hampshire and Vermont Water Year 1982" -- Keywords: Jail Branch at East Barre, VT on Jan 07, 1973 [5757] </t>
  </si>
  <si>
    <t>Middlebury</t>
  </si>
  <si>
    <t>Otter Creek</t>
  </si>
  <si>
    <t>40K USD</t>
  </si>
  <si>
    <t xml:space="preserve">Maximum annual gage height, 5.37 feet due to backwater from ice recorded at USGS gage Otter Creek at Middlebury, VT on January 9. discharge 1,200 cfs -- Keywords: Otter Creek at Middlebury, VT on Jan 09, 1973 [5711] </t>
  </si>
  <si>
    <t xml:space="preserve">USGS (1973) "Water Resources Data for Massachusetts New Hampshire Rhode Island Vermont" -- Keywords: Otter Creek at Middlebury, VT on Jan 09, 1973 [5711] </t>
  </si>
  <si>
    <t xml:space="preserve">Maximum annual gage height, 5.14 feet due to backwater from ice recorded at USGS gage Lewis Creek tributary at Starksboro, VT on January 20. discharge 64 cfs -- Keywords: Lewis Creek Tributary at Starksboro, VT on Jan 20, 1973 [5717] </t>
  </si>
  <si>
    <t xml:space="preserve">USGS (1973) "Water Resources Data for Massachusetts New Hampshire Rhode Island Vermont" -- Keywords: Lewis Creek Tributary at Starksboro, VT on Jan 20, 1973 [5717] </t>
  </si>
  <si>
    <t xml:space="preserve">ice jam forced rescue of two people early morning of 1/20/73 when ice jam surrounded their mobile home. Photo, but no other details. -- Keywords: Mad River at Moretown, VT on Jan 20, 1973 [5837] </t>
  </si>
  <si>
    <t xml:space="preserve">newspaper clipping (partial!) Boston Sunday Globe 1/21/73 -- Keywords: Mad River at Moretown, VT on Jan 20, 1973 [5837] </t>
  </si>
  <si>
    <t>Trailer park flooded</t>
  </si>
  <si>
    <t xml:space="preserve">Maximum annual gage height, 5.31 feet due to backwater from ice recorded at USGS gage Stone Bridge Brook near Georgia Plains, VT on January 20. discharge 30 cfs -- Keywords: Stone Bridge Brook at Georgia Plains, VT on Jan 20, 1973 [5940] </t>
  </si>
  <si>
    <t xml:space="preserve">USGS (1973) "Water Resources Data for Massachusetts New Hampshire Rhode Island Vermont" -- Keywords: Stone Bridge Brook at Georgia Plains, VT on Jan 20, 1973 [5940] </t>
  </si>
  <si>
    <t xml:space="preserve">Maximum annual gage height, 6.19 feet due to an ice jam recorded at USGS gage Moose River on January 23. discharge 450 cfs -- Keywords: Moose River at St. Johnsbury, VT on Jan 23, 1973 [3054] </t>
  </si>
  <si>
    <t xml:space="preserve">USGS (1973) "Water Resources Data for Massachusetts New Hampshire Rhode Island Vermont" -- Keywords: Moose River at St. Johnsbury, VT on Jan 23, 1973 [3054] </t>
  </si>
  <si>
    <t xml:space="preserve">Maximum annual gage height, 4.48 feet due to backwater from ice recorded at USGS gage Stony Brook near Eden, VT on January 23. discharge 35 cfs -- Keywords: Stony Brook at Eden, VT on Jan 23, 1973 [5884] </t>
  </si>
  <si>
    <t xml:space="preserve">USGS (1973) "Water Resources Data for Massachusetts New Hampshire Rhode Island Vermont" -- Keywords: Stony Brook at Eden, VT on Jan 23, 1973 [5884] </t>
  </si>
  <si>
    <t>Floods 6 homes, road</t>
  </si>
  <si>
    <t xml:space="preserve">3 ice jam locations, but exact one not specified for this year: - 1500' u/s of Windsor Airfield -near Horseback Ridge (most frequent ice jam site) -Chase Island  jams flood sewage treatment plant, shopping plaza and 6-8 homes. -- Keywords: Connecticut River at Windsor, VT on Feb ?, 1973 [316] </t>
  </si>
  <si>
    <t xml:space="preserve">NED (1980) "Section 206: Flood Plain Management Assistance Historical Ice Jam Flooding in Maine, New Hampshire, and Vermont" -- Keywords: Connecticut River at Windsor, VT on Feb ?, 1973 [316] </t>
  </si>
  <si>
    <t>North Branch Deerfield River</t>
  </si>
  <si>
    <t xml:space="preserve">According to the NED 206 report, ice jams form almost annually in 4 locations: a sharp bend near VT Rte 100 Bridge, the gravel bar behind Ploughman's bar, in the center of town at the confluence with Beaver Brook, and at two constrictions d/s confluence with Beaver Brook. In 1973, the jam caused flooding of town offices, library, fire station, 7 commercial bldgs, and 6 homes. Higley Hill Road bridge overtopped. Blasting was successful in relieving flooding. Town has warning system.  -- Keywords: North Branch Deerfield River at Wilmington, VT on Feb ?, 1973 [1133] </t>
  </si>
  <si>
    <t xml:space="preserve">NED (1980) "Section 206: Flood Plain Management Assistance Historical Ice Jam Flooding in Maine, New Hampshire, and Vermont"  -- Keywords: North Branch Deerfield River at Wilmington, VT on Feb ?, 1973 [1133] </t>
  </si>
  <si>
    <t>Residential flooding, 3 families evacuated</t>
  </si>
  <si>
    <t xml:space="preserve">Maximum annual gage height, 4.76 feet due to an ice jam recorded at USGS gage Mettawee River tributary near Pawlet, VT on February 3. discharge 40 cfs -- Keywords: Mettawee River Tributary at Pawlet, VT on Feb 03, 1973 [5703] </t>
  </si>
  <si>
    <t xml:space="preserve">USGS (1973) "Water Resources Data for Massachusetts New Hampshire Rhode Island Vermont" -- Keywords: Mettawee River Tributary at Pawlet, VT on Feb 03, 1973 [5703] </t>
  </si>
  <si>
    <t xml:space="preserve">Maximum annual gage height, 12.83 feet due to an ice jam recorded at USGS gage Mad River near Moretown, VT on February 3. discharge 700 cfs -- Keywords: Mad River at Moretown, VT on Feb 03, 1973 [5838] </t>
  </si>
  <si>
    <t xml:space="preserve">USGS (1973) "Water Resources Data for Massachusetts New Hampshire Rhode Island Vermont" -- Keywords: Mad River at Moretown, VT on Feb 03, 1973 [5838] </t>
  </si>
  <si>
    <t>Ludlow</t>
  </si>
  <si>
    <t xml:space="preserve">ice jam forms on gravel bar d/s of sewage treatment plant and extends about 600 feet upstream. No structures directly affected but jam is thought to pose serious potential threat to trailer park and factory. -- Keywords: Black River at Ludlow, VT on Mar ?, 1973 [101] </t>
  </si>
  <si>
    <t xml:space="preserve">NED (1980) "Section 206: Flood Plain Management Assistance Historical Ice Jam Flooding in Maine, New Hampshire, and Vermont" -- Keywords: Black River at Ludlow, VT on Mar ?, 1973 [101] </t>
  </si>
  <si>
    <t>Floods 4 homes</t>
  </si>
  <si>
    <t xml:space="preserve">Maximum annual gage height not determined (ice jam about March 9 during period of no gage-height record) discharge 3,000 cfs  -- Keywords: Missisquoi River at Richford, VT on Mar 09, 1973 [979] </t>
  </si>
  <si>
    <t xml:space="preserve">USGS (1973) "Water Resources Data for Massachusetts New Hampshire Rhode Island Vermont"  -- Keywords: Missisquoi River at Richford, VT on Mar 09, 1973 [979] </t>
  </si>
  <si>
    <t xml:space="preserve">Maximum annual gage height, 12.05 feet due to an ice jam recorded at USGS gage Lamoille River at East Georgia on March 9. discharge 2,400 cfs -- Keywords: Lamoille River at East Georgia, VT on Mar 09, 1973 [5912] </t>
  </si>
  <si>
    <t xml:space="preserve">USGS (1973) "Water Resources Data for Massachusetts New Hampshire Rhode Island Vermont" -- Keywords: Lamoille River at East Georgia, VT on Mar 09, 1973 [5912] </t>
  </si>
  <si>
    <t>Richmond</t>
  </si>
  <si>
    <t xml:space="preserve">Break-up ice jam event on the Winooski River at Richmond on 3/17/73, damages unknown. -- Keywords: Winooski River at Richmond, VT on Mar 17, 1973 [20000202095335] </t>
  </si>
  <si>
    <t xml:space="preserve">Barry Cahoon, P.E.,State of Vermont, memo to K. White with ice jam events on file, 3/8/93. -- Keywords: Winooski River at Richmond, VT on Mar 17, 1973 [20000202095335] </t>
  </si>
  <si>
    <t>Lyndon</t>
  </si>
  <si>
    <t>Branch Brook</t>
  </si>
  <si>
    <t xml:space="preserve">Ice jams at State Aid #1 Road Bridge, floods 6 homes, road, closes York Street Bridge. Town had used dynamite in some years (prior to 1976) to clear jam. -- Keywords: Branch Brook at Lyndon, VT on Dec ?, 1973 [116] </t>
  </si>
  <si>
    <t xml:space="preserve">NED (1980) "Section 206: Flood Plain Management Historical Ice Jam Flooding in Maine, New Hampshire, and Vermont" -- Keywords: Branch Brook at Lyndon, VT on Dec ?, 1973 [116] </t>
  </si>
  <si>
    <t>Miller Run</t>
  </si>
  <si>
    <t>Bridge threatened</t>
  </si>
  <si>
    <t xml:space="preserve">Ice jams occurred at the State Aid Road #26 Bridge 7 years during the period 1969-1980. Only December 1973 and February 1976 posed serious threat.  -- Keywords: Miller Run at Lyndon, VT on Dec ?, 1973 [941] </t>
  </si>
  <si>
    <t xml:space="preserve">NED (1980) "Section 206: Flood Plain Management Assistance Historical Ice Jam Flooding in Maine, New Hampshire, and Vermont"  -- Keywords: Miller Run at Lyndon, VT on Dec ?, 1973 [941] </t>
  </si>
  <si>
    <t xml:space="preserve">Ice jam of December 1973 was most serious event at jam toe u/s Miller Run. 206 report: "Sandbars and debris contribute to ice jamming. The jam extends upstream past the Route 114 bridge. Routes 114 and 5, seven homes, 3 commercial buildings, and 50 mobile homes are flooded." Newspaper clipping reports ice jam site at Rte 122 bridge between Lyndonville and Lyndon Center. Geography may have been changed by construction of I91. remedial efforts: dike, sandbagging, blasting, dragline  -- Keywords: Passumpsic River at Lyndon, VT on Dec ?, 1973 [1223] </t>
  </si>
  <si>
    <t xml:space="preserve">NED (1980) "Section 206: Floodplain Management Assistance Historical Flooding in Maine, New Hampshire, and Vermont." Newspaper clippings NED Reconnaissance Report Technical Memorandum  -- Keywords: Passumpsic River at Lyndon, VT on Dec ?, 1973 [1223] </t>
  </si>
  <si>
    <t>Sheldon Brook</t>
  </si>
  <si>
    <t>150K USD town, 10K USD state</t>
  </si>
  <si>
    <t xml:space="preserve">The jam is located at the confluence of Sheldon Brook with the Passumpsic River, and it generally remains in place until it melts or pressure from upstream water and ice cause it to break up and run. Decmber 1973 and February 1976 were the most significant ice events during the period 1969 to 1980, although ice Jams occurred 7 years during that period.  -- Keywords: Sheldon Brook at Lyndon, VT on Dec ?, 1973 [1428] </t>
  </si>
  <si>
    <t xml:space="preserve">NED (1980) "Section 206: Flood Plain Management Assistance Historical Ice Jam Flooding in Maine, New Hampshire and Vermont"  -- Keywords: Sheldon Brook at Lyndon, VT on Dec ?, 1973 [1428] </t>
  </si>
  <si>
    <t>West Branch Passumpsic River</t>
  </si>
  <si>
    <t>Road, house flooding</t>
  </si>
  <si>
    <t>-ice jams at Route 5 Bridge, causing water to back up on Quimley Brook. Jam not considered serious. -December 1973 and February 1976 were most significant. Ice jams occurred 7 years 1970-1980.  -- Keywords: West Branch Passumpsic River at Lyndon, VT on De</t>
  </si>
  <si>
    <t xml:space="preserve">NED (1980) "Section 206: Flood Plain Management Assistance Historical Ice Jam Flooding in Maine, New Hampshire and Vermont."  -- Keywords: West Branch Passumpsic River at Lyndon, VT on Dec ?, 1973 [1659] </t>
  </si>
  <si>
    <t xml:space="preserve">From the Barre Times-Argus: "In Hardwick one family was evacuated when the Lamoille River rose about eight feet higher than usual because of heavy rains, rain and ice floes that jammed the river. Mr. and Mrs. Brian LaFront and their two small children were evacuated from their home on Wolcott Street when river water inundated the furnace in their basement...Wolcott Street runs parallel to the river. Almost every winter ice floes back up the river's waters and threaten the homes on Wolcott Street. Today the water in the street was a foot deep in some places. The village plans to dynamite the ice floes later today. Acting Town manager Alfred Lanphear said about 12 other families might have to be evacuated if the ice does not go out of the river."  -- Keywords: Lamoille River at Hardwick, VT on Dec 21, 1973 [849] </t>
  </si>
  <si>
    <t xml:space="preserve">Barre Times-Argus, Friday, December 21, 1973  -- Keywords: Lamoille River at Hardwick, VT on Dec 21, 1973 [849] </t>
  </si>
  <si>
    <t>Mount Holly</t>
  </si>
  <si>
    <t>Mill River</t>
  </si>
  <si>
    <t xml:space="preserve">From Barre Times-Argus 12/22/73: "Highway crews dynamited an ice jam at Mt. Holly in an attemph to save another temporary bridge on the Mill River."  -- Keywords: Mill River at Mount Holly, VT on Dec 21, 1973 [938] </t>
  </si>
  <si>
    <t xml:space="preserve">Barre Times-Argus, Saturday, December 22, 1973  -- Keywords: Mill River at Mount Holly, VT on Dec 21, 1973 [938] </t>
  </si>
  <si>
    <t>Floods fields and State Aid Road #2</t>
  </si>
  <si>
    <t xml:space="preserve">From the Barre-Times Argus December 21, 1973: "Civil Defense officials this morning ordered the residents of a trailer park at the intersection of Routes 302 and 2 in Montpelier to evacuate their homes because of an icejam on the Stevens Branch of the Winooski River."  -- Keywords: Stevens Branch at Montpelier/Berlin, VT on Dec 21, 1973 [1496] </t>
  </si>
  <si>
    <t xml:space="preserve">Barre Times-Argus, Friday, December 21, 1973  -- Keywords: Stevens Branch at Montpelier/Berlin, VT on Dec 21, 1973 [1496] </t>
  </si>
  <si>
    <t xml:space="preserve">An ice jam was reported on Dec 21, 1973 downstream from the highway bridge, 2.9 mi north of Temple on the Stony Brook. -- Keywords: Stony Brook Tributary at Temple, NH on Dec 21, 1973 [2880] </t>
  </si>
  <si>
    <t xml:space="preserve">Water Resources Data. New Hampshire and Vermont. Water Year 1995. USGS. Water Data Report NH-VT-95-1. p.54. -- Keywords: Stony Brook Tributary at Temple, NH on Dec 21, 1973 [2880] </t>
  </si>
  <si>
    <t xml:space="preserve">An ice jam was reported on Dec 21, 1973 2.9 mi north of Temple, NH, on the left bank of the Stoney Brook Tributary, 150 feet downstream of the Putnam Road Bridge. -- Keywords: Stony Brook Tributary at Temple, NH on Dec 21, 1973 [2881] </t>
  </si>
  <si>
    <t xml:space="preserve">Water Resources Data. New Hampshire and Vermont. Water Year 1996. USGS. Water Data Report NH-VT-96-1. p. 56. -- Keywords: Stony Brook Tributary at Temple, NH on Dec 21, 1973 [2881] </t>
  </si>
  <si>
    <t xml:space="preserve">Maximum annual gage height, 5.32 feet due to an ice jam recorded at USGS gage East Orange Branch at East Orange,VT on December 21. discharge 120 cfs -- Keywords: East Orange Branch at East Orange, VT on Dec 21, 1973 [3118] </t>
  </si>
  <si>
    <t xml:space="preserve">USGS (1974) "Water Resources Data for Massachusetts New Hampshire Rhode Island Vermont" -- Keywords: East Orange Branch at East Orange, VT on Dec 21, 1973 [3118] </t>
  </si>
  <si>
    <t>Minor flooding, few evacuations</t>
  </si>
  <si>
    <t xml:space="preserve">Break-up ice jam formed by snowmelt and rainfirst caused jam at Stevens Branch and then at Bailey Dam. The Bailey Dam jam extended upstream to beyond the Pioneer bridge and although ice did not go over bank on the Route 2 side, homes along Barre Street and River Street, and River Street, were flooded (minor flooding).  Jam was broken up with dynamite. -- Keywords: Winooski River at Montpelier, VT on Dec 21, 1973 [5801] </t>
  </si>
  <si>
    <t xml:space="preserve">Barre Times-Argus, December 21 and 22, 1973. -- Keywords: Winooski River at Montpelier, VT on Dec 21, 1973 [5801] </t>
  </si>
  <si>
    <t>1 home flooded</t>
  </si>
  <si>
    <t xml:space="preserve">Several families were evacuated out of the trailer park at the intersection of Route 302 and 2 in Montpelier due to flooding from an ice jam on the Stevens Branch of the Winooski River. Also, Route 100 between Middlesex and Warren was flooded and a mudslide washed out part of Route 14 near Williamstown. The Lamoille River was also reported to be 8 feet above flood stage. A temporary bridge near Cavendish was washed out and another was saved due to the attempts of the highway crews to dynamite another jam at Mt. Holly to save a bridge on the Mill River. The jam on the Winooski let out later that afternoon after explosives were used to break it up. The jam had extended from the Bailey Dam up to beyond the Pioneer Bridge. -- Keywords: Winooski River at Montpelier, VT on Dec 21, 1973 [5802] </t>
  </si>
  <si>
    <t xml:space="preserve">"Heavy Rain Brings Flood Threat to Entire State," Times Angus. Dec 21, 1973. p. 1, 10.  AP. "Flood Threat Eased," Times Angus. Dec 22, 1973. p. 1, 12. -- Keywords: Winooski River at Montpelier, VT on Dec 21, 1973 [5802] </t>
  </si>
  <si>
    <t xml:space="preserve">An ice jam was reported on the Mill River at Mt. Holly, severe enough that dynamite was used to prevent the destruction of a small bridge on the river at the scene.  -- Keywords: Mill River at Mount Holly, VT on Dec 22, 1973 [939] </t>
  </si>
  <si>
    <t xml:space="preserve">AP. "Flood Threat Eased," Times Angus. Dec 22, 1973. p. 1, 12.  -- Keywords: Mill River at Mount Holly, VT on Dec 22, 1973 [939] </t>
  </si>
  <si>
    <t xml:space="preserve">Maximum annual gage height not determined, occurred during January 18-23, 1974 due to an ice jam recorded at USGS gage Moose River at St. Johnsbury, VT during the period January 18-23 average daily discharge 115 cfs, 115 cfs, 115 cfs, 120 cfs, 180 cfs, 120 cfs. -- Keywords: Moose River at St. Johnsbury, VT on Jan 18, 1974 [3055] </t>
  </si>
  <si>
    <t xml:space="preserve">USGS (1974) "Water Resources Data for Massachusetts New Hampshire Rhode Island Vermont" -- Keywords: Moose River at St. Johnsbury, VT on Jan 18, 1974 [3055] </t>
  </si>
  <si>
    <t xml:space="preserve">Maximum annual gage height, 4.54 feet due to backwater from ice recorded at USGS gage Mettawee River tributary near Pawlett, VT on February 22. discharge 11 cfs -- Keywords: Mettawee River Tributary at Pawlet, VT on Feb 22, 1974 [5704] </t>
  </si>
  <si>
    <t xml:space="preserve">USGS (1974) "Water Resources Data for Massachusetts New Hampshire Rhode Island Vermont" -- Keywords: Mettawee River Tributary at Pawlet, VT on Feb 22, 1974 [5704] </t>
  </si>
  <si>
    <t xml:space="preserve">Maximum annual gage height, 8.18 feet due to an ice jam recorded at USGS gage Jail Branch at East Barre, VT on February 23. discharge 300 cfs -- Keywords: Jail Branch at East Barre, VT on Feb 23, 1974 [5758] </t>
  </si>
  <si>
    <t xml:space="preserve">USGS (1974) "Water Resources Data for Massachusetts New Hampshire Rhode Island Vermont" -- Keywords: Jail Branch at East Barre, VT on Feb 23, 1974 [5758] </t>
  </si>
  <si>
    <t xml:space="preserve">Break-up ice jam event on the Winooski River at Richmond on Feb. 23, 1974, damages unknown. -- Keywords: Winooski River at Richmond, VT on Feb 23, 1974 [20000202095441] </t>
  </si>
  <si>
    <t xml:space="preserve">Barry Cahoon, P.E.,State of Vermont, memo to K. White with ice jam events on file, 3/8/93. -- Keywords: Winooski River at Richmond, VT on Feb 23, 1974 [20000202095441] </t>
  </si>
  <si>
    <t xml:space="preserve">Maximum annual gage height, 6.48 feet due to an ice jam recorded at USGS gage Flood Brook near Londonderry, VT on March 5. discharge 45 cfs -- Keywords: Flood Brook at Londonderry, VT on Mar 05, 1974 [3267] </t>
  </si>
  <si>
    <t xml:space="preserve">USGS (1974) "Water Resources Data for Massachusetts New Hampshire Rhode Island Vermont" -- Keywords: Flood Brook at Londonderry, VT on Mar 05, 1974 [3267] </t>
  </si>
  <si>
    <t xml:space="preserve">Maximum annual gage height, 13.79 feet due to an ice jam recorded at USGS gage Mad River near Moretown, VT on March 5. discharge 2,200 cfs -- Keywords: Mad River at Moretown, VT on Mar 05, 1974 [5839] </t>
  </si>
  <si>
    <t xml:space="preserve">USGS (1974) "Water Resources Data for Massachusetts New Hampshire Rhode Island Vermont" -- Keywords: Mad River at Moretown, VT on Mar 05, 1974 [5839] </t>
  </si>
  <si>
    <t xml:space="preserve">Maximum annual gage height, 16.97 feet due to an ice jam recorded at USGS gage Lamoille River at East Georgia, VT on March 6. discharge 4,000 cfs -- Keywords: Lamoille River at East Georgia, VT on Mar 06, 1974 [5913] </t>
  </si>
  <si>
    <t xml:space="preserve">USGS (1974) "Water Resources Data for Massachusetts New Hampshire Rhode Island Vermont" -- Keywords: Lamoille River at East Georgia, VT on Mar 06, 1974 [5913] </t>
  </si>
  <si>
    <t xml:space="preserve">Maximum annual gage height, 5.58 feet due to an ice jam recorded at USGS gage Stone Bridge Brook near Georgia Plains, VT on April 3 -- Keywords: Stone Bridge Brook at Georgia Plains, VT on Apr 03, 1974 [5941] </t>
  </si>
  <si>
    <t xml:space="preserve">USGS (1974) "Water Resources Data for Massachusetts New Hampshire Rhode Island Vermont" -- Keywords: Stone Bridge Brook at Georgia Plains, VT on Apr 03, 1974 [5941] </t>
  </si>
  <si>
    <t xml:space="preserve">Maximum annual gage height, 4.52 feet due to an ice jam recorded at USGS gage Stony Brook neat Eden, VT on December 27. discharge 110 cfs -- Keywords: Stony Brook at Eden, VT on Dec 27, 1974 [5885] </t>
  </si>
  <si>
    <t xml:space="preserve">USGS (1974) "Water Resources Data for Massachusetts New Hampshire Rhode Island Vermont" -- Keywords: Stony Brook at Eden, VT on Dec 27, 1974 [5885] </t>
  </si>
  <si>
    <t xml:space="preserve">Maximum annual gage height, 7.71 feet due to an ice jam recorded at USGS gage Saxtons River at Saxtons River, VT on February 24 at 2130. Average daily discharge 115 cfs -- Keywords: Saxtons River at Saxtons River, VT on Feb 24, 1975 [3251] </t>
  </si>
  <si>
    <t xml:space="preserve">USGS (1975) "Water Resources Data for New Hampshire and Vermont" -- Keywords: Saxtons River at Saxtons River, VT on Feb 24, 1975 [3251] </t>
  </si>
  <si>
    <t>Minor flooding</t>
  </si>
  <si>
    <t xml:space="preserve">Maximum annual gage height, 5.55 feet due to an ice jam recorded at USGS gage Beaver Brook at Wilmington, VT on February 25 at 0215 hours. Average daily discharge 70 cfs -- Keywords: Beaver Brook at Wilmington, VT on Feb 25, 1975 [3363] </t>
  </si>
  <si>
    <t xml:space="preserve">USGS (1975) "Water Resources Data for New Hampshire and Vermont" -- Keywords: Beaver Brook at Wilmington, VT on Feb 25, 1975 [3363] </t>
  </si>
  <si>
    <t xml:space="preserve">Maximum annual gage height, 9.97 feet due to an ice jam recorded at USGS gage Mad River near Moretown, VT on March 19. Average daily discharge 160 cfs -- Keywords: Mad River at Moretown, VT on Mar 19, 1975 [5840] </t>
  </si>
  <si>
    <t xml:space="preserve">USGS (1975) "Water Resources Data for New Hampshire and Vermont" -- Keywords: Mad River at Moretown, VT on Mar 19, 1975 [5840] </t>
  </si>
  <si>
    <t xml:space="preserve">Maximum annual gage height, 4.41 feet due to an ice jam recorded at USGS gage East Orange Branch at East Orange, VT on March 20 at 1045 hours. Average daily discharge 80 cfs -- Keywords: East Orange Branch at East Orange, VT on Mar 20, 1975 [3119] </t>
  </si>
  <si>
    <t xml:space="preserve">USGS (1975) "Water Resources Data for New Hampshire and Vermont" -- Keywords: East Orange Branch at East Orange, VT on Mar 20, 1975 [3119] </t>
  </si>
  <si>
    <t xml:space="preserve">Maximum annual gage height, 16.72 feet due to an ice jam recorded at USGS gage Lamoille River at East Georgia on March 21 at 0700 hours. Average daily discharge 9000 cfs -- Keywords: Lamoille River at East Georgia, VT on Mar 21, 1975 [5914] </t>
  </si>
  <si>
    <t xml:space="preserve">USGS (1975) "Water Resources Data for New Hampshire and Vermont" -- Keywords: Lamoille River at East Georgia, VT on Mar 21, 1975 [5914] </t>
  </si>
  <si>
    <t xml:space="preserve">Maximum annual gage height, 4.54 feet due to an ice jam recorded at USGS gage Moose River at St. Johnsbury, VT on March 22 at 0930 hours. Average daily discharge 600 cfs -- Keywords: Moose River at St. Johnsbury, VT on Mar 22, 1975 [3056] </t>
  </si>
  <si>
    <t xml:space="preserve">USGS (1975) "Water Resources Data for New Hampshire and Vermont" -- Keywords: Moose River at St. Johnsbury, VT on Mar 22, 1975 [3056] </t>
  </si>
  <si>
    <t xml:space="preserve">Maximum annual gage height, 12.28 feet due to an ice jam recorded at USGS gage Missisquoi River near Richford, VT on March 20 at 2230 hours. Average daily discharge 2500 cfs  -- Keywords: Missisquoi River at Richford, VT on Mar 29, 1975 [980] </t>
  </si>
  <si>
    <t xml:space="preserve">USGS (1975) "Water Resources Data for New Hampshire and Vermont"  -- Keywords: Missisquoi River at Richford, VT on Mar 29, 1975 [980] </t>
  </si>
  <si>
    <t xml:space="preserve">Maximum annual gage height, 5.05 feet due to an ice jam recorded at USGS gage Jail Branch at East Barre, VT on April 2. Average daily discharge 33 cfs -- Keywords: Jail Branch at East Barre, VT on Apr 02, 1975 [5759] </t>
  </si>
  <si>
    <t xml:space="preserve">vUSGS (1975) "Water Resources Data for New Hampshire and Vermont" -- Keywords: Jail Branch at East Barre, VT on Apr 02, 1975 [5759] </t>
  </si>
  <si>
    <t>Two houses, farmland and Route 103 flooded</t>
  </si>
  <si>
    <t xml:space="preserve">jam forms at gravel bar d/s sewage treatment plant and extends about 600 feet upstream. Jam does not cause direct damage but thought to pose potential serious threat to trailer park and factory. -- Keywords: Black River at Ludlow, VT on Jan ?, 1976 [102] </t>
  </si>
  <si>
    <t xml:space="preserve">NED (1980) "Section 206: Flood Plain Management Assisstance Historical Flooding in Maine, New Hampshire, and Vermont" -- Keywords: Black River at Ludlow, VT on Jan ?, 1976 [102] </t>
  </si>
  <si>
    <t>Whetstone Brook</t>
  </si>
  <si>
    <t xml:space="preserve">Ice jams occurred 5 years during the period 1969 to 1980, forming at the County Drive bridge and extending about 300 feet upstream. Mechanical removal has been successful at this site."The most significant ice jam event to occur in Brattleboro [in 1969-1980] was in January 1976. The Whetstone overflowed its banks damaging approximately 20 trailers at the Mountain Home Mobile Home Park. Approximately 200 people were evacuated. Sections of Route 9 were inundated and closed." Town has set up monitoring plan.  -- Keywords: Whetstone Brook at Brattleboro, VT on Jan ?, 1976 [1690] </t>
  </si>
  <si>
    <t xml:space="preserve">NED (1980) "Section 206: Flood Plain Management Assistance Historical Ice Jam Flooding in Maine, New Hampshire, and Vermont"  -- Keywords: Whetstone Brook at Brattleboro, VT on Jan ?, 1976 [1690] </t>
  </si>
  <si>
    <t>Damaged 20 trailers, 200 evacuated, Rte 9 closed</t>
  </si>
  <si>
    <t xml:space="preserve">"Temporary" bridge closed when ice was pushed againstbottom of bridge, but it was reopened after 2 hours. Second newspaper article discusses possibility of blasting to break up ice jam at confluence with Connecticut River. At the time, ice was within banks and no flooding was occurring.  -- Keywords: White River at Hartford, VT on Jan ?, 1976 [1705] </t>
  </si>
  <si>
    <t xml:space="preserve">Newspaper clippings, Valley News, Wednesday, January 28, 1976 and February 20, 1976  Calkins, DJ (1976) "Technical Note Observations of Mid-Winter Ice Jams - White, Ottauquechee and Connecticut Rivers, 1976"  -- Keywords: White River at Hartford, VT on Jan ?, 1976 [1705] </t>
  </si>
  <si>
    <t xml:space="preserve">206 reports says jams and flooding occurred in 8 of 11 years during period 1969-1980. Jam locations are at 3 abandoned dams and oxbows: -oxbow 1/2 mile d/s Fairgrounds, exacerbated by fallen trees, extends one mile -sharp bend just upstream fairgrounds, 1000 feet long to abandoned dam just u/s covered bridge (some damage to bridge) -abandoned dam 1.5 miles u/s North Tunbridge, one mile long; floods Rte 110 (used dragline in 1976 to remove this jam) jam toe at bend in river, shown on aerial photographs by CRREL 12/2/75 with no snow and in January with ice jam. DenHartog observed that Route 110 was under 3 feet of water backed up behind a jam at one location 1000 feet upstream from a jam 2 miles upstream from Tunbridge (probably third jam site listed upstream). -- Keywords: First Branch White River at Tunbridge, VT on Jan 27, 1976 [409] </t>
  </si>
  <si>
    <t xml:space="preserve">DenHartog photos  NED (1980) "Section 206: Flood Plain Management Assistance Historical Flooding in Maine, New Hampshire and Vermont."  DenHartog, SL (undated) "Field Observations of Midwinter Break-up 27-29 January 1976" Calkins, DJ (1976) "Technical Note Observations of Mid-Winter Ice Jams - White, Ottauquechee and Connecticut Rivers, 1976" USA CRREL -- Keywords: First Branch White River at Tunbridge, VT on Jan 27, 1976 [409] </t>
  </si>
  <si>
    <t xml:space="preserve">ice jam formed about 7000 feet upstream from small dam in Quechee, near the golf club, and extends about 2000 feet upstream.  -- Keywords: Ottauquechee River at Quechee, VT on Jan 27, 1976 [1211] </t>
  </si>
  <si>
    <t xml:space="preserve">Calkins, Dj (1976) "Technical Note Observations of Mid-Winter Ice Jams - White, Ottauquechee and Connecticut Rivers, 1976"  -- Keywords: Ottauquechee River at Quechee, VT on Jan 27, 1976 [1211] </t>
  </si>
  <si>
    <t>Woodstock</t>
  </si>
  <si>
    <t xml:space="preserve">Ice jam reached bottom of covered bridge and flooded part of Rte 4 on 1/27/76. Water had receded by the end of the day. Ice jams forced water to flow over Billings Meadow near sewage treatment plant.  The later news clipping reported that the river had risen to within two inches of overflowing the sewage treatment plant. "... the town had removed a substantial amount of ice at the site of the Woodstock sewage treatment plant on Thursday [2/19/76] using a crane."  -- Keywords: Ottauquechee River at Woodstock, VT on Jan 27, 1976 [1216] </t>
  </si>
  <si>
    <t xml:space="preserve">newspaper clippings, Valley News, January 28 and February 20, 1976  -- Keywords: Ottauquechee River at Woodstock, VT on Jan 27, 1976 [1216] </t>
  </si>
  <si>
    <t>Road eroded, sewer pipe damaged, house flooded</t>
  </si>
  <si>
    <t xml:space="preserve">from newspaper: "Officials in Bradford report the waters of the Waits River have flooded Rte. 25 from Bradford to Barre and the road will remain closed [1/28/76]". From DenHartog on 28 Janaury: "About 4 miles upstream from I-91 the road was flooded some 2 feet deep. A small jam behind a farmer's house was holding the water."  -- Keywords: Waits River at Bradford, VT on Jan 27, 1976 [1638] </t>
  </si>
  <si>
    <t xml:space="preserve">newspaper clipping, Valley News, 1/28/76 DenHartog, SL (undated) "Field Observations of Midwinter Break-up 27-29 Janaury 1976"  -- Keywords: Waits River at Bradford, VT on Jan 27, 1976 [1638] </t>
  </si>
  <si>
    <t>Flooded 15 homes and camp</t>
  </si>
  <si>
    <t xml:space="preserve">Maximum annual gage height, 5.16 feet due to an ice jam recorded at USGS gage East Orange Branch at East Orange, VT on January 27 at 0430 hours. Average daily discharge 34 cfs -- Keywords: East Orange Branch at East Orange, VT on Jan 27, 1976 [3120] </t>
  </si>
  <si>
    <t xml:space="preserve">USGS (1976) "Water Resources Data for New Hampshire and Vermont" -- Keywords: East Orange Branch at East Orange, VT on Jan 27, 1976 [3120] </t>
  </si>
  <si>
    <t xml:space="preserve">Break-up ice jam event on the Winooski River at Richmond on Jan. 27, 1976, damages unknown. -- Keywords: Winooski River at Richmond, VT on Jan 27, 1976 [20000202095729] </t>
  </si>
  <si>
    <t xml:space="preserve">Barry Cahoon, P.E.,State of Vermont, memo to K. White with ice jam events on file, 3/8/93. -- Keywords: Winooski River at Richmond, VT on Jan 27, 1976 [20000202095729] </t>
  </si>
  <si>
    <t xml:space="preserve">White River Junction to Windsor, Vermont. There was a solid cover of ice in the vicinity of the I-89 Interstate bridge with fragmented ice from the White River extending up to the confluence of the two rivers. There was very minor breakup of the Connecticut River between the I-89 bridge and Windsor. There were a few open water reaches between the I-89 bridge and Sumner Falls but this was probably the result of the power release surges from Wilder Dam breaking the ice cover. The cover below Sumner Falls to Windsor had risen but had not broken up and it remained solid (see Fig 5) throughout this period. The influence of the existing hydraulic structures on the White River in retarding or causing  the formation of an ice jam appeared to be very negligible. The ice jam moved in surges down the river, the reasons for the stop and start movement are not clear nor are the locations where the mass stopped. In almost all cases where the ice jam had stopped the obstacle blocking furher transport downstream was the solid cover. The reasons for the solid cover being intact at these locations is unkown.  -- Keywords: Connecticut at Hartford/White River Junction, VT on Jan 27, 1976 [20021219083257] </t>
  </si>
  <si>
    <t xml:space="preserve">Technical Note: Observations of Mid-Winter Ice Jams - White, Ottauquechee and Connecticut Rivers, 1976. By: D.J. Calkins. March 1976.  -- Keywords: Connecticut at Hartford/White River Junction, VT on Jan 27, 1976 [20021219083257] </t>
  </si>
  <si>
    <t xml:space="preserve">Maximum annual gage height, 5.00 feet due to an ice jam recorded at USGS gage Moose River at St. Johnsbury, VT on January 28 at 0700 hours. Average daily discharge 350 cfs -- Keywords: Moose River at St. Johnsbury, VT on Jan 28, 1976 [3057] </t>
  </si>
  <si>
    <t xml:space="preserve">USGS (1976) "Water Resources Data for New Hampshire and Vermont" -- Keywords: Moose River at St. Johnsbury, VT on Jan 28, 1976 [3057] </t>
  </si>
  <si>
    <t xml:space="preserve">Maximum annual gage height, 8.90 feet due to an ice jam recorded at West River at Jamaica, VT on January 30. Average daily discharge 1700 cfs -- Keywords: West River at Jamaica, VT on Jan 30, 1976 [3273] </t>
  </si>
  <si>
    <t xml:space="preserve">USGS (1976) "Water Resources Data for New Hampshire and Vermont" -- Keywords: West River at Jamaica, VT on Jan 30, 1976 [3273] </t>
  </si>
  <si>
    <t xml:space="preserve">Jam forms at State Aid Road #1 Bridge, floods 6 homes, road, closes York Street Bridge, damaged covered bridge. In 1976 Corps used dragline to clear channel. Dynamite had been used in previous years. Since 1976, town cleared gravel deposits from reach upstream from bridge allowing water to move more freely. Only minor jams between 1976 and 1980, no more recent information. -- Keywords: Branch Brook at Lyndon, VT on Feb ?, 1976 [117] </t>
  </si>
  <si>
    <t xml:space="preserve">NED (1980) "Section 206: Flood Plain Management Assistance Historical Ice Jam Flooding in Maine, New Hampshire, and Vermont" -- Keywords: Branch Brook at Lyndon, VT on Feb ?, 1976 [117] </t>
  </si>
  <si>
    <t>Cambridge</t>
  </si>
  <si>
    <t>Brewster River</t>
  </si>
  <si>
    <t>Damaged covered bridge, flooded 6 homes and road</t>
  </si>
  <si>
    <t xml:space="preserve">ice jam formed at VT Route 15 Bridge in village of Jeffersonville (possibly at backwater of Lamoille River), u/s from RR Bridge, and extended about 2000 feet upstream. Town used a shovel dozer to successfully clear ice from river. -- Keywords: Brewster River at Cambridge, VT on Feb ?, 1976 [118] </t>
  </si>
  <si>
    <t xml:space="preserve">NED (1980) "Section 206: Flood Plain Management Assistance Historical Ice Jam Flooding in Maine, New Hampshire, and Vermont" -- Keywords: Brewster River at Cambridge, VT on Feb ?, 1976 [118] </t>
  </si>
  <si>
    <t>Agricultural land flooded, Route 110 flooded</t>
  </si>
  <si>
    <t xml:space="preserve">during the period 1969-1980, jams formed 9 years, usually in January or March, at a sharp bend in the river about 1200 feet downstream of the Rte 15 bridge. Jam extends upstram about 1/2 mile. Jam also causes backwater and flooding on Seymour River. Gas station, American Legion, 12 homes, farmland flooded. February 1976 event, when combined with the Brewster River jam, was most severe.  -- Keywords: Lamoille River at Cambridge, VT on Feb ?, 1976 [846] </t>
  </si>
  <si>
    <t xml:space="preserve">NED (1980) " Section 206: Flood Plain Management Assistance Historical Ice Jam Flooding in Maine, New Hampshire, and Vermont."  -- Keywords: Lamoille River at Cambridge, VT on Feb ?, 1976 [846] </t>
  </si>
  <si>
    <t>Chester</t>
  </si>
  <si>
    <t>Middle Branch Williams River</t>
  </si>
  <si>
    <t>9K USD in ice removal costs, road, comm bldg flooded</t>
  </si>
  <si>
    <t xml:space="preserve">ice jams form annually at change in slope near Joe Swett Bridge. February 1976 was most damaging: bridge was damaged and had to be replaced, erosion threatening Rte 103, one home's basement flooded, municipal sewer line damaged, TH#10 damaged by erosion. Mechanical ice removal has been successful.  -- Keywords: Middle Branch Williams River at Chester, VT on Feb ?, 1976 [917] </t>
  </si>
  <si>
    <t xml:space="preserve">NED (1980) "Section 206: Flood Plain Management Assistance Historical Ice Jam Flooding in Maine, New Hampshire, and Vermont"  -- Keywords: Middle Branch Williams River at Chester, VT on Feb ?, 1976 [917] </t>
  </si>
  <si>
    <t>70K USD Replace bridge, erosion</t>
  </si>
  <si>
    <t xml:space="preserve">Ice jams occurred at the State Aid Road #26 Bridge 7 years during the period 1969-1980. Only December 1973 and February 1976 posed serious threat.  -- Keywords: Miller Run at Lyndon, VT on Feb ?, 1976 [942] </t>
  </si>
  <si>
    <t xml:space="preserve">NED (1980) " Section 206: Flood Plain Management Assistance Historical Ice Jam Flooding in Maine, New Hampshire, and Vermont"  -- Keywords: Miller Run at Lyndon, VT on Feb ?, 1976 [942] </t>
  </si>
  <si>
    <t>Threatened to overtop sewage treatment plant</t>
  </si>
  <si>
    <t xml:space="preserve">most serious ice jam location is just u/s Miller Run to above Rte 114 bridge. Feb 1976 event was similar to Feb 1973 event and caused about the same damages. According to 206 report, Northeast Kingdom Mobile Home Park dike built after 1973 event was not tied into high ground; no interior drainage, therefore about same damage (50 mobile homes flooded). Some windows were broken by blasting of jam.  -- Keywords: Passumpsic River at Lyndon, VT on Feb ?, 1976 [1224] </t>
  </si>
  <si>
    <t xml:space="preserve">NED (1980) "Section 206 Floodplain Management Assistance i Historical Flooding in Maine, New Hampshire, and Vermont."  -- Keywords: Passumpsic River at Lyndon, VT on Feb ?, 1976 [1224] </t>
  </si>
  <si>
    <t xml:space="preserve">The jam is located at the confluence of Sheldon Brook with the Passumpsic River, and usually melts out or is pushed out by upstream ice and water. December 1973 and February 1976 were the most significant ice events during the period 1969 to 1980, although ice jams occurred 7 years during that period.  -- Keywords: Sheldon Brook at Lyndon, VT on Feb ?, 1976 [1429] </t>
  </si>
  <si>
    <t xml:space="preserve">NED (1980) "Section 206: Flood Plain Management Assistance Historical Ice Jam Flooding in Maine, New Hamoshire and Vermont"  -- Keywords: Sheldon Brook at Lyndon, VT on Feb ?, 1976 [1429] </t>
  </si>
  <si>
    <t>South Branch Williams River</t>
  </si>
  <si>
    <t>Floods fields and closes State Aid Road #2</t>
  </si>
  <si>
    <t xml:space="preserve">2 jam locations reported: -Confluence of South Branch with Middle Branch Williams River -200 yards upstream of the Route 103 Bridge -Jams occur annually; February 1976 was the worst -When mechanical removal has been tried it has been successful   -- Keywords: South Branch Williams River at Chester, VT on Feb ?, 1976 [1469] </t>
  </si>
  <si>
    <t xml:space="preserve">NED (1980) "Section 206: Flood Plain Management Assistance Historical Ice Jam Flooding in Maine, New Hampshire and Vermont"   -- Keywords: South Branch Williams River at Chester, VT on Feb ?, 1976 [1469] </t>
  </si>
  <si>
    <t>Road flooded and closed</t>
  </si>
  <si>
    <t xml:space="preserve">-jam forms at Route 5 Bridge causing water to back up into Quimley Brook. Jam not considered serious. -December 1973 and February 1976 were most significant. Ice Jams occurred 7 years during period 1970-1980.  -- Keywords: West Branch Passumpsic River at </t>
  </si>
  <si>
    <t xml:space="preserve">NED (1980) "Section 206: Flood PLain Management Assistance Historical Ice Jam Flooding in Maine, New Hampshire and Vermont."  -- Keywords: West Branch Passumpsic River at Lyndon, VT on Feb ?, 1976 [1660] </t>
  </si>
  <si>
    <t>Rochester</t>
  </si>
  <si>
    <t xml:space="preserve">annual jams form at three locations which usually cause minor problems. When these jams break up, they form a larger jam at the oxbow 4500' d/s of Liberty Hill Bridge. This jam is about 1.5 miles long; much of the ice is deposited on farmland. River is open below oxbow. The other 3 locations are: -Bridge to Mount Reeder -Private bridge 1/2 mile u/s of town -Route 100 Bridge also: 206 Report mentions that farmers removed gravel from river 1974-1980 and (as of 1980) it was felt that mining reduced intensity of jams. Calkins describes jam 5000 feet long 2 miles d/s Rochester causing water to flow over fields.  -- Keywords: White River at Rochester, VT on Feb ?, 1976 [1708] </t>
  </si>
  <si>
    <t xml:space="preserve">NED (1980) "Section 206: Flood Plain Management Assistance Historical Ice Jam Flooding in Maine, New Hampshire and Vermont."  Calkins, DJ (1976) "Technical Note Observations of Mid-Winter Ice Jams - White, Ottauquechee and Connecticut Rivers, 1976" USA CRREL  -- Keywords: White River at Rochester, VT on Feb ?, 1976 [1708] </t>
  </si>
  <si>
    <t>20K USD to farm, 24 families isolated</t>
  </si>
  <si>
    <t xml:space="preserve">There are two jam locations on the Williams River in Chester, both forming jams about 500 feet long. They are: a shallow spot in the river about one mile north of the village of Gassetts and a sharp bend in the river near Jewett Road. According to the 206 report, ice jams were almost annual events until channel improvements were made near Gassetts in 1976; no jams were reprted between 1976 and 1980. -annual jams; February 1976 was most damaging -no ice jams 1976-1980 (date of report) after channel improvements near Gassetts after 1976 flood  -- Keywords: Williams River at Chester, VT on Feb ?, 1976 [1714] </t>
  </si>
  <si>
    <t xml:space="preserve">NED (1980) "Section 206: Flood Plain Management Assistance Historical Ice Jam Flooding in Maine, New Hampshire and Vermont."  -- Keywords: Williams River at Chester, VT on Feb ?, 1976 [1714] </t>
  </si>
  <si>
    <t xml:space="preserve">Maximum annual gage height unknown, occurred about February 22 during an ice jam recorded at USGS gage West River at Newfane. Average daily discharge 2000 cfs  NWSFO/NERFC flood stage 9 ft. -- Keywords: West River at Newfane, VT on Feb 22, 1976 [3287] </t>
  </si>
  <si>
    <t xml:space="preserve">USGS (1976) "Water Resources Data for New Hampshire and Vermont" -- Keywords: West River at Newfane, VT on Feb 22, 1976 [3287] </t>
  </si>
  <si>
    <t>Gassetts</t>
  </si>
  <si>
    <t xml:space="preserve">Ice jam on the Williams River at Gassetts, VT. No other information available.  -- Keywords: Williams River at Gassetts, VT on Feb 25, 1976 [20030418112308] </t>
  </si>
  <si>
    <t xml:space="preserve">Photograph by the Department of the Army Corps of Engineers. Feb. 25, 1976.  -- Keywords: Williams River at Gassetts, VT on Feb 25, 1976 [20030418112308] </t>
  </si>
  <si>
    <t>Stowe</t>
  </si>
  <si>
    <t>Little River</t>
  </si>
  <si>
    <t>45K USD damages, 86K USD removal costs</t>
  </si>
  <si>
    <t xml:space="preserve">although the most common site for jamming is a bend about 1500 feet upstream from dam at Moscow (at end of backwater?), this particular jam began about 1.5 miles farther upstream. The toe of the jam was about 1800 feet downstream from River Road Bridge, and length was 2000 feet. Jam caused flooding of River Road and bottom floor of canoe factory. Stage rise of 10 feet at River Road Bridge. Town and state used backhoe and bulldozer to clear ice.  -- Keywords: Little River at Stowe, VT on Mar ?, 1976 [878] </t>
  </si>
  <si>
    <t xml:space="preserve">NED (1980) " Section 206: Flood Plain Management Assistance Historical Ice Jam Flooding in Maine, New Hampshire, and Vermmont"  -- Keywords: Little River at Stowe, VT on Mar ?, 1976 [878] </t>
  </si>
  <si>
    <t>Commercial, residential, farm land flooding</t>
  </si>
  <si>
    <t xml:space="preserve">Maximum annual gage height, 12.81 feet due to an ice jam recorded at USGS gage Lamoille River at East Georgis, VT on March 6 at 1400 hours. Average daily discharge 3600 cfs -- Keywords: Lamoille River at East Georgia, VT on Mar 06, 1976 [5915] </t>
  </si>
  <si>
    <t xml:space="preserve">USGS (1976) "Water Resources Data for New Hampshire and Vermont" -- Keywords: Lamoille River at East Georgia, VT on Mar 06, 1976 [5915] </t>
  </si>
  <si>
    <t xml:space="preserve">Maximum annual gage height unknown, occurred during ice jam recorded at USGS gage Missisquoi River near Richford, VT on March 22 . Average daily discharge 6500 cfs  -- Keywords: Missisquoi River at Richford, VT on Mar 22, 1976 [981] </t>
  </si>
  <si>
    <t xml:space="preserve">USGS (1976) "Water Resources Data for New Hampshire and Vermont"  -- Keywords: Missisquoi River at Richford, VT on Mar 22, 1976 [981] </t>
  </si>
  <si>
    <t xml:space="preserve">Maximum annual gage height unknown occurred during an ice jam recorded at USGS gage Missisquoi River near Richford, VT on March 28. discharge 9,000 cfs  -- Keywords: Missisquoi River at Richford, VT on Mar 28, 1976 [982] </t>
  </si>
  <si>
    <t xml:space="preserve">USGS (1976) "Water Resources Data for New Hampshire and Vermont"  -- Keywords: Missisquoi River at Richford, VT on Mar 28, 1976 [982] </t>
  </si>
  <si>
    <t>About 150K USD</t>
  </si>
  <si>
    <t xml:space="preserve">Gage height not determined, occurred during ice jam recorded at USGS gage Passumpsic River at Passumpsic, VT on March 28. Average daily discharge 5500 cfs NWSFO/NERFC flood stage 14 ft. -- Keywords: Passumpsic River at Passumpsic, VT on Mar 28, 1976 [3075] </t>
  </si>
  <si>
    <t xml:space="preserve">USGS (1976) "Water Resources Data for New Hampshire and Vermont" -- Keywords: Passumpsic River at Passumpsic, VT on Mar 28, 1976 [3075] </t>
  </si>
  <si>
    <t>4 homes flooded</t>
  </si>
  <si>
    <t xml:space="preserve">Maximum annual gage height not determined occurred during an ice jam recorded at USGS gage Missisquoi River near North Troy, VT on March 28. Average daily discharge 3200 cfs -- Keywords: Missisquoi River at North Troy, VT on Mar 28, 1976 [5950] </t>
  </si>
  <si>
    <t xml:space="preserve">USGS (1976) "Water Resources Data for New Hampshire and Vermont" -- Keywords: Missisquoi River at North Troy, VT on Mar 28, 1976 [5950] </t>
  </si>
  <si>
    <t>road flooding</t>
  </si>
  <si>
    <t xml:space="preserve">ice jams annually at three sites, but doesn't always cause flooding. The first is about 900 feet upstream of the CVPS dam, extends about 1000 feet upstream and floods 2 homes. The second is at the RR bridge near intersection of Routes 103 and 31, about 600 feet long. This jam floods (and closes) Route 103. The third is at abandoned dam midway between Cavendish and Proctorsville. This jam extends 1000 feet, flooding 6 structures (little damage), erodes farmland and streambanks. Backhoes, draglines, and blasting have all been used successfully in clearing the ice jams. -- Keywords: Black River at Cavendish, VT on Dec ?, 1976 [98] </t>
  </si>
  <si>
    <t xml:space="preserve">-Memo For Record S. DenHartog (1977) -NED (1980) "Section 206: Flood Plain Management Assistance Historical Ice jam Flooding in Maine, New Hampshire, and Vermont" -- Keywords: Black River at Cavendish, VT on Dec ?, 1976 [98] </t>
  </si>
  <si>
    <t xml:space="preserve">According to Den Hartog, the jam occurred at backwater from dam. 50 private homes and 10 commercial bldgs affected by flooding, and Route 15 was closed. The Corps received $25K to pay for ice jam removal by local contractors.  -- Keywords: Lamoille River at Hardwick, VT on Dec 09, 1976 [850] </t>
  </si>
  <si>
    <t>-Trip Report (86, 81, 74) -Newspaper clippings (83) -NY Corps of Engineers (1976) "Detailed Project Report for the Lamoille River in the Town and Village of Hardwick, Vermont" -CRREL, MP19940 Perham, RE, Unpublished notes "Lamoille River, Hardwick, VT, Ic</t>
  </si>
  <si>
    <t>Taftsville</t>
  </si>
  <si>
    <t>golf course bridge destroyed and golf course flooded</t>
  </si>
  <si>
    <t xml:space="preserve">On Dec. 11-12, 1976 an ice jam was reported to have formed  on Taftsville Pond due to warmer weather and rain.  On Dec. 16,  1976 the ice jam area was reported to be rafted along the  eastern shore of the Ottauquechee River and 120-150 cm high.  On  Feb. 2, 1977 there was still a partial jam at Taftsville.  The  following ice measurements were made above the jam.  Ice  thickness:  48.3 cm.  122 cm water under ice, 20 cm snow cover.   Water temperature 0.1-0.3 C.  Ice temperature -0.5 C.  In  general, considerable amounts of ice rafting, frozen frazil, and  anchor ice as well as new ice formation in river. -- Keywords: Ottauquechee River at Taftsville, VT on Dec 11, 1976 [19991223094122] </t>
  </si>
  <si>
    <t xml:space="preserve">Bates, Roy E. and Mary-Lynn Brown. (Feb. 1981).  "Analysis of Ice Jams and Their Meteorological Indicators for Three Winters on the Ottauquechee River, Vermont."  United States Army Corps of Engineers, Cold Regions Research and Engineering Laboratory, Hanover, New Hampshire, U.S.A. -- Keywords: Ottauquechee River at Taftsville, VT on Dec 11, 1976 [19991223094122] </t>
  </si>
  <si>
    <t xml:space="preserve">Ice jams annually at three sites, but doesn't always flood. The first is about 900 feet upstream of the CVPS dam, extends about 1000 feet upstream and floods 2 homes. The second is at RR bridge near the intersection of Routes 103 and 31, about 600 feet long. This jam floods and closes Route 103. The third is at an abandoned dam midway between Cavendish and Proctorsville. This jam extends 1000 feet, flooding 6 structures (little damage), erodes farmland and streambanks. Backhoes, draglines, and blasting have all ben used successfully in clearing these jams. -- Keywords: Black River at Cavendish, VT on Mar ?, 1977 [99] </t>
  </si>
  <si>
    <t xml:space="preserve">MFR, S. DenHartog (1977)  NED (1980) "Section 206: Flood Plain Management Asisistance Historical Ice Jam Flooding in Maine, New Hampshire, and Vermont" -- Keywords: Black River at Cavendish, VT on Mar ?, 1977 [99] </t>
  </si>
  <si>
    <t>Combination</t>
  </si>
  <si>
    <t xml:space="preserve">As reported in the Feb. 1981 CRREL report for the dates of March 12-15, 1977, "Ice jams in river above Taftsville Pond and above Quechee Mill Pond Dam in addition to other areas.  High waters on river 12, 13, 14 March from snow melt induced by over 4 cm rain and warm weather. Ice jam formed upstream immediately above Taftsville Pond. Jam caused by remains [of] old ice jam which formed in late Dec. 1976. Old ice jam, new ice formation and frazil flow caused ice jam in river.  Many areas frozen to bottom.  Ice flowed over river road.  Huge ice jam also formed above Quechee Mill Pond Dam." -- Keywords: Ottauquechee River at Taftsville, VT on Mar 12, 1977 [19991223102024] </t>
  </si>
  <si>
    <t xml:space="preserve">Bates, Roy E. and Mary-Lynn Brown. (Feb. 1981).  "Analysis of Ice Jams and their Meteorological Indicators for Three Winters on the Ottauquechee River, Vermont". United States Army Corps of Engineers, Cold Regions Research and Engineering Laboratory,Hanover, New Hampshire, U.S.A. -- Keywords: Ottauquechee River at Taftsville, VT on Mar 12, 1977 [19991223102024] </t>
  </si>
  <si>
    <t xml:space="preserve">As reported in the Feb. 1981 CRREL report for the dates of March 12-15, 1977, "Ice jams in river above Taftsville Pond and above Quechee Mill Pond Dam in addition to other areas.  High waters on river 12, 13, 14 March from snow melt induced by over 4 cm rain and warm weather. Ice jam formed upstream immediately above Taftsville Pond. Jam caused by remains [of] old ice jam which formed in late Dec. 1976. Old ice jam, new ice formation and frazil flow caused ice jam in river.  Many areas frozen to bottom.  Ice flowed over river road.  Huge ice jam also formed above Quechee Mill Pond Dam. Quechee Lakes:  Quechee Golf Course Bridge taken out when ice moved in night of 13 March.  River so jammed with ice that water overflowed all low areas.  Ice rafted and flowed over many areas of golf course.  Ice blocks 91-151 cm thick onshore.  16 March- Jam just above Quechee Lakes office and above Taftsville Dam. Blocks from old jam piled and refroze in river.  Some blocks up to 1.5 m thick." -- Keywords: Ottauquechee River at Quechee, VT on Mar 12, 1977 [19991223103931] </t>
  </si>
  <si>
    <t xml:space="preserve">Bates, Roy E. and Mary-Lynn Brown. (Feb. 1981).  "Analysis of Ice Jams and their Meteorological Indicators for Three Winters on the Ottauquechee River, Vermont". United States Army Corps of Engineers, Cold Regions Research and Engineering Laboratory,Hanover, New Hampshire, U.S.A. -- Keywords: Ottauquechee River at Quechee, VT on Mar 12, 1977 [19991223103931] </t>
  </si>
  <si>
    <t xml:space="preserve">Maximum annual gage height, 13.72 feet due to an ice jam recorded at USGS gage Mad River near Moretown, VT on March 13. discharge 7500 cfs -- Keywords: Mad River at Moretown, VT on Mar 13, 1977 [5841] </t>
  </si>
  <si>
    <t xml:space="preserve">USGS (1977) "Water Resources Data for New Hampshire and Vermont" -- Keywords: Mad River at Moretown, VT on Mar 13, 1977 [5841] </t>
  </si>
  <si>
    <t>2 houses, farmland and Route 103 flooded</t>
  </si>
  <si>
    <t xml:space="preserve">Maximum annual gage height from peak-stage indicator, 6.48 feet due to an ice jam recorded at USGS gage Black River at Coventry, VT on March 13 or 14. Average daily discharge 1200 cfs. -- Keywords: Black River at Coventry, VT on Mar 13, 1977 [5973] </t>
  </si>
  <si>
    <t xml:space="preserve">USGS (1977) "Water Resources Data for New Hampshire and Vermont" -- Keywords: Black River at Coventry, VT on Mar 13, 1977 [5973] </t>
  </si>
  <si>
    <t xml:space="preserve">Maximum annual gage height, 16.00 feet due to an ice jam recorded at USGS gage Missisquoi River near Richford, VT on March 14 or 15. Average daily discharge 4500 cfs, 6000 cfs.  -- Keywords: Missisquoi River at Richford, VT on Mar 14, 1977 [983] </t>
  </si>
  <si>
    <t xml:space="preserve">USGS (1977) "Water Resources Data for New Hampshire and Vermont"  -- Keywords: Missisquoi River at Richford, VT on Mar 14, 1977 [983] </t>
  </si>
  <si>
    <t xml:space="preserve">Maximum annual gage height, 17.41 feet due to an ice jam recorded at USGS gage Lamoille River at East Georgia, VT on March 14 at 1900 hours. discharge 16300 cfs -- Keywords: Lamoille River at East Georgia, VT on Mar 14, 1977 [5916] </t>
  </si>
  <si>
    <t xml:space="preserve">USGS (1977) "Water Resources Data for New Hampshire and Vermont" -- Keywords: Lamoille River at East Georgia, VT on Mar 14, 1977 [5916] </t>
  </si>
  <si>
    <t xml:space="preserve">Break-up ice jam event on the Winooski River at Richmond on Mar. 14, 1977, damages unknown. -- Keywords: Winooski River at Richmond, VT on Mar 14, 1977 [20000202095834] </t>
  </si>
  <si>
    <t xml:space="preserve">Barry Cahoon, P.E.,State of Vermont, memo to K. White with ice jam events on file, 3/8/93. -- Keywords: Winooski River at Richmond, VT on Mar 14, 1977 [20000202095834] </t>
  </si>
  <si>
    <t xml:space="preserve">Maximum annual gage height, 5.66 feet due to an ice jam recorded at USGS gage East Orange Branch at East Orange, VT on December 7 or 8. Average daily discharge 45 cfs. -- Keywords: East Orange Branch at East Orange, VT on Dec 07, 1977 [3121] </t>
  </si>
  <si>
    <t xml:space="preserve">USGS (1977) "Water Resources Data for New Hampshire and Vermont" -- Keywords: East Orange Branch at East Orange, VT on Dec 07, 1977 [3121] </t>
  </si>
  <si>
    <t xml:space="preserve">Maximum annual gage height, 4.75 feet due to an ice jam recorded at USGS gage Moose River at St, Johnsbury, VT on December 31. Average daily discharge 63 cfs. -- Keywords: Moose River at St. Johnsbury, VT on Dec 31, 1977 [3058] </t>
  </si>
  <si>
    <t xml:space="preserve">USGS (1977) "Water Resources Data for New Hampshire and Vermont" -- Keywords: Moose River at St. Johnsbury, VT on Dec 31, 1977 [3058] </t>
  </si>
  <si>
    <t xml:space="preserve">ic jam toe d/s Cottage Street bridge, at dam backwater town removes ice jam with backhoes  -- Keywords: Lamoille River at Hardwick, VT on ? ?, 1978 [851] </t>
  </si>
  <si>
    <t xml:space="preserve">Perham, RE unpublished notes "Lamoille River, Hardwick, VT Ice Jam Reduction Work"  -- Keywords: Lamoille River at Hardwick, VT on ? ?, 1978 [851] </t>
  </si>
  <si>
    <t xml:space="preserve">ice broke up in response to rainfall and sudden warming which caused unusually high runoff. On the morning of 9 January, ice jammed "...in a railroad bridge opening on the North Branch behind the State Office Complex in Montpelier, Vermont. These blockages cleared spontaneously after filling basements of homes and businesses."  -- Keywords: North Branch Winooski River at Montpelier, VT on Jan 09, 1978 [1138] </t>
  </si>
  <si>
    <t xml:space="preserve">NY District Emergency Technical Assistance Team Montpelier, Vermont (1978) "Advanced Remedial Measures Ice Jam - Montpelier, Vermont."  -- Keywords: North Branch Winooski River at Montpelier, VT on Jan 09, 1978 [1138] </t>
  </si>
  <si>
    <t xml:space="preserve">ice jams form almost annually in the backwater of the dam at Middlesex. In January 1978, two jams formed, one about 1850 feet long with an average thickness of 5.5 feet located between RM 49.8 and 50.15 (dam pool and backwater) and the other about 2400 feet long, 5.8 feet thick located between RM 50.8 and 51.35. The second jam resulted in abnormally high backwater at Montpelier.  -- Keywords: Winooski River at Middlesex, VT on Jan 09, 1978 [1726] </t>
  </si>
  <si>
    <t xml:space="preserve">New York District Emergency Technical Assistance Team (1978) "Advanced Remedial Measures Ice Jam - Montpelier, Vermont."  -- Keywords: Winooski River at Middlesex, VT on Jan 09, 1978 [1726] </t>
  </si>
  <si>
    <t xml:space="preserve">Maximum annual gage height, 10.74 feet due to an ice jam recorded at USGS gage Passumpsic River at Passumpsic, VT on January 9. discharge 2000 cfs NWSFO/NERFC flood stage 14 ft. -- Keywords: Passumpsic River at Passumpsic, VT on Jan 09, 1978 [3076] </t>
  </si>
  <si>
    <t xml:space="preserve">USGS (1978) "Water Resources Data for New Hampshire and Vermont" -- Keywords: Passumpsic River at Passumpsic, VT on Jan 09, 1978 [3076] </t>
  </si>
  <si>
    <t xml:space="preserve">Maximum annual gage height, 5.86 feet due to an ice jam recorded at USGS gage Wells River at Wells River, VT on January 9 at 1630 hours. discharge 1300 cfs -- Keywords: Wells River at Wells River, VT on Jan 09, 1978 [3102] </t>
  </si>
  <si>
    <t xml:space="preserve">USGS (1978) "Water Resources Data for New Hampshire and Vermont" -- Keywords: Wells River at Wells River, VT on Jan 09, 1978 [3102] </t>
  </si>
  <si>
    <t xml:space="preserve">Maximum annual gage height, 4.93 feet due to an ice jam recorded at USGS gage East Orange Branch at East Orange, VT on January 9 at 1100 hours. discharge 150 cfs -- Keywords: East Orange Branch at East Orange, VT on Jan 09, 1978 [3122] </t>
  </si>
  <si>
    <t xml:space="preserve">USGS (1978) "Water Resources Data for New Hampshire and Vermont" -- Keywords: East Orange Branch at East Orange, VT on Jan 09, 1978 [3122] </t>
  </si>
  <si>
    <t>Etna</t>
  </si>
  <si>
    <t>Mink Brook</t>
  </si>
  <si>
    <t xml:space="preserve">An ice jam was reported on January 9, 1978 with a gage level of 4.28 feet at gage station no. 01141800, on the left bank of the Mink Brook. -- Keywords: Mink Brook at Etna, NH on Jan 09, 1978 [3149] </t>
  </si>
  <si>
    <t xml:space="preserve">Water Resources Data. New Hampshire and Vermont. Water Year 1995. USGS. Water Data Report NH-VT-95-1. p.79. -- Keywords: Mink Brook at Etna, NH on Jan 09, 1978 [3149] </t>
  </si>
  <si>
    <t xml:space="preserve">On Jan 9, 1978 an ice jam was reported along the Mink Brook on the left bank, 2 mi northeast of Etna with a river gage of 4.28 feet. -- Keywords: Mink Brook at Etna, NH on Jan 09, 1978 [3150] </t>
  </si>
  <si>
    <t xml:space="preserve">Water Resources Data. New Hampshire and Vermont. Water Year 1996. USGS. Water Data Report NH-VT-96-1. p. 81. -- Keywords: Mink Brook at Etna, NH on Jan 09, 1978 [3150] </t>
  </si>
  <si>
    <t xml:space="preserve">Maximum annual gage height, 15.30 feet due to an ice jam recorded at USGS gage White River at West Hartford, VT on January 9 at 1600 hours. discharge 16000 cfs NWSFO/NERFC flood stage 18 ft. -- Keywords: White River at West Hartford, VT on Jan 09, 1978 [3183] </t>
  </si>
  <si>
    <t xml:space="preserve">USGS (1978) "Water Resources Data for New Hampshire and Vermont" -- Keywords: White River at West Hartford, VT on Jan 09, 1978 [3183] </t>
  </si>
  <si>
    <t xml:space="preserve">Maximum annual gage height, 5.89 feet due to an ice jam recorded at USGS gage Jail Branch at East Barre, VT on January 9. discharge 190 cfs -- Keywords: Jail Branch at East Barre, VT on Jan 09, 1978 [5760] </t>
  </si>
  <si>
    <t xml:space="preserve">USGS (1978) "Water Resources Data for New Hampshire and Vermont" -- Keywords: Jail Branch at East Barre, VT on Jan 09, 1978 [5760] </t>
  </si>
  <si>
    <t>Road and agricultural flooding</t>
  </si>
  <si>
    <t xml:space="preserve">Midwinter ice break-up occurred forming a jam on Monday, January 9, in the backwater behind the dam in Middlesex that created an abnormal backwater of 3-4 ft in Montpelier. Ice jammed "in two highway bridge openings on the main Winooski River and in a railroad bridge opening on the North Branch behind the State Office Complex in Montpelier, Vermont. These blockages cleared spontaneously after filling the basements of homes and businesses." North Branch flooding was apparently worse than main Winooski. "The ice on the Winooski River reached the low steel of the Bailey Avenue Bridge and the ice on the North Branch reportedly reached the low steel of the Langdon Street Bridge. Sheet flow covered the parking lot near the conflurnce of the Winooski River and North Branch. The jam broke up on its own and moved down the river. There was also a significant ice jam at Middlesex that caused water and ice to spill onto Route 2." (USACRREL, p. 6) -- Keywords: Winooski River at Montpelier, VT on Jan 09, 1978 [5803] </t>
  </si>
  <si>
    <t>-"Advanced Remedial Measures- Ice Jam Montpelier, VT," by Emergency Technical Assistance Team, US Army Corps of Engineers, 19 Jan 1978USACRREL (1994), "Winooski River Flood Control Reconnaissance Study", City of Montpelier, Vermont, Existing/Historical Ic</t>
  </si>
  <si>
    <t>35,500 USD removal costs</t>
  </si>
  <si>
    <t xml:space="preserve">Maximum annual gage height, 11.75 feet due to an ice jam recorded at USGS gage Mad River near Moretown, VT on January 9 at 1330 hours. discharge 4600 cfs -- Keywords: Mad River at Moretown, VT on Jan 09, 1978 [5842] </t>
  </si>
  <si>
    <t xml:space="preserve">USGS (1978) "Water Resources Data for New Hampshire and Vermont" -- Keywords: Mad River at Moretown, VT on Jan 09, 1978 [5842] </t>
  </si>
  <si>
    <t xml:space="preserve">Maximum annual gage height, 10.59 feet due to an ice jam recorded at USGS gage Lamoille River at East Georgia, VT on January 9 at 1730 hours. Average daily discharge 3000 cfs -- Keywords: Lamoille River at East Georgia, VT on Jan 09, 1978 [5917] </t>
  </si>
  <si>
    <t xml:space="preserve">USGS (1978) "Water Resources Data for New Hampshire and Vermont" -- Keywords: Lamoille River at East Georgia, VT on Jan 09, 1978 [5917] </t>
  </si>
  <si>
    <t>Barnet</t>
  </si>
  <si>
    <t>one house flooded, yards flooded</t>
  </si>
  <si>
    <t xml:space="preserve">Break-up ice jam event on the Stevens River at Barnet, VT, on January 09, 1978; one house and yards flooded. -- Keywords: Stevens River at Barnet, VT on Jan 09, 1978 [20000202101814] </t>
  </si>
  <si>
    <t xml:space="preserve">Barry Cahoon, P.E., State of Vermont, memo to K. White with ice jam events on file, 3/8/93. -- Keywords: Stevens River at Barnet, VT on Jan 09, 1978 [20000202101814] </t>
  </si>
  <si>
    <t xml:space="preserve">Break-up ice jam event on the Winooski River at Richmond on January 10, 1978, damages unknown. -- Keywords: Winooski River at Richmond, VT on Jan 10, 1978 [20000202095927] </t>
  </si>
  <si>
    <t xml:space="preserve">Barry Cahoon, P.E., State of Vermont, memo to K. White with ice jam events on file, 3/8/93. -- Keywords: Winooski River at Richmond, VT on Jan 10, 1978 [20000202095927] </t>
  </si>
  <si>
    <t>Freeze-up</t>
  </si>
  <si>
    <t>7 families isolated; possible flooding</t>
  </si>
  <si>
    <t xml:space="preserve">Jan. 12, 1978: The Times Argus reported that the National Guard was asked to breakup the icejam in Middlesex where 7 families have been isolated by ice and high water on the road leading to their homes. The icejam also posed a minor flood threat to Montpelier.  Jan. 12, 1978: The Rutland Daily Herald reported 4 ice jams threatened the towns of Middlesex, Windsor, Chester, Wilmington, and Montpelier. Corps of Engineers and State officials evaluated ways to break up the three-mile ice stacked up behind the dam in Middlesex.   -- Keywords: Winooski at Middlesex, VT on Jan 12, 1978 [20021212103631] </t>
  </si>
  <si>
    <t xml:space="preserve">The Times Argus, Thursday, Jan. 12, 1978.  Rutland Daily Herald, Thursday, Jan. 12, 1978.  -- Keywords: Winooski at Middlesex, VT on Jan 12, 1978 [20021212103631] </t>
  </si>
  <si>
    <t xml:space="preserve">Maximum annual gage height, 8.36 feet due to an ice jam recorded at USGS gage East Passumpsic River near East Haven, VT on January 13 at 2200 hours. Average daily discharge 165 cfs. -- Keywords: East Branch Passumpsic River at East Haven, VT on Jan 13, 1978 [3026] </t>
  </si>
  <si>
    <t xml:space="preserve">USGS (1978) "Water Resources Data for New Hampshire and Vermont" -- Keywords: East Branch Passumpsic River at East Haven, VT on Jan 13, 1978 [3026] </t>
  </si>
  <si>
    <t xml:space="preserve">Maximum annual gage height, 5.76 feet due to an ice jam recorded at USGS gage Moose River at St. Johnsbury on February 5. discharge 165 cfs -- Keywords: Moose River at St. Johnsbury, VT on Feb 05, 1978 [3059] </t>
  </si>
  <si>
    <t xml:space="preserve">USGS (1978) "Water Resources Data for New Hampshire and Vermont" -- Keywords: Moose River at St. Johnsbury, VT on Feb 05, 1978 [3059] </t>
  </si>
  <si>
    <t xml:space="preserve">As reported in the Feb. 1981 CRREL report for the dates of Feb. 9, 1978, "New ice formation.  Ice rafted and jammed at Woodstock and Quechee."  Ice thickness measured at 25-38 cm. -- Keywords: Ottauquechee River at Woodstock, VT on Feb 09, 1978 [19991223104928] </t>
  </si>
  <si>
    <t xml:space="preserve">Bates, Roy E. and Mary-Lynn Brown. (Feb. 1981).  "Analysis of Ice Jams and their Meteorological Indicators for Three Winters on the Ottauquechee River, Vermont". United States Army Corps of Engineers, Cold Regions Research and Engineering Laboratory,Hanover, New Hampshire, U.S.A. -- Keywords: Ottauquechee River at Woodstock, VT on Feb 09, 1978 [19991223104928] </t>
  </si>
  <si>
    <t>?;residential,commercial;State bldgs flooded</t>
  </si>
  <si>
    <t xml:space="preserve">Maximum annual gage height, 3.87 feet due to an ice jam recorded at USGS gage North Branch Winooski River at Wrightsville, VT on March 25. discharge 80 cfs -- Keywords: North Branch Winooski River at Wrightsville, VT on Mar 25, 1978 [5774] </t>
  </si>
  <si>
    <t xml:space="preserve">USGS (1978) "Water Resources Data for New Hampshire and Vermont" -- Keywords: North Branch Winooski River at Wrightsville, VT on Mar 25, 1978 [5774] </t>
  </si>
  <si>
    <t xml:space="preserve">Maximum annual gage height, 14.11 feet due to an ice jam recorded at USGS gage Missisquoi River near East Berkshire, VT on April 13 at 1330 hours. Average daily discharge 7000 cfs. Published as "near Richford" prior to October 1977. -- Keywords: Missisquoi River at East Berkshire, VT on Apr 13, 1978 [5960] </t>
  </si>
  <si>
    <t xml:space="preserve">USGS (1978) "Water Resources Data for New Hampshire and Vermont" -- Keywords: Missisquoi River at East Berkshire, VT on Apr 13, 1978 [5960] </t>
  </si>
  <si>
    <t xml:space="preserve">3 ice jam locations: -1500' u/s of Windsor Airfield -near Horseback Ridge (most frequent ice jam site) -Chase Island March 1979 most severe event between 1969 and 1980; WWTP overflowed; covered bridge damaged -- Keywords: Connecticut River at Windsor, VT on Mar ?, 1979 [317] </t>
  </si>
  <si>
    <t xml:space="preserve">NED (1980) "Section 206: Flood Plain Management Assistance Historical Ice Jam Flooding in Maine, New Hampshire, and Vermont" -- Keywords: Connecticut River at Windsor, VT on Mar ?, 1979 [317] </t>
  </si>
  <si>
    <t>USGS Water Resources Data for New Hampshire &amp; Vermont WY 2004 reported an annual maximum peak stage of 21.64ft on 06-MAR-1979 due to an ice jam at USGS gaging station 04292500 Lamoille River at East Georgia, VT. The average daily discharge was not reported.</t>
  </si>
  <si>
    <t xml:space="preserve">USGS Water Resources Data for New Hampshire&amp; Vermont  WY 2004 </t>
  </si>
  <si>
    <t>3M USD to 4M USD</t>
  </si>
  <si>
    <t xml:space="preserve">As reported by The Hartford (CT) Courant on Thursday, March 8, 1979, "An ice jam seven miles long squeezed the rain-swollen Connecticut River from its banks Wednesday, March 7, 1979 teating up highways and railroad tracks in Noth Stratford, N.H., and shutting down its two main industries. Flood waters that for a time stood seven feet deep on the main street drove 105 persons from their homes in the town of 1,000 persons. Selectman James Chappell said by nightfall the ice jam was moving further south and the waters were receding somewhat, but still stood three feet deep on the main street." According to 206 report, jam forms at a bend in the river 3000' d/s of the Bloomfield, VT-North Stratford, NH Bridge and extends upstream 1/2 mile. In 1979, 120 homes and a paper mill were flooded, Rte 3 flooded, RR tracks washed out. 29 homes were to be relocated as a result of this flood. USGS gage height 20.6 feet on March 6, 1979, from floodmark in gage well at USGS gage Conencticut River near North Stratford, due to ice jam; this is the maximum gage height for the period 1930 to 1993. Average daily discharge 1770 cfs. NWSFO/NERFC flood stage 13 ft. -- Keywords: Connecticut River at North Stratford, NH on Mar 06, 1979 [2990] </t>
  </si>
  <si>
    <t xml:space="preserve">"Rain Melting Snow Flood State River", The Hartford Courant, March 8, 1979, p. 7. NED (1980) "Section 206: Flood Plain Management Assistance Historical Ice Jam Flooding in Maine, New Hampshire, and Vermont".  Blackey, FE et al (1988) "Water Resources Data New Hampshire and Vermont Water Year 1986" USGS  USGS (1979) "Water Resources Data for New Hampshire and Vermont" -- Keywords: Connecticut River at North Stratford, NH on Mar 06, 1979 [2990] </t>
  </si>
  <si>
    <t xml:space="preserve">An ice jam was reported at gage station no. 01129500 at the left bank at North Stratford on Mar 6, 1979 with a gage level of 20.60 feet. -- Keywords: Connecticut River at North Stratford, NH on Mar 06, 1979 [2991] </t>
  </si>
  <si>
    <t xml:space="preserve">Water Resources Data. New Hampshire and Vermont. Water Year 1995. USGS. Water Data Report NH-VT-95-1. p.60. -- Keywords: Connecticut River at North Stratford, NH on Mar 06, 1979 [2991] </t>
  </si>
  <si>
    <t xml:space="preserve">An ice jam was reported on Mar 6, 1979 along the Connecticut River on the left bank at mile 344.5 at North Stratford with a river gage reading 20.60 feet. -- Keywords: Connecticut River at North Stratford, NH on Mar 06, 1979 [2992] </t>
  </si>
  <si>
    <t xml:space="preserve">Water Resources Data. New Hampshire and Vermont. Water Year 1996. USGS. Water Data Report NH-VT-96-1. p. 67. -- Keywords: Connecticut River at North Stratford, NH on Mar 06, 1979 [2992] </t>
  </si>
  <si>
    <t>Up to 1M USD to repair damaged hydro plant</t>
  </si>
  <si>
    <t xml:space="preserve">Maximum annual gage height, 5.94 feet due to an ice jam recorded at USGS gage Moose River at St. Johnsbury, VT on March 6. Average daily discharge 800 cfs. -- Keywords: Moose River at St. Johnsbury, VT on Mar 06, 1979 [3060] </t>
  </si>
  <si>
    <t xml:space="preserve">USGS (1979) "Water Resources Data for New Hampshire and Vermont" -- Keywords: Moose River at St. Johnsbury, VT on Mar 06, 1979 [3060] </t>
  </si>
  <si>
    <t xml:space="preserve">Maximum annual gage height, 5.70 feet due to an ice jam recorded at USGS gage Wells River at Wells River, VT on March 6 at 0600 hours. Average daily discharge 1150 cfs. -- Keywords: Wells River at Wells River, VT on Mar 06, 1979 [3103] </t>
  </si>
  <si>
    <t xml:space="preserve">USGS (1979) "Water Resources Data for New Hampshire and Vermont" -- Keywords: Wells River at Wells River, VT on Mar 06, 1979 [3103] </t>
  </si>
  <si>
    <t>6-8 homes, 4 stores, WWTP, pump stn, roads flooded</t>
  </si>
  <si>
    <t xml:space="preserve">Maximum annual gage height, 5.15 feet due to an ice jam recorded at USGS gage East Orange Branch at East Orange, VT on March 6 at 1200 hours. Discharge 150 cfs -- Keywords: East Orange Branch at East Orange, VT on Mar 06, 1979 [3123] </t>
  </si>
  <si>
    <t xml:space="preserve">USGS (1979) "Water Resources Data for New Hampshire and Vermont" -- Keywords: East Orange Branch at East Orange, VT on Mar 06, 1979 [3123] </t>
  </si>
  <si>
    <t xml:space="preserve">Maximum annual gage height, 14.22 feet due to an ice jam recorded at USGS gage White River at West Hartford, VT on March 6 at 1300 hours. Average daily discharge 7700 cfs. NWSFO/NERFC flood stage 18 ft. -- Keywords: White River at West Hartford, VT on Mar 06, 1979 [3184] </t>
  </si>
  <si>
    <t xml:space="preserve">USGS (1979) "Water Resources Data for New Hampshire and Vermont" -- Keywords: White River at West Hartford, VT on Mar 06, 1979 [3184] </t>
  </si>
  <si>
    <t>Weathersfield</t>
  </si>
  <si>
    <t xml:space="preserve">Maximum gage height for period of record December 1975 to September1980 11.81 feet, affected by an ice jam, reported at USGS gage Black River at Covered Bridge, at Weathersfield, on March 6, 1979 at 2115 hours. Average daily discharge 1800 cfs. This is the maximum gage height for the period of record: December 1975 to September 1981 (discontinued). -- Keywords: Black River at Weathersfield, VT on Mar 06, 1979 [3237] </t>
  </si>
  <si>
    <t xml:space="preserve">USGS (1981) "Water Resources Data New Hampshire and Vermont Water Year 1981." USGS (1980) "Water Resources Data for New Hampshire and Vermont" -- Keywords: Black River at Weathersfield, VT on Mar 06, 1979 [3237] </t>
  </si>
  <si>
    <t xml:space="preserve">Maximum annual discharge, 580 cfs, gage height, 5.94 feet affected by an ice jam recorded at USGS gage Jail Branch at East Barre, VT on March 6. -- Keywords: Jail Branch at East Barre, VT on Mar 06, 1979 [5761] </t>
  </si>
  <si>
    <t xml:space="preserve">USGS (1979) "Water Resources Data for New Hampshire and Vermont" -- Keywords: Jail Branch at East Barre, VT on Mar 06, 1979 [5761] </t>
  </si>
  <si>
    <t xml:space="preserve">Maximum annual gage height, 13.76 feet due to an ice jam recorded at USGS gage Mad River near Moretown, VT on March 6. Discharge 4600 cfs -- Keywords: Mad River at Moretown, VT on Mar 06, 1979 [5843] </t>
  </si>
  <si>
    <t xml:space="preserve">USGS (1979) "Water Resources Data for New Hampshire and Vermont" -- Keywords: Mad River at Moretown, VT on Mar 06, 1979 [5843] </t>
  </si>
  <si>
    <t xml:space="preserve">maximum gage height for USGS gage Lamoille River near East Georgia during period 1929 to 1991: 21.64 feet due to backwater from ice on March 6, 1979. Maximum open water discharge same period: 12.38 feet for 23,700 cfs on April 18, 1982. USGS (1987) and USGS (1989) reports this event as an ice jam. -- Keywords: Lamoille River at East Georgia, VT on Mar 06, 1979 [5918] </t>
  </si>
  <si>
    <t xml:space="preserve">Blackey, FE et al (1988) "Water Resources Data New Hampshire and Vermont Water Year 1986" USGS USGS (1986) "Water Resources Data New Hampshire an d Vermont Water Year 1986" USGS (1987) "Water Resources Data New Hampshire and Vermont Water Year 1987" USGS (1988) "Water Resources Data New Hampshire and Vermont Water Year 1988" USGS (1989) "Water Resources Data New Hampshire and Vermont Water Year 1989" USGS (1980) "Water Resources Data for New Hampshire and Vermont" USGS (1982) "Water Resources Data for New Hampshire and Vermont Water Year 1982" USGS (1983) "Water Resources Data for New Hampshire and Vermont Water Year 1983" USGS (1984) "Water Resources Data for New Hampshire and Vermont Water Year 1984" USGS (1985) "Water Resources Data for New Hampshire and Vermont Water Year 1985" -- Keywords: Lamoille River at East Georgia, VT on Mar 06, 1979 [5918] </t>
  </si>
  <si>
    <t xml:space="preserve">Maximum gage height for period of record August 1929 to September 1979, 21.64 feet due to an ice jam recorded at USGS gage Lamoille River at East Georgia, VT on March 6 at 0445 hours. Average daily discharge 5000 cfs. -- Keywords: Lamoille River at East Georgia, VT on Mar 06, 1979 [5919] </t>
  </si>
  <si>
    <t xml:space="preserve">USGS (1979) "Water Resources Data for New Hampshire and Vermont" -- Keywords: Lamoille River at East Georgia, VT on Mar 06, 1979 [5919] </t>
  </si>
  <si>
    <t xml:space="preserve">An ice jam was reported on Mar 15 on the Lamoille River on the right bank, 0.5 mi upstream of the railroad bridge, at gage station no.04292500 with a gage level of 13.15 feet. Another ice jam was reported at the same location on Mar 6, 1979 with a gage level of 21.64 feet. -- Keywords: Lamoille River at East Georgia, VT on Mar 06, 1979 [5920] </t>
  </si>
  <si>
    <t xml:space="preserve">Water Resources Data. New Hampshire and Vermont. Water Year 1995. USGS. Water Data Report NH-VT-95-1. p. 115. -- Keywords: Lamoille River at East Georgia, VT on Mar 06, 1979 [5920] </t>
  </si>
  <si>
    <t xml:space="preserve">Maximum annual gage height, 8.81 feet due to an ice jam recorded at USGS gage Missisquoi River near North Troy, VT on March 6 at 1200 hours. Average daily discharge 2210 cfs. -- Keywords: Missisquoi River at North Troy, VT on Mar 06, 1979 [5951] </t>
  </si>
  <si>
    <t xml:space="preserve">USGS (1979) "Water Resources Data for New Hampshire and Vermont" -- Keywords: Missisquoi River at North Troy, VT on Mar 06, 1979 [5951] </t>
  </si>
  <si>
    <t xml:space="preserve">Break-up ice jam event on the Winooski River at Richmond on Mar. 6, 1979, damages unknown. -- Keywords: Winooski River at Richmond, VT on Mar 06, 1979 [20000202100000] </t>
  </si>
  <si>
    <t xml:space="preserve">Barry Cahoon, P.E., State of Vermont, memo to K. White with ice jam events on file, 3/8/93. -- Keywords: Winooski River at Richmond, VT on Mar 06, 1979 [20000202100000] </t>
  </si>
  <si>
    <t xml:space="preserve">"Officials in Swanton, Vt., surveyed the damage at the village's municipal hydroelectric plant and said it would take two to three months to repair it at a cost of up to $1 million. Huge blocks of ice swept along by the waters of the Missisquoi River had crashed through the windows of the plant and battered the turbine, forcing the town to seek an emergency power supply."  -- Keywords: Missisquoi River at Swanton, VT on Mar 07, 1979 [986] </t>
  </si>
  <si>
    <t xml:space="preserve">newspaper clipping, Detroit Free Press, March 8, 1979  -- Keywords: Missisquoi River at Swanton, VT on Mar 07, 1979 [986] </t>
  </si>
  <si>
    <t>Conway</t>
  </si>
  <si>
    <t>Saco River</t>
  </si>
  <si>
    <t xml:space="preserve">An ice jam on the Saco River was reported to cause the gage at Odell Falls to reach a level of 19.03, downstream of Conway, NH on March 7, 1979. -- Keywords: Saco River at Conway, NH on Mar 07, 1979 [2682] </t>
  </si>
  <si>
    <t xml:space="preserve">Water Resources Data. New Hampshire and Vermont. Water Year 1995. USGS. Water Data Report NH-VT-95-1. p.36. -- Keywords: Saco River at Conway, NH on Mar 07, 1979 [2682] </t>
  </si>
  <si>
    <t xml:space="preserve">An ice jam was reported on Mar 7, 1979 with a max gage height of 19.03 feet on the left bank of Odell Falls, 1.8 mi downstream from Swift River and Conway. -- Keywords: Saco River at Conway, NH on Mar 07, 1979 [2683] </t>
  </si>
  <si>
    <t xml:space="preserve">Water Resources Data. New Hampshire and Vermont. Water Year 1996. USGS. Water Data Report NH-VT-96-1. p. 39. -- Keywords: Saco River at Conway, NH on Mar 07, 1979 [2683] </t>
  </si>
  <si>
    <t xml:space="preserve">Maximum annual gage height, 9.84 feet due to an ice jam recorded at USGS gage Moose River at Victory, VT on March 7 at 1200 hours. Discharge 1500 cfs -- Keywords: Moose River at Victory, VT on Mar 07, 1979 [3028] </t>
  </si>
  <si>
    <t xml:space="preserve">USGS (1979) "Water Resources Data for New Hampshire and Vermont" -- Keywords: Moose River at Victory, VT on Mar 07, 1979 [3028] </t>
  </si>
  <si>
    <t xml:space="preserve">Maximum annual gage height, 6.75 feet due to an ice jam recorded at USGS gage Ayers Brook at Randolph, VT on March 7 at 0145 hours. Discharge 600 cfs -- Keywords: Ayers Brook at Randolph, VT on Mar 07, 1979 [3169] </t>
  </si>
  <si>
    <t xml:space="preserve">USGS (1979) "Water Resources Data for New Hampshire and Vermont" -- Keywords: Ayers Brook at Randolph, VT on Mar 07, 1979 [3169] </t>
  </si>
  <si>
    <t xml:space="preserve">Gage height not determined, occurred during an ice jam recorded at USGS gage Poultney River below Fair Haven, VT on March 7. Discharge 3200 cfs -- Keywords: Poultney River at Fair Haven, VT on Mar 07, 1979 [5696] </t>
  </si>
  <si>
    <t xml:space="preserve">USGS (1979) "Water Resources Data for New Hampshire and Vermont" -- Keywords: Poultney River at Fair Haven, VT on Mar 07, 1979 [5696] </t>
  </si>
  <si>
    <t xml:space="preserve">Maximum annual gage height, 16.72 feet due to an ice jam recorded at USGS gage Missisquoi River near East Berkshire, VT on March 7 at 2300 hours. Discharge 10,000 cfs -- Keywords: Missisquoi River at East Berkshire, VT on Mar 07, 1979 [5961] </t>
  </si>
  <si>
    <t xml:space="preserve">USGS (1979) "Water Resources Data for New Hampshire and Vermont" -- Keywords: Missisquoi River at East Berkshire, VT on Mar 07, 1979 [5961] </t>
  </si>
  <si>
    <t xml:space="preserve">maximum gage height of 10.43 feet, affected by an ice jam, reported at USGS gage West River at Jamaica, on March 9, 1979 for period of record October 1946 to 1981. -- Keywords: West River at Jamaica, VT on Mar 09, 1979 [3274] </t>
  </si>
  <si>
    <t xml:space="preserve">USGS (1981) "Water Resources Data New Hampshire and Vermont Water Year 1981." -- Keywords: West River at Jamaica, VT on Mar 09, 1979 [3274] </t>
  </si>
  <si>
    <t xml:space="preserve">Maximum gage height for period of record October 1946 to September 1979, 10.43 feet due to an icejam recorded at USGS gage West River at Jamacia, VT on March 9, 1979. Discharge 1400 cfs -- Keywords: West River at Jamaica, VT on Mar 09, 1979 [3275] </t>
  </si>
  <si>
    <t xml:space="preserve">USGS (1979) "Water Resources Data for New Hampshire and Vermont" -- Keywords: West River at Jamaica, VT on Mar 09, 1979 [3275] </t>
  </si>
  <si>
    <t xml:space="preserve">Maximum annual gage height, 6.08 feet due to an ice jam recorded at USGS gage Ayers Brook at Randolph, VT on January 12 at 1000 hours. Average daily discharge 140 cfs. -- Keywords: Ayers Brook at Randolph, VT on Jan 12, 1980 [3170] </t>
  </si>
  <si>
    <t xml:space="preserve">USGS (1980) "Water Resources Data for New Hampshire and Vermont" -- Keywords: Ayers Brook at Randolph, VT on Jan 12, 1980 [3170] </t>
  </si>
  <si>
    <t xml:space="preserve">Maximum annual gage height, 8.28 feet due to an ice jam recorded at USGS gage West RIver at Newfane, VT on March 18. Discharge 500 cfs NWSFO/NERFC flood stage 9 ft. -- Keywords: West River at Newfane, VT on Mar 18, 1980 [3288] </t>
  </si>
  <si>
    <t xml:space="preserve">USGS (1980) "Water Resources Data for New Hampshire and Vermont" -- Keywords: West River at Newfane, VT on Mar 18, 1980 [3288] </t>
  </si>
  <si>
    <t xml:space="preserve">Maximum annual gage height, 5.18 feet due to an ice jam recorded at USGS gage Jail Branch at East Barre, VT on March 18. Discharge 280 cfs -- Keywords: Jail Branch at East Barre, VT on Mar 18, 1980 [5762] </t>
  </si>
  <si>
    <t xml:space="preserve">USGS (1980) "Water Resources Data for New Hampshire and Vermont" -- Keywords: Jail Branch at East Barre, VT on Mar 18, 1980 [5762] </t>
  </si>
  <si>
    <t xml:space="preserve">As reported in the Winooski River Flood Control Reconnaissance Study (USACRREL, 1994), "Heavy rains on March 18, 1980 caused an ice jam in Montpelier. The exact location of the jam was not reported, although it must have been in the vicinity of the Bailey Avenue Bridge sice the newspaper reports that the city considered closing the Bridge. The river did not go out of its banks during the is event."  Maximum annual gage height, 13.84 feet due to an ice jam recorded at USGS gage Winooski River at Montpelier, VT on March 18. Discharge 1750 cfs. -- Keywords: Winooski River at Montpelier, VT on Mar 18, 1980 [5804]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</si>
  <si>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USGS (1980) "Water Resource Data for New Hampshire and Vermont" -- Keywords: Winooski River at Montpelier, VT on Mar 18, 1980 [5804] </t>
  </si>
  <si>
    <t xml:space="preserve">Maximum annual gage height, 12.76 feet due to an ice jam recorded at USGS gage Mad River near Moretown, VT on March 22 or 23. Average daily discharge 350 cfs, 370 cfs. -- Keywords: Mad River at Moretown, VT on Mar 22, 1980 [5844] </t>
  </si>
  <si>
    <t xml:space="preserve">USGS (1980) "Water Resources Data for New Hampshire and Vermont" -- Keywords: Mad River at Moretown, VT on Mar 22, 1980 [5844] </t>
  </si>
  <si>
    <t xml:space="preserve">Maximum annual gage height, 4.49 feet due to an ice jam recorded at USGS gage Moose River at St. Johnsbury, VT on March 29. Discharge 350 cfs -- Keywords: Moose River at St. Johnsbury, VT on Mar 29, 1980 [3061] </t>
  </si>
  <si>
    <t xml:space="preserve">USGS (1980) "Water Resources Data for New Hampshire and Vermont" -- Keywords: Moose River at St. Johnsbury, VT on Mar 29, 1980 [3061] </t>
  </si>
  <si>
    <t xml:space="preserve">Maximum annual gage height, 6.99 feet due to an ice jam recorded at USGS gage Missisquoi River near North Troy, VT on March 25. Discharge 400 cfs -- Keywords: Missisquoi River at North Troy, VT on Dec 25, 1980 [5952] </t>
  </si>
  <si>
    <t xml:space="preserve">USGS (1980) "Water Resources Data for New Hampshire and Vermont" -- Keywords: Missisquoi River at North Troy, VT on Dec 25, 1980 [5952] </t>
  </si>
  <si>
    <t xml:space="preserve">Maximum annual gage height 12.33 feet due to an ice jam recorded at USGS gage Lamoille River at East Georgia, VT on December 26. Discharge 4500 cfs -- Keywords: Lamoille River at East Georgia, VT on Dec 26, 1980 [5921] </t>
  </si>
  <si>
    <t xml:space="preserve">USGS (1980) "Water Resources Data for New Hampshire and Vermont" -- Keywords: Lamoille River at East Georgia, VT on Dec 26, 1980 [5921] </t>
  </si>
  <si>
    <t>Canaan</t>
  </si>
  <si>
    <t>6 families evacuated</t>
  </si>
  <si>
    <t xml:space="preserve">An ice jam around January 9 on the Connecticut River caused flooding at West Stewartstown NH and Canaan, VT. On Jan. 14 ice was within about 15 inches from the bottom of the bridge and normally it is about 15 feet from the bridge. At the point in the river where it turns east and is 2000 feet below the the sewage treatment plant, frazil was shown to the bottom with depths of 4 to 6 meters beneath about 16 inches of solid ice. Discharge was estimated at 300 cfs. On the New Hampshire side a land area of 2000 sq ft was covered with ice. It is thought that the cause of the ice jam is from the prolonged cold and lack of warm spells. By February 15 there is no water in the town hall and most of the water flow in back in the river and the ice is 3 feet below the bridge. As reported in the Union Leader on Friday, Jan. 16, 1981, "The icy water of slush has jammmed at the bend near the county farm and blocked off water coming down. As a result it has backed up water underneath the ice cap all the way to the bridge-a distance of about a mile." Six families were forced out of their homes due to flooding.    -- Keywords: Connecticut River at Canaan, VT on Jan 09, 1981 [305] </t>
  </si>
  <si>
    <t xml:space="preserve">Trip Report, Feb. 10, 1981, S. DenHartog  "Experts Tell Iced Town: Do Nothing", The Union Leader, Manchester, N.H., Friday, January 16, 1981.  "Waiting Is Hard As RiverRises", The Union Leader, Manchester, N.H., Friday, January 16, 1981.    -- Keywords: Connecticut River at Canaan, VT on Jan 09, 1981 [305] </t>
  </si>
  <si>
    <t>North Bennington</t>
  </si>
  <si>
    <t>Walloomsac River</t>
  </si>
  <si>
    <t>200 to 300K USD estimated</t>
  </si>
  <si>
    <t xml:space="preserve">minimum discharge, about 45 cfs, January 30, 1981, caused by freezeup.  -- Keywords: Walloomsac River at North Bennington, VT on Jan 30, 1981 [1647] </t>
  </si>
  <si>
    <t xml:space="preserve">USGS (1981) "Water Resources Data New Hampshire and Vermont Water Year 1981."  -- Keywords: Walloomsac River at North Bennington, VT on Jan 30, 1981 [1647] </t>
  </si>
  <si>
    <t xml:space="preserve">minimum discharge not determined, occurred during period of backwater from ice; minimum daily, 200 cfs, January 31 - February 1, 1981. NWSFO/NERFC flood stage 18 ft. -- Keywords: White River at West Hartford, VT on Jan 31, 1981 [3185] </t>
  </si>
  <si>
    <t xml:space="preserve">USGS (1981) "Water Resources Data New Hampshire and Vermont Water Year 1981." -- Keywords: White River at West Hartford, VT on Jan 31, 1981 [3185] </t>
  </si>
  <si>
    <t xml:space="preserve">maximum annual gage height of 5.79 feet, affected by an ice jam, reported at USGS gage Moose River at St. Johnsbury, at 1830 hours on February 2, 1981 (no discharge available). Discharge of 1800 cfs, affected by an ice jam, reported on February 12, 1981 (no gage height available). -- Keywords: Moose River at St. Johnsbury, VT on Feb 02, 1981 [3062] </t>
  </si>
  <si>
    <t xml:space="preserve">USGS (1981) "Water Resources Data New Hampshire and Vermont Water Year 1981." -- Keywords: Moose River at St. Johnsbury, VT on Feb 02, 1981 [3062] </t>
  </si>
  <si>
    <t xml:space="preserve">toe of jam near Cottage Street Bridge. 40 evacuated, Route 15 closed, damaged 4 town vehicles including fire and rescue equipment. FIS states that 1964 and 1981 jams were the largest in Hardwick.  -- Keywords: Lamoille River at Hardwick, VT on Feb 11, 1981 [852] </t>
  </si>
  <si>
    <t xml:space="preserve">newspaper clipping, Barre Times-Argus, 2/12/81  FEMA (1984) "Flood Insurance Study, Town and Village of Hardwick, Vermont"  -- Keywords: Lamoille River at Hardwick, VT on Feb 11, 1981 [852] </t>
  </si>
  <si>
    <t>Berlin</t>
  </si>
  <si>
    <t xml:space="preserve">record high temperatures combined with rainfall to form break-up ice jam, flooding mile-long section of Barre-Montpelier Road with up to 2 feet of water in dozens of stores, washing aweay new car from Crossway Motors lot, forcing evacuation of Brelin Shopping Center and Malvina's Trailer Park. Water began flooding Zayre's at 1815 on 2/11/81.  -- Keywords: Stevens Branch at Berlin, VT on Feb 11, 1981 [1493] </t>
  </si>
  <si>
    <t xml:space="preserve">newspaper clipping, Barre Times-Argus, 2/12/81  -- Keywords: Stevens Branch at Berlin, VT on Feb 11, 1981 [1493] </t>
  </si>
  <si>
    <t>Bolton</t>
  </si>
  <si>
    <t xml:space="preserve">ice jammed at Bolton on 2/11, remained until after 2/12, flooding homes and Route 2.  -- Keywords: Winooski River at Bolton, VT on Feb 11, 1981 [1722] </t>
  </si>
  <si>
    <t xml:space="preserve">newspaper clipping, Barre Times-Argus, 2/12/81  -- Keywords: Winooski River at Bolton, VT on Feb 11, 1981 [1722] </t>
  </si>
  <si>
    <t xml:space="preserve">maximum annual gage height of 4.75 feet, affected by an ice jam, reported at USGS gage East Orange Branch at East Orange, at 1945 hours on February 11, 1981. Discharge 150 cfs. Discharge of 170 cfs, affected by an ice jam, reported on February 20, 1981 (no gage height available). -- Keywords: East Orange Branch at East Orange, VT on Feb 11, 1981 [3124] </t>
  </si>
  <si>
    <t xml:space="preserve">USGS (1981) "Water Resources Data New Hampshire and Vermont Water Year 1981." -- Keywords: East Orange Branch at East Orange, VT on Feb 11, 1981 [3124] </t>
  </si>
  <si>
    <t xml:space="preserve">maximum gage height of 5.82 feet, affected by an ice jam, reported at USGS gage Jail Branch at East Barre, on February 11, 1981. -- Keywords: Jail Branch at East Barre, VT on Feb 11, 1981 [5763] </t>
  </si>
  <si>
    <t xml:space="preserve">USGS (1981) "Water Resources Data New Hampshire and Vermont Water Year 1981." -- Keywords: Jail Branch at East Barre, VT on Feb 11, 1981 [5763] </t>
  </si>
  <si>
    <t xml:space="preserve">maximum annual gage height of 14.45 feet, affected by an ice jam, reported at USGS gage Mad River near Moretown, at 2330 hours on February 11, 1981. maximum annual discharge of 4500 cfs, affected by an ice jam, reported on February 20, 1981 (no gage height available). discharge of 4100 cfs, affected by an ice jam, reported on February 24, 1981 (no gage height available). -- Keywords: Mad River at Moretown, VT on Feb 11, 1981 [5845] </t>
  </si>
  <si>
    <t xml:space="preserve">USGS (1981) "Water Resources Data New Hampshire and Vermont Water Year 1981." -- Keywords: Mad River at Moretown, VT on Feb 11, 1981 [5845] </t>
  </si>
  <si>
    <t>Home flooding</t>
  </si>
  <si>
    <t xml:space="preserve">maximum annual gage height of 13.47 feet, affected by an ice jam, reported at USGS gage Connecticut River at Wells River, on February 12, 1981. NWSFO/NERFC flood stage 12 ft. -- Keywords: Connecticut River at Wells River, VT on Feb 12, 1981 [311] </t>
  </si>
  <si>
    <t xml:space="preserve">USGS (1981) "Water Resources Data New Hampshire and Vermont Water Year 1981." -- Keywords: Connecticut River at Wells River, VT on Feb 12, 1981 [311] </t>
  </si>
  <si>
    <t xml:space="preserve">discharge of 1200 cfs, affected by an ice jam, (no gage height available), reported at USGS gage Moose River at Victory, on February 12, 1981. Maximum annual gage height of 10.04 feet, affected by an ice jam, reported on February 13, 1981 (no discharge available). -- Keywords: Moose River at Victory, VT on Feb 12, 1981 [3029] </t>
  </si>
  <si>
    <t xml:space="preserve">USGS (1981) "Water Resources Data New Hampshire and Vermont Water Year 1981." -- Keywords: Moose River at Victory, VT on Feb 12, 1981 [3029] </t>
  </si>
  <si>
    <t xml:space="preserve">discharge of 5200 cfs, affected by an ice jam, reported at USGS gage Passumpsic River at Passumpsic, on February 12, 1981 (no gage height available). Maximum annual gage height of 15.13 feet, affected by an ice jam, reported at 1315 hours on February 21, 1981. Maximum annual discharge 8900 cfs. NWSFO/NERFC flood stage 14 ft. -- Keywords: Passumpsic River at Passumpsic, VT on Feb 12, 1981 [3077] </t>
  </si>
  <si>
    <t xml:space="preserve">USGS (1981) "Water Resources Data New Hampshire and Vermont Water Year 1981." -- Keywords: Passumpsic River at Passumpsic, VT on Feb 12, 1981 [3077] </t>
  </si>
  <si>
    <t xml:space="preserve">maximum annual gage height of 6.14 feet, due to an ice jam, reported at USGS gage Wells River at Wells River, at 0130 hours on February 12, 1981. Discharge 1350 cfs. -- Keywords: Wells River at Wells River, VT on Feb 12, 1981 [3104] </t>
  </si>
  <si>
    <t xml:space="preserve">USGS (1981) "Water Resources Data New Hampshire and Vermont Water Year 1981." -- Keywords: Wells River at Wells River, VT on Feb 12, 1981 [3104] </t>
  </si>
  <si>
    <t xml:space="preserve">maximum annual gage height of 14.16 feet, affected by an ice jam, reported at USGS gage Winooski River at Montpelier, at 0145 hours on February 12, 1981. Discharge 4500 cfs. discharge 4700 cfs, affected by an ice jam, reported on February 20, 1981 (no gage height available). discharge 5200 cfs, affected by an ice jam, reported on February 24, 1981 (no gage height available). -- Keywords: Winooski River at Montpelier, VT on Feb 12, 1981 [5805] </t>
  </si>
  <si>
    <t xml:space="preserve">USGS (1981) "Water Resources Data New Hampshire and Vermont Water Year 1981." -- Keywords: Winooski River at Montpelier, VT on Feb 12, 1981 [5805] </t>
  </si>
  <si>
    <t xml:space="preserve">"On Febuary 11, 1981, the USGS gage at the upstream end of Cemetary Bend reported a peak annual gage height of 14.16 feet due to the presence of an ice jam. The ice jam was also reported an February 20 and February 24, 1981, although no satges wer reported (USGS 1981). Bankfull stage at the gage is 15 feet, so it is possible that no flooding occurred due to this event" (USACRREL, p. 8) -- Keywords: Winooski River at Montpelier, VT on Feb 12, 1981 [5806]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</si>
  <si>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Feb 12, 1981 [5806] </t>
  </si>
  <si>
    <t>Evacuated 40, cleanup cost 13K USD</t>
  </si>
  <si>
    <t xml:space="preserve">maximum annual gage height of 9.98 feet, affected by an ice jam, reported at USGS gage Lamoille River at Johnson, on February 12, 1981. -- Keywords: Lamoille River at Johnson, VT on Feb 12, 1981 [5874] </t>
  </si>
  <si>
    <t xml:space="preserve">USGS (1981) "Water Resources Data New Hampshire and Vermont Water Year 1981." -- Keywords: Lamoille River at Johnson, VT on Feb 12, 1981 [5874] </t>
  </si>
  <si>
    <t xml:space="preserve">maximum annual gage height of 10.21 feet, affected by an ice jam, reported at USGS gage West River at Jamaica, on February 19, 1981. -- Keywords: West River at Jamaica, VT on Feb 19, 1981 [3276] </t>
  </si>
  <si>
    <t xml:space="preserve">USGS (1981) "Water Resources Data New Hampshire and Vermont Water Year 1981." -- Keywords: West River at Jamaica, VT on Feb 19, 1981 [3276] </t>
  </si>
  <si>
    <t xml:space="preserve">discharge of 400 cfs, affected by an ice jam, reported at USGS gage Ayers Brook at Randolph, on February 20, 1981 (no gage height available). Discharge of 445 cfs, affected by an ice jam, reported on February 25, 1981 (no gage height available). -- Keywords: Ayers Brook at Randolph, VT on Feb 20, 1981 [3171] </t>
  </si>
  <si>
    <t xml:space="preserve">USGS (1981) "Water Resources Data New Hampshire and Vermont Water Year 1981." -- Keywords: Ayers Brook at Randolph, VT on Feb 20, 1981 [3171] </t>
  </si>
  <si>
    <t xml:space="preserve">maximum annual gage height of 7.86 feet, affected by an ice jam, reported at USGS gage Saxtons River at Saxtons River, at 2030 hours on February 20, 1981. -- Keywords: Saxtons River at Saxtons River, VT on Feb 20, 1981 [3252] </t>
  </si>
  <si>
    <t xml:space="preserve">USGS (1981) "Water Resources Data New Hampshire and Vermont Water Year 1981." -- Keywords: Saxtons River at Saxtons River, VT on Feb 20, 1981 [3252] </t>
  </si>
  <si>
    <t xml:space="preserve">maximum annual gage height of 7.97 feet, affected by an ice jam, reported at USGS gage Missisquoi River near North Troy, on February 20, 1981. -- Keywords: Missisquoi River at North Troy, VT on Feb 20, 1981 [5953] </t>
  </si>
  <si>
    <t xml:space="preserve">USGS (1981) "Water Resources Data New Hampshire and Vermont Water Year 1981." -- Keywords: Missisquoi River at North Troy, VT on Feb 20, 1981 [5953] </t>
  </si>
  <si>
    <t>5 evacuated, Route 2 closed</t>
  </si>
  <si>
    <t xml:space="preserve">maximum annual gage height of 22.17 feet, affected by an ice jam, reported at USGS gage Winooski River near Essex Junction, at 1115 hours on February 21, 1981. -- Keywords: Winooski River at Essex Junction, VT on Feb 21, 1981 [5866] </t>
  </si>
  <si>
    <t xml:space="preserve">USGS (1981) "Water Resources Data New Hampshire and Vermont Water Year 1981." -- Keywords: Winooski River at Essex Junction, VT on Feb 21, 1981 [5866] </t>
  </si>
  <si>
    <t xml:space="preserve">maximum annual gage height of 19.40 feet (from peak-stage indicator), affected by an ice jam, reported at USGS gage Lamoille River at East Georgia, on February 21, 1981. -- Keywords: Lamoille River at East Georgia, VT on Feb 21, 1981 [5922] </t>
  </si>
  <si>
    <t xml:space="preserve">USGS (1981) "Water Resources Data New Hampshire and Vermont Water Year 1981." -- Keywords: Lamoille River at East Georgia, VT on Feb 21, 1981 [5922] </t>
  </si>
  <si>
    <t xml:space="preserve">maximum annual gage height of 16.30 feet (high water mark), affected by an ice jam, reported at USGS gage Missisquoi River near East Berkshire, on February 21, 1981. Published as "near Richford" prior to October 1977. -- Keywords: Missisquoi River at East Berkshire, VT on Feb 21, 1981 [5962] </t>
  </si>
  <si>
    <t xml:space="preserve">USGS (1981) "Water Resources Data New Hampshire and Vermont Water Year 1981." -- Keywords: Missisquoi River at East Berkshire, VT on Feb 21, 1981 [5962] </t>
  </si>
  <si>
    <t xml:space="preserve">maximum annual gage height of 6.13 feet, affected by an ice jam, reported at USGS gage Black River at Coventry, at 1200 hours on February 22, 1981. maximum annual discharge of 1450 cfs, affected by an ice jam, reported on February 25, 1981. -- Keywords: Black River at Coventry, VT on Feb 22, 1981 [5974] </t>
  </si>
  <si>
    <t xml:space="preserve">USGS (1981) "Water Resources Data New Hampshire and Vermont Water Year 1981." -- Keywords: Black River at Coventry, VT on Feb 22, 1981 [5974] </t>
  </si>
  <si>
    <t xml:space="preserve">24 March 1981 saw the aftermath of a heavy ice run. Ice blocks  2.5 feet (0.76 m) thick were on the bank about 5 feet (1.52 m)  above water level. No other information available. -- Keywords: Ottauquechee River at Quechee, VT on Mar 24, 1981 [20030429132056] </t>
  </si>
  <si>
    <t xml:space="preserve">Perham, Roscoe E., Preliminary Results of Field Tests of a 4.9 x  15.2 m Frazil Collector Line Array. November 1982. -- Keywords: Ottauquechee River at Quechee, VT on Mar 24, 1981 [20030429132056] </t>
  </si>
  <si>
    <t xml:space="preserve">The jam occurs almost annually beginning at the bend in the river just below Quechee Club house. High stages flowed into the man-made lake and caused river bank erosion.  A physical model was constructed of the reach at CRREL and tested to determine the feasibilty of using such models to simulate the different winter regime processes. The physical model of freeze-up was not successful, but modeling of the break-up and ice jamming was successful.  -- Keywords: Ottauquechee River at Quechee, VT on ? ?, 1982 [1212] </t>
  </si>
  <si>
    <t xml:space="preserve">-USA CRREL Special Report 78-3 -USA CRREL SR-78-30 -USA CRREL SR-85-13 -CRREL Report 81-1  -"Ice Jam in Shallow Rivers with Floodplain Flow", by D. J. Calkins. CJCE, Vol.11, No.3, 1983 -"Ice Cover Melting in a shallow River", by D. J. Calkins, CJCE, Vol. </t>
  </si>
  <si>
    <t xml:space="preserve">Maximum annual gage height, 4.90 feet due to an ice jam recordeda t USGS gage Jail Branch at East Barre, VT on Janaury 6. Discharge 68 cfs -- Keywords: Jail Branch at East Barre, VT on Jan 06, 1982 [5764] </t>
  </si>
  <si>
    <t xml:space="preserve">USGS (1982) "Water Resources Data for New Hampshire and Vermont" -- Keywords: Jail Branch at East Barre, VT on Jan 06, 1982 [5764] </t>
  </si>
  <si>
    <t xml:space="preserve">Maximum annual gage height 4.08 feet due to an ice jam recorded at USGS gage East Orange Branch at East Orange, VT on February 4. Average daily discharge 25 cfs. -- Keywords: East Orange Branch at East Orange, VT on Feb 04, 1982 [3125] </t>
  </si>
  <si>
    <t xml:space="preserve">USGS (1982) "Water Resources Data for New Hampshire and Vermont" -- Keywords: East Orange Branch at East Orange, VT on Feb 04, 1982 [3125] </t>
  </si>
  <si>
    <t>Erosion on the golf course</t>
  </si>
  <si>
    <t xml:space="preserve">Maximum gage height between construction of Ball Mountain Dam in 1961 and 1989 at USGS gage West River at Jamaica: 11.72 feet on February 7, 1982 due to ice jam. Maximum gage height for period of record October 1946 to September 1982, 11.72 feet due to an ice jam recorded at USGS gage West River at Jamaica, VT on February 7. Discharge 600 cfs -- Keywords: West River at Jamaica, VT on Feb 07, 1982 [3277] </t>
  </si>
  <si>
    <t xml:space="preserve">Blackey, FE et al (1988) "Water Resources Data New Hampshire and Vermont Water Year 1986" USGS USGS (1986) "Water Resources Data New Hampshire and Vermont Water Year 1986" USGS (1987) "Water Resources Data New Hampshire and Vermont Water Year 1987" USGS (1988) "Water Resources Data New Hampshire and Vermont Water Year 1988" USGS (1989) "Water Resources Data New Hampshire and Vermont Water Year 1989" USGS (1982) "Water Resources Data New Hampshire and Vermont Water Year 1982" USGS (1983) "Water Resources Data for New Hampshire and Vermont Water Year 1983" -- Keywords: West River at Jamaica, VT on Feb 07, 1982 [3277] </t>
  </si>
  <si>
    <t xml:space="preserve">Maximum annual gage height, 12.83 feet due to an ice jam reocrded at USGS gage Lamoille River at East Georgia, VT on March 27. Discharge 5500 cfs -- Keywords: Lamoille River at East Georgia, VT on Mar 27, 1982 [5923] </t>
  </si>
  <si>
    <t xml:space="preserve">USGS (1982) "Water Resources Data for New Hampshire and Vermont" -- Keywords: Lamoille River at East Georgia, VT on Mar 27, 1982 [5923] </t>
  </si>
  <si>
    <t>1400 USD/day removal costs</t>
  </si>
  <si>
    <t xml:space="preserve">Maximum annual gage height, 5.18 feet due to an ice jam recorded at USGS gage Wells River at Wells River, VT on January 24. Average daily discharge 400 cfs. -- Keywords: Wells River at Wells River, VT on Jan 24, 1983 [3105] </t>
  </si>
  <si>
    <t xml:space="preserve">USGS (1983) Water Resources Data New Hampshire and Vermont Water Year 1983 -- Keywords: Wells River at Wells River, VT on Jan 24, 1983 [3105] </t>
  </si>
  <si>
    <t xml:space="preserve">Maximum annual gage height, 8.99 feet due to an ice jam recorded at USGS gage West River at Jamaica, VT on January 24. Discharge 350 cfs -- Keywords: West River at Jamaica, VT on Jan 24, 1983 [3278] </t>
  </si>
  <si>
    <t xml:space="preserve">USGS (1983) Water Resources Data New Hampshire and Vermont Water Year 1983 -- Keywords: West River at Jamaica, VT on Jan 24, 1983 [3278] </t>
  </si>
  <si>
    <t xml:space="preserve">Maximum annual gage height, 4.22 feet due to an ice jam recorded at USGS gage East Orange Branch at East Orange, VT on February 3. Discharge 40 cfs -- Keywords: East Orange Branch at East Orange, VT on Feb 03, 1983 [3126] </t>
  </si>
  <si>
    <t xml:space="preserve">USGS (1983) Water Resources Data New Hampshire and Vermont Water Year 1983 -- Keywords: East Orange Branch at East Orange, VT on Feb 03, 1983 [3126] </t>
  </si>
  <si>
    <t xml:space="preserve">Maximum annual gage height, 12.85 feet due to backwater from ice recorded at USGS gage Lamoille River at East Georgia, VT on February 4. -- Keywords: Lamoille River at East Georgia, VT on Feb 04, 1983 [5924] </t>
  </si>
  <si>
    <t xml:space="preserve">USGS (1983) Water Resources Data New Hampshire and Vermont Water Year 1983 -- Keywords: Lamoille River at East Georgia, VT on Feb 04, 1983 [5924] </t>
  </si>
  <si>
    <t xml:space="preserve">toe of jam is between Cottage St Bridge and Carr Bridge 4 floods were averted previous to this one ice jam removal efforts with backhoes  -- Keywords: Lamoille River at Hardwick, VT on Feb 11, 1983 [853] </t>
  </si>
  <si>
    <t xml:space="preserve">Perham, RE, Unpublished notes "Lamoille River Hardwick VT Ice Jam Reduction Work" containing phone memo dated 2/11/83  -- Keywords: Lamoille River at Hardwick, VT on Feb 11, 1983 [853] </t>
  </si>
  <si>
    <t xml:space="preserve">Maximum annual gage height, 16.52 feet due to an ice jam recorded at USGS gage Lamoille River at East Georgia, VT on February 15. Average daily discharge 2500 cfs. -- Keywords: Lamoille River at East Georgia, VT on Feb 15, 1984 [5925] </t>
  </si>
  <si>
    <t xml:space="preserve">USGS (1984) "Water Resources Data New Hampshire and Vermont Water Year 1984" -- Keywords: Lamoille River at East Georgia, VT on Feb 15, 1984 [5925] </t>
  </si>
  <si>
    <t xml:space="preserve">Maximum annual gage height, 16.06 feet due to an ice jam recorded at USGS gage Missisquoi River near East Bershire, VT (before 1977, near Richford, VT) on February 15. Average daily discharge 1000 cfs. -- Keywords: Missisquoi River at East Berkshire, VT on Feb 15, 1984 [5963] </t>
  </si>
  <si>
    <t xml:space="preserve">USGS (1984) "Water Resources Data New Hampshire and Vermont Water Year 1984" -- Keywords: Missisquoi River at East Berkshire, VT on Feb 15, 1984 [5963] </t>
  </si>
  <si>
    <t xml:space="preserve">Maximum annual gage height, 12.45 feet due to an ice jam recorded at USGS gage Mad River near Moretown, VT on February 16. Average daily discharge 890 cfs. -- Keywords: Mad River at Moretown, VT on Feb 16, 1984 [5846] </t>
  </si>
  <si>
    <t xml:space="preserve">USGS (1984) "Water Resources Data New Hampshire and Vermont Water Year 1984" -- Keywords: Mad River at Moretown, VT on Feb 16, 1984 [5846] </t>
  </si>
  <si>
    <t xml:space="preserve">Gage height not determined, occurred during an ice jam recorded at USGS gage East Orange Branch at East Orange, VT on December 14. Discharge 160 cfs -- Keywords: East Orange Branch at East Orange, VT on Dec 14, 1984 [3127] </t>
  </si>
  <si>
    <t xml:space="preserve">USGS (1984) "Water Resources Data New Hampshire and Vermont Water Year 1984" -- Keywords: East Orange Branch at East Orange, VT on Dec 14, 1984 [3127] </t>
  </si>
  <si>
    <t xml:space="preserve">Maximum annual gage height, 5.47 feet due to an ice jam recorded at USGS gage East Orange Branch at East Orange, VT on December 22. Average daily discharge 26 cfs. -- Keywords: East Orange Branch at East Orange, VT on Dec 22, 1984 [3128] </t>
  </si>
  <si>
    <t xml:space="preserve">USGS (1984) "Water Resources Data New Hampshire and Vermont Water Year 1984" -- Keywords: East Orange Branch at East Orange, VT on Dec 22, 1984 [3128] </t>
  </si>
  <si>
    <t xml:space="preserve">Maximum annual gage height, 14.07 feet due to an ice jam reocrded at USGS gage Winooski River near Essex Junction, VT on February 2. Average daily discharge 700 cfs. -- Keywords: Winooski River at Essex Junction, VT on Feb 02, 1985 [5867] </t>
  </si>
  <si>
    <t xml:space="preserve">USGS (1985) "Water Resources Data New Hampshire and Vermont Water Year 1985" -- Keywords: Winooski River at Essex Junction, VT on Feb 02, 1985 [5867] </t>
  </si>
  <si>
    <t xml:space="preserve">Maximum annual gage height, 4.12 feet due to an ice jam recorded at USGS gage East Orange Branch at East Orange, VT on February 13. Average daily discharge 7.0 cfs. -- Keywords: East Orange Branch at East Orange, VT on Feb 13, 1985 [3129] </t>
  </si>
  <si>
    <t xml:space="preserve">USGS (1985) "Water Resources Data New Hampshire and Vermont Water Year 1985" -- Keywords: East Orange Branch at East Orange, VT on Feb 13, 1985 [3129] </t>
  </si>
  <si>
    <t xml:space="preserve">Maximum annual gage height, 12.22 feet due to an ice jam recorded at USGS gage White River at West Hartford, VT on February 25. Average daily discharge 7500 cfs. NWSFO/NERFC flood stage 18 ft. -- Keywords: White River at West Hartford, VT on Feb 25, 1985 [3186] </t>
  </si>
  <si>
    <t xml:space="preserve">USGS (1985) "Water Resources Data New Hampshire and Vermont Water Year 1985" -- Keywords: White River at West Hartford, VT on Feb 25, 1985 [3186] </t>
  </si>
  <si>
    <t xml:space="preserve">Maximum annual gage height, 10.02 feet due to an ice jam recorded at USGS gage Winooski River at Montpelier, VT on February 25. Average dialy discharge 2200 cfs. -- Keywords: Winooski River at Montpelier, VT on Feb 25, 1985 [5807] </t>
  </si>
  <si>
    <t xml:space="preserve">USGS (1985) "Water Resources Data New Hampshire and Vermont Water Year 1985" -- Keywords: Winooski River at Montpelier, VT on Feb 25, 1985 [5807] </t>
  </si>
  <si>
    <t xml:space="preserve">Maximum annual gage height, 9.70 feet due to an ice jam recorded at USGS gage Mad River near Moretown, VT on February 25. Average daily discharge 2200 cfs. -- Keywords: Mad River at Moretown, VT on Feb 25, 1985 [5847] </t>
  </si>
  <si>
    <t xml:space="preserve">USGS (1985) "Water Resources Data New Hampshire and Vermont Water Year 1985" -- Keywords: Mad River at Moretown, VT on Feb 25, 1985 [5847] </t>
  </si>
  <si>
    <t xml:space="preserve">Maximum annual gage height, 17.44 feet due to an ice jam recorded at USGS gage Lamoille River at East Georgia, VT on February 25. Average daily discharge 4900 cfs. -- Keywords: Lamoille River at East Georgia, VT on Feb 25, 1985 [5926] </t>
  </si>
  <si>
    <t xml:space="preserve">USGS (1985) "Water Resources Data New Hampshire and Vermont Water Year 1985" -- Keywords: Lamoille River at East Georgia, VT on Feb 25, 1985 [5926] </t>
  </si>
  <si>
    <t xml:space="preserve">Maximum annual gage height, 16.69 feet due to an ice jam recorded at USGS gage Missisquoi River near East Berkshire, VT (before 1977, near Richford) on February 25. Average daily discharge 7400 cfs. -- Keywords: Missisquoi River at East Berkshire, VT on Feb 25, 1985 [5964] </t>
  </si>
  <si>
    <t xml:space="preserve">USGS (1985) "Water Resources Data New Hampshire and Vermont Water Year 1985" -- Keywords: Missisquoi River at East Berkshire, VT on Feb 25, 1985 [5964] </t>
  </si>
  <si>
    <t xml:space="preserve">Maximum annual gage height, 8.95 feet due to an ice jam recorded at USGS gage Lamoille River at Johnson, VT on December 30. Average daily discharge 2800 cfs. -- Keywords: Lamoille River at Johnson, VT on Dec 30, 1985 [5875] </t>
  </si>
  <si>
    <t xml:space="preserve">USGS (1985) "Water Resources Data New Hampshire and Vermont Water Year 1985" -- Keywords: Lamoille River at Johnson, VT on Dec 30, 1985 [5875] </t>
  </si>
  <si>
    <t xml:space="preserve">Jam toe was located at bend in the just below Quechee Club House. High stages flow into the man-made lake causing erosion. A physical model was constructed of the reach at CRREL and tested to determine the feasibilty of using such models to simulate the different winter regime processes.The physical model of freeze-up was not successful but modeling of the break-up and ice jamming was successful.  -- Keywords: Ottauquechee River at Quechee, VT on ? ?, 1986 [1213] </t>
  </si>
  <si>
    <t>-USA CRREL Special Report 78-3 -USA CRREL SR-78-30 -USA CRREL SR-85-13 -CRREL Report 81-1 -"Ice jam in Shallow Rivers with Floodplain Flow" by D. J. Calkins, CJCE, Vol 10, No.3, 1983 -"Ice Cover Melting in a Shallow River" by D. J. Calkins, Vol.11, No. 2,</t>
  </si>
  <si>
    <t>Newbury</t>
  </si>
  <si>
    <t xml:space="preserve">"Route 5 north of Newbury in Vermont was closed overnight because of high water and ice..."  -- Keywords: Connecticut River at Newbury, VT on Jan 26, 1986 [307] </t>
  </si>
  <si>
    <t xml:space="preserve">newspaper clipping, Valley News, January 27, 1986  -- Keywords: Connecticut River at Newbury, VT on Jan 26, 1986 [307] </t>
  </si>
  <si>
    <t>Road flooded</t>
  </si>
  <si>
    <t xml:space="preserve">maximum gage height for water year 1986 at USGS gage Jail Branch at East Barre: 4.96 feet due to backwater from ice on January 27, 1986 -- Keywords: Jail Branch at East Barre, VT on Jan 27, 1986 [5765] </t>
  </si>
  <si>
    <t xml:space="preserve">Blackey, FE et al (1988) "Water Resources Data New Hampshire and Vermont Water Year 1986" USGSUSGS (1986) "Water Resources Data New Hampshire and Vermont Water Year 1986" -- Keywords: Jail Branch at East Barre, VT on Jan 27, 1986 [5765] </t>
  </si>
  <si>
    <t xml:space="preserve">maximum gage height during water year 1986 at USGS gage Winooski River at Montpelier: 11.09 feet due to ice jam at 2315 hours on March 19, 1986 -- Keywords: Winooski River at Montpelier, VT on Mar 19, 1986 [5808] </t>
  </si>
  <si>
    <t xml:space="preserve">Blackey, FE et al (1988) "Water Resources Data New Hampshire and Vermont Water Year 1986" USGSUSGS (1986) "Water Resources Data New Hampshire and Vermont Water Year 1986" -- Keywords: Winooski River at Montpelier, VT on Mar 19, 1986 [5808] </t>
  </si>
  <si>
    <t xml:space="preserve">maximum gage height for water year 1986 at USGS gage Mad River near Moretown: 9.06 feet due to ice jam on March 19, 1986. Discharge 4,100 cfs. -- Keywords: Mad River at Moretown, VT on Mar 19, 1986 [5848] </t>
  </si>
  <si>
    <t xml:space="preserve">Blackey, FE et al (1988) "Water Resources Data New Hampshire and Vermont" USGSUSGS (1986) "Water Resources Data New Hampshire and Vermont Water Year 1986" -- Keywords: Mad River at Moretown, VT on Mar 19, 1986 [5848] </t>
  </si>
  <si>
    <t xml:space="preserve">maximum gage height for water year 1986 at USGS gage Lamoille River at East Georgia: 14.92 feet due to ice jam. Maximum open water gage height during the period 1929 to 1986: 12.38 feet on April 18, 1982 with 23,700 cfs. -- Keywords: Lamoille River at East Georgia, VT on Mar 19, 1986 [5927] </t>
  </si>
  <si>
    <t xml:space="preserve">Blackey, FE et al (1988) "Water Resources Data New Hampshire and Vermont Water Year 1986" USGSUSGS (1986) "Water Resources Data New Hampshire and Vermont Water Year 1986" -- Keywords: Lamoille River at East Georgia, VT on Mar 19, 1986 [5927] </t>
  </si>
  <si>
    <t>Bridgewater</t>
  </si>
  <si>
    <t xml:space="preserve">maximum annual gage height of 8.84 feet due to ice jam reported at USGS gage Ottauquechee River near West Bridgewater at 1930 hours on March 20, 1986. -- Keywords: Ottauquechee River at Bridgewater, VT on Mar 20, 1986 [3209] </t>
  </si>
  <si>
    <t xml:space="preserve">Blackey, FE et al (1988) "Water Resources Data New Hampshire and Vermont Water Year 1986" USGSUSGS (1986) "Water Resources Data New Hampshire and Vermont Water Year 1986" -- Keywords: Ottauquechee River at Bridgewater, VT on Mar 20, 1986 [3209] </t>
  </si>
  <si>
    <t xml:space="preserve">maximum gage height at USGS gage Missisquoi River near East Berkshire: 13.96 feet on at 0200 hours on March 20 due to ice jam. Published as "near Richford" prior to October 1977. -- Keywords: Missisquoi River at East Berkshire, VT on Mar 20, 1986 [5965] </t>
  </si>
  <si>
    <t xml:space="preserve">Blackey, FE et al (1988) "Water Resources Data New Hampshire and Vermont Water Year 1986" USGSUSGS (1986) "Water Resources Data New Hampshire and Vermont Water Year 1986" -- Keywords: Missisquoi River at East Berkshire, VT on Mar 20, 1986 [5965] </t>
  </si>
  <si>
    <t xml:space="preserve">maximum annual gage height of 5.50 feet, due to an ice jam, reported at USGS gage Jail Branch at East Barre, on March 10, 1987. -- Keywords: Jail Branch at East Barre, VT on Mar 10, 1987 [5766] </t>
  </si>
  <si>
    <t xml:space="preserve">USGS (1987) "Water Resources Data New Hampshire and Vermont Water Year 1987" -- Keywords: Jail Branch at East Barre, VT on Mar 10, 1987 [5766] </t>
  </si>
  <si>
    <t xml:space="preserve">maximum annual gage height of 12.55 feet, due to an ice jam, reported at USGS gage Lamoille River at East Georgia, on March 25, 1987 at 2130 hours. Peak discharge greater than base discharge of 10,400 cfs and maximum. -- Keywords: Lamoille River at East Georgia, VT on Mar 25, 1987 [5928] </t>
  </si>
  <si>
    <t xml:space="preserve">USGS (1987) "Water Resources Data New Hampshire and Vermont Water Year 1987" -- Keywords: Lamoille River at East Georgia, VT on Mar 25, 1987 [5928] </t>
  </si>
  <si>
    <t>Northfield Falls</t>
  </si>
  <si>
    <t xml:space="preserve">maximum annual gage height of 29.84 feet (from highwater mark) due to ice jam, reported at USGS gage Dog River at Northfield Falls, on March 31, 1987. Discharge estimated at 7,720 cfs (rating curve extended above 1,500 cfs). Maximum open water gage height 11.57 feet on June 30, 1973 (10,600 cfs). -- Keywords: Dog River at Northfield Falls, VT on Mar 31, 1987 [5814] </t>
  </si>
  <si>
    <t xml:space="preserve">USGS (1987) "Water Resources Data New Hampshire and Vermont Water Year 1987" -- Keywords: Dog River at Northfield Falls, VT on Mar 31, 1987 [5814] </t>
  </si>
  <si>
    <t xml:space="preserve">maximum annual gage height of 9.38 feet, due to an ice jam, reported at USGS gage Mad River near Moretown, at 1815 hours on February 1, 1988. -- Keywords: Mad River at Moretown, VT on Feb 01, 1988 [5849] </t>
  </si>
  <si>
    <t xml:space="preserve">USGS (1988) "Water Resources Data New Hampshire and Vermont Water Year 1988" -- Keywords: Mad River at Moretown, VT on Feb 01, 1988 [5849] </t>
  </si>
  <si>
    <t xml:space="preserve">maximum annual gage height of 8.04 feet, affected by backwater from ice, reported at USGS gage Jail Branch at East Barre, on February 3, 1988. -- Keywords: Jail Branch at East Barre, VT on Feb 03, 1988 [5767] </t>
  </si>
  <si>
    <t xml:space="preserve">USGS (1988) "Water Resources Data New Hampshire and Vermont Water Year 1988" -- Keywords: Jail Branch at East Barre, VT on Feb 03, 1988 [5767] </t>
  </si>
  <si>
    <t xml:space="preserve">maximum annual gage height of 4.61 feet, due to an ice jam, reported at USGS gage East Orange Branch at East Orange, at 2145 hours on March 26, 1988. -- Keywords: East Orange Branch at East Orange, VT on Mar 26, 1988 [3130] </t>
  </si>
  <si>
    <t xml:space="preserve">USGS (1988) "Water Resources Data New Hampshire and Vermont Water Year 1988" -- Keywords: East Orange Branch at East Orange, VT on Mar 26, 1988 [3130] </t>
  </si>
  <si>
    <t xml:space="preserve">maximum annual gage height of 15.11 feet, due to an ice jam, reported at USGS gage Lamoille River at East Georgia, at 1830 hours on March 26, 1988. -- Keywords: Lamoille River at East Georgia, VT on Mar 26, 1988 [5929] </t>
  </si>
  <si>
    <t xml:space="preserve">USGS (1988) "Water Resources Data New Hampshire and Vermont Water Year 1988" -- Keywords: Lamoille River at East Georgia, VT on Mar 26, 1988 [5929] </t>
  </si>
  <si>
    <t xml:space="preserve">maximum annual gage height of 8.70 feet, due to an ice jam, reported at USGS gage Missisquoi River near North Troy, on March 26, 1988. -- Keywords: Missisquoi River at North Troy, VT on Mar 26, 1988 [5954] </t>
  </si>
  <si>
    <t xml:space="preserve">USGS (1988) "Water Resources Data New Hampshire and Vermont Water Year 1988" -- Keywords: Missisquoi River at North Troy, VT on Mar 26, 1988 [5954] </t>
  </si>
  <si>
    <t xml:space="preserve">maximum annual gage height of 6.37 feet, due to an ice jam, reported at USGS gage Black River at Coventry, at 1815 hours, on March 27, 1988. -- Keywords: Black River at Coventry, VT on Mar 27, 1988 [5975] </t>
  </si>
  <si>
    <t xml:space="preserve">USGS (1988) "Water Resources Data New Hampshire and Vermont Water Year 1988" -- Keywords: Black River at Coventry, VT on Mar 27, 1988 [5975] </t>
  </si>
  <si>
    <t xml:space="preserve">maximum annual gage height of 4.48 feet, due to an ice jam, reported at USGS gage East Orange Branch at East Orange, at 1815 hours, on February 22, 1989. -- Keywords: East Orange Branch at East Orange, VT on Feb 22, 1989 [3131] </t>
  </si>
  <si>
    <t xml:space="preserve">USGS (1989) "Water Resources Data New Hampshire and Vermont Water Year 1989" -- Keywords: East Orange Branch at East Orange, VT on Feb 22, 1989 [3131] </t>
  </si>
  <si>
    <t xml:space="preserve">maximum annual gage height of 12.16 feet, affected by backwater from ice, reported at USGS gage Poultney River below Fair Haven, at 0730 hours on February 22, 1989. -- Keywords: Poultney River at Fair Haven, VT on Feb 22, 1989 [5697] </t>
  </si>
  <si>
    <t xml:space="preserve">USGS (1989) "Water Resources Data New Hampshire and Vermont Water Year 1989" -- Keywords: Poultney River at Fair Haven, VT on Feb 22, 1989 [5697] </t>
  </si>
  <si>
    <t xml:space="preserve">maximum annual gage height of 15.86 feet (from peak-stage indicator), due to an ice, reported at USGS gage Lamoille River at East Georgia, at 0845 hours, on March 29, 1989. -- Keywords: Lamoille River at East Georgia, VT on Mar 29, 1989 [5930] </t>
  </si>
  <si>
    <t xml:space="preserve">USGS (1989) "Water Resources Data New Hampshire and Vermont Water Year 1989" -- Keywords: Lamoille River at East Georgia, VT on Mar 29, 1989 [5930] </t>
  </si>
  <si>
    <t>1.9 million- bridge failed</t>
  </si>
  <si>
    <t xml:space="preserve">maximum annual gage height of 7.18 feet, affected by an ice jam, reported at USGS gage Black River at Coventry, at 0700 hours, on March 29, 1989. -- Keywords: Black River at Coventry, VT on Mar 29, 1989 [5976] </t>
  </si>
  <si>
    <t xml:space="preserve">USGS (1989) "Water Resources Data New Hampshire and Vermont Water Year 1989" -- Keywords: Black River at Coventry, VT on Mar 29, 1989 [5976] </t>
  </si>
  <si>
    <t xml:space="preserve">Maximum annual gage height, 5.82 feet due to an ice jam recorded at USGS gage Mettawee River near Pawlet, VT on January 1. Average daily discharge 42 cfs. -- Keywords: Mettawee River at Pawlet, VT on Jan 01, 1990 [5705] </t>
  </si>
  <si>
    <t xml:space="preserve">USGS (1990)"Water Resources Data New Hampshire and Vermont Water Year 1990" -- Keywords: Mettawee River at Pawlet, VT on Jan 01, 1990 [5705] </t>
  </si>
  <si>
    <t xml:space="preserve">"Chester Public Works Department was called to deal with an ice jam in the Williams River that caused flooding on Route 103 around 2 am Friday" [Rutland Daily Herald, Feb. 24, 1990]  -- Keywords: Williams River at Chester, VT on Jan 23, 1990 [20010716140521] </t>
  </si>
  <si>
    <t xml:space="preserve">Rutland Daily Herald, February 24, 1990.  "Mile-Long Ice Jam Causes Flooding" -- Keywords: Williams River at Chester, VT on Jan 23, 1990 [20010716140521] </t>
  </si>
  <si>
    <t xml:space="preserve">ice jam at confluence of White River and Connecticut River resulted in scour at bridge pier which eventually caused failure of the pier, taking out center span. Bridge replaced (with load cell to monitor ice loads) in 1992. As reported in the Rutland Herald on Jan. 27, 1990, "A West Labanon, N.H., woman narrowly escaped injury Friday when a 25-year-old "temporary" bridge in downtown White River Junction collapsed into the ice-chocked White River. Betsy Ann Scammell abandoned her small station wagon on the Bridge Street Bridge in White River Junction when one section of the aging bridge was torn away about 5:30 p.m. by a swiftly moving ice jam, according to Hartford Police. No injuries were reported Friday night. Several minutes later, another section on which Scammell's car rested gave way. Witnesses at the scene said the station wagon remained on top of the ice and could be seen floating away, with its headlights still on, all the way to the Connecticut River. .. Officials said they believed the combination of pressure from the large ice floe and the fast-moving water took out the concrete supports of th bridge, causing the collapse. At least four of the bridge's poured concrete and timber supports were yanked from under the bridge. Hartford Police Chief Joseph Estey said officials were concerned about the swollen river earlier in the evening when the water level began to rise dramatically. At first, concern centered on the old iron West Hartford Bridge, he said. The ice jam was at one point only 5 feet under the West Hartford Bridge." Estey also reported that the first section of the bridge collapsed at 5:30 pm and that the river was moving 25 to 30 miles per hour. Town Manager James Gruber reported the ice chunks to be 4 feet thick and the top of jam was about 5 feet from the bottom of the bridge. In 1963 the Bridge Street Bridge was destroyed by ice and was replaced with a 5 month temporary bridge that was never replaced because of lack of money.  As reported in the Rutland Daily Herald on Jan. 29, 1990, "Scientists monitoring the White River in the hours leading up to Friday's washout of the Bridge Street Bridge knew that powerful ice flows were about to occur but Hartford town officials apparently underestimated the imminent danger. Michael Ferrick, a research hydrologist with the U.S. Army Cold Regions Research Lab in Hanover, N.H., and several of his assistants has established a number of monitoring stations along the length of the "lower" White River running from the old iron West Hartford Bridge down into Hartford Village. Ferrick and his team gathered along the White River Friday because weather conditions, especially the heavy rains Thursday night and Friday morning, convinced them that the ice on the river was likely to break up and flow, even though such conditions don't usually occur until February or March. When a series of breakups finally did cut loose shortly before 5:30 pm Friday, they took out several concrete pilings holding up the Bridge Street Bridge and pitched one complete span into the river. About ten minutes later a second section followed. ... Hartford Town Manager Ralph Lahman said he decided no to close the Bridge Street Bridge after looking at the river conditions Friday afternoon and noting that they appeared to be less dangerous than the condition that took out the same bridge on March 5, 1964. Lehman said that as the only witness besides the town treasurer to the 1964 bridge collagpse he thought Friday that river conditions were nowhere near as serious as they were back then and that therefore the bridge wasn't in danger. 'We've has similiar ice runouts in the past, but since those piers were installed under the bridge I don't think we have ever talked about closing it, ' he said Sunday. 'What I think we've got here is an unusual circumstance where the ice might have scoured out something underneath the bridge and I don't think anybody but God could have known that was happening,' Lehman said. 'You can't tell just from looking at the river if it's going to be dangerous,' Ferrick explained, 'You have to know the characteristics of the ice sheet and the size of the breakup. In the future I would presume they would get more information' before deciding a bridge is safe for continued traffice." An article in the Rutland Herald reported that CRREL officials said the river velocity was 20 feet per second rather than the normal rate of one or two feet per second. The Rutland Herald reported on February 24, 1990 that the Hartford Village Bridge over the White River was shut down for four hours due to concern that an ice jam would cut loose and that the river was high enough for an ice lfoe to crash into the metal bridge structure. "At midafternoon the water in the White River hit a peak speed of 10,700 cubic feet per second which was well above the speed it was moving when it cause the ice to flow catastrophically last month. The ice upstream did flow once during the afternoon near Charlie Kelton's but it jammed again near the White Paper Company. ... Around 4 p.m. water from a brook began to overflow Route 14 near T&amp;R's Used Cars and eventually closed both lanes for a period of time. The residents of the four houses on Alber Drive, which sit on a riverbank below the Hartford Village Diner, were advised by officials that the ice situation on the river was being monitored for possible trouble but they were not asked to evacuate. ... Based on the ice jamming of the White River the National Weather Service issued a flood warning for all northeastern Windsor County towns bordering the Connecticut River. The warning ran from 5 p.m. to 8 p.m. although no additional flooding was reported by any of the towns." It was reported in the Rutland Daily Herald on 11/10/90 that the cost of the new bridge will be $1.9 million.  -- Keywords: White River at Hartford, VT on Jan 26, 1990 [1706] </t>
  </si>
  <si>
    <t xml:space="preserve">Sullivan, Eamonn. "Ice Jam Pulls White River Bridge Down". Rutland Herald. 27 January 1990. "Watching his step" The Sunday Rutland Herald. 28 January 1990. Francis, Eric. "Scientists Saw Ice floes coming". Rutland Daily Herald. 29 January 1990. Francis, Eric. "Legislators Hope To Break Ice Jam On Bridge Funds". Rultand Daily Herald. 30 January 1990. Francis, Eric. "Another Hartford Bridge Threatened by Ice Jam". Rutland Daily Herald. 24 February 1990. Anand, Geeta. "Demolition Cews Make Way for New Bridge Street Bridge". Rultand Daily Herald. 10 November 1990.  -- Keywords: White River at Hartford, VT on Jan 26, 1990 [1706] </t>
  </si>
  <si>
    <t xml:space="preserve">Maximum annual gage height, 17.02 feet due to an ice jam recorded from peak stage indicator at USGS gage Poultney River below Fair Haven , VT about January 26.  Average daily discharge 900 cfs. -- Keywords: Poultney River at Fair Haven, VT on Jan 26, 1990 [5698] </t>
  </si>
  <si>
    <t xml:space="preserve">USGS (1990)"Water Resources Data New Hampshire and Vermont Water Year 1990" -- Keywords: Poultney River at Fair Haven, VT on Jan 26, 1990 [5698] </t>
  </si>
  <si>
    <t xml:space="preserve">Gage height not determined, occurred during an ice jam recorded at USGS gage Mettawee River near Pawlet, VT on January 26. Average daily discharge600 cfs. -- Keywords: Mettawee River at Pawlet, VT on Jan 26, 1990 [5706] </t>
  </si>
  <si>
    <t xml:space="preserve">USGS (1990)"Water Resources Data New Hampshire and Vermont Water Year 1990" -- Keywords: Mettawee River at Pawlet, VT on Jan 26, 1990 [5706] </t>
  </si>
  <si>
    <t xml:space="preserve">Maximum annual gage height, 11.92 feet due to an ice jam recorded at USGS gage Mad River near Moretown, VT on February 2. Average daily discharge 300 cfs. -- Keywords: Mad River at Moretown, VT on Feb 02, 1990 [5850] </t>
  </si>
  <si>
    <t xml:space="preserve">USGS (1990)"Water Resources Data New Hampshire and Vermont Water Year 1990" -- Keywords: Mad River at Moretown, VT on Feb 02, 1990 [5850] </t>
  </si>
  <si>
    <t xml:space="preserve">maximum annual gage height, 7.95 feet due to backwater from ice recorded at USGS gage Jail Branch at East Barre, VT on March 5. Average daily discharge35 cfs. -- Keywords: Jail Branch at East Barre, VT on Mar 05, 1990 [5768] </t>
  </si>
  <si>
    <t xml:space="preserve">USGS (1990)"Water Resources Data New Hampshire and Vermont Water Year 1990" -- Keywords: Jail Branch at East Barre, VT on Mar 05, 1990 [5768] </t>
  </si>
  <si>
    <t>agricultural erosion, water main damaged</t>
  </si>
  <si>
    <t xml:space="preserve">Break-up ice jam event on the Missisquoi River at Richford on March 12, 1990; agricultural erosion and water main damaged. -- Keywords: Missisquoi River at Richford, VT on Mar 12, 1990 [20000202100913] </t>
  </si>
  <si>
    <t xml:space="preserve">Barry Cahoon, P.E., State of Vermont, memo to K. White with ice jam events on file, 3/8/93. -- Keywords: Missisquoi River at Richford, VT on Mar 12, 1990 [20000202100913] </t>
  </si>
  <si>
    <t xml:space="preserve">Maximum annual gage height, 13.15 feet due to an ice jam recorded at USGS gage Lamoille River at East Georgia, VT on March 16 at 0100 hours. Average daily discharge 6400 cfs. -- Keywords: Lamoille River at East Georgia, VT on Mar 16, 1990 [5931] </t>
  </si>
  <si>
    <t xml:space="preserve">USGS (1990)"Water Resources Data New Hampshire and Vermont Water Year 1990" -- Keywords: Lamoille River at East Georgia, VT on Mar 16, 1990 [5931] </t>
  </si>
  <si>
    <t xml:space="preserve">Maximum annual gage height, 8.69 feet due to an ice jam recorded at USGS gage Missisquoi River near North Troy, VT on March 16. Average daily discharge 2300 cfs. -- Keywords: Missisquoi River at North Troy, VT on Mar 16, 1990 [5955] </t>
  </si>
  <si>
    <t xml:space="preserve">USGS (1990)"Water Resources Data New Hampshire and Vermont Water Year 1990" -- Keywords: Missisquoi River at North Troy, VT on Mar 16, 1990 [5955] </t>
  </si>
  <si>
    <t xml:space="preserve">Maximum annual gage height, 17.75 feet due to an ice jam recorded at USGS gage Passumpsic River at Passumpsic, VT on March 17. Average daily discharge 6000 cfs. NWSFO/NERFC flood stage 14 ft. -- Keywords: Passumpsic River at Passumpsic, VT on Mar 17, 1990 [3078] </t>
  </si>
  <si>
    <t xml:space="preserve">USGS (1990)"Water Resources Data New Hampshire and Vermont Water Year 1990" -- Keywords: Passumpsic River at Passumpsic, VT on Mar 17, 1990 [3078] </t>
  </si>
  <si>
    <t xml:space="preserve">Maximum annual gage height, 8.47 feet due to an ice jam recorded at USGS gage Missisquoi River near North Troy on December 24 at 0100 hours. Average daily discharge 2200 cfs. -- Keywords: Missisquoi River at North Troy, VT on Dec 24, 1990 [5956] </t>
  </si>
  <si>
    <t xml:space="preserve">USGS (1991)"Water Resources Data New Hampshire and Vermont Water Year 1991" -- Keywords: Missisquoi River at North Troy, VT on Dec 24, 1990 [5956] </t>
  </si>
  <si>
    <t xml:space="preserve">Maximum annual gage height, 5.10 feet due to an ice jam recorded at USGS gage East Orange Branch at East Orange, VT on January 6 at 0345 hours. Average daily discharge 23 cfs. -- Keywords: East Orange Branch at East Orange, VT on Jan 06, 1991 [3132] </t>
  </si>
  <si>
    <t xml:space="preserve">USGS (1991)"Water Resources Data New Hampshire and Vermont Water Year 1991" -- Keywords: East Orange Branch at East Orange, VT on Jan 06, 1991 [3132] </t>
  </si>
  <si>
    <t>Shelburne</t>
  </si>
  <si>
    <t>LaPlatte River</t>
  </si>
  <si>
    <t xml:space="preserve">Gage height, 3.49 feet due to an ice jam recorded at USGS gage Laplatte River at Shelburne, VT on February 6. -- Keywords: Laplatte River at Shelburne, VT on Feb 06, 1991 [5724] </t>
  </si>
  <si>
    <t xml:space="preserve">USGS (1991)"Water Resources Data New Hampshire and Vermont Water Year 1991" -- Keywords: Laplatte River at Shelburne, VT on Feb 06, 1991 [5724] </t>
  </si>
  <si>
    <t xml:space="preserve">Maximum annual gage height, 5.69 feet due to an ice jam recorded at USGS gage Jail Branch at East Barre, VT on March 3. Average daily discharge 140 cfs. -- Keywords: Jail Branch at East Barre, VT on Mar 03, 1991 [5769] </t>
  </si>
  <si>
    <t xml:space="preserve">USGS (1991)"Water Resources Data New Hampshire and Vermont Water Year 1991" -- Keywords: Jail Branch at East Barre, VT on Mar 03, 1991 [5769] </t>
  </si>
  <si>
    <t xml:space="preserve">Ice jam reported at the USGS gage on the Winooski River in Montpelier on March 4, 1991 at a stage of 12.75 feet. "The presence of this jam was corroborated by the City Manager who noted that an ice jam downstream from the Bailey Avenue Bridge brought the level of the ice up to within a couple of feet of the low steel of the bridge (Ryan Cotton, personal communication, 21 January 1993)" (USACRREL, p. 8) -- Keywords: Winooski River at Montpelier, VT on Mar 04, 1991 [5809]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</si>
  <si>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 Keywords: Winooski River at Montpelier, VT on Mar 04, 1991 [5809] </t>
  </si>
  <si>
    <t xml:space="preserve">Maximum annual gage height, 12.75 from peak stage indicator due to an ice jam recorded at USGS gage Winooski River at Montpelier, VT on March 4. Average daily discharge 3200 cfs. -- Keywords: Winooski River at Montpelier, VT on Mar 04, 1991 [5810] </t>
  </si>
  <si>
    <t xml:space="preserve">USGS (1991)"Water Resources Data New Hampshire and Vermont Water Year 1991" -- Keywords: Winooski River at Montpelier, VT on Mar 04, 1991 [5810] </t>
  </si>
  <si>
    <t xml:space="preserve">Maximum annual gage height, 14.11 feet due to an ice jam recorded at USGS gage Missisquoi River near East Berkshire, VT (before 1977, near Richford, VT) on March 4 at 0930 hours. Average daily discharge 5800 cfs. -- Keywords: Missisquoi River at East Berkshire, VT on Mar 04, 1991 [5966] </t>
  </si>
  <si>
    <t xml:space="preserve">USGS (1991)"Water Resources Data New Hampshire and Vermont Water Year 1991" -- Keywords: Missisquoi River at East Berkshire, VT on Mar 04, 1991 [5966] </t>
  </si>
  <si>
    <t xml:space="preserve">Maximum annual gage height, 14.50 feet due to an ice jam recorded at USGS gage Lamoille River at East Georgia, VT opn March 5. Average daily discharge 7800 cfs. -- Keywords: Lamoille River at East Georgia, VT on Mar 05, 1991 [5932] </t>
  </si>
  <si>
    <t xml:space="preserve">USGS (1991)"Water Resources Data New Hampshire and Vermont Water Year 1991" -- Keywords: Lamoille River at East Georgia, VT on Mar 05, 1991 [5932] </t>
  </si>
  <si>
    <t xml:space="preserve">Maximum annual gage height, 4.86 feet due to an ice jam recorded at USGS gage Otter Creek at Middlebury, VT on December 31. Average daily discharge 1850 cfs. -- Keywords: Otter Creek at Middlebury, VT on Dec 31, 1991 [5712] </t>
  </si>
  <si>
    <t xml:space="preserve">USGS (1991)"Water Resources Data New Hampshire and Vermont Water Year 1991" -- Keywords: Otter Creek at Middlebury, VT on Dec 31, 1991 [5712] </t>
  </si>
  <si>
    <t>Thetford</t>
  </si>
  <si>
    <t xml:space="preserve">jam caused by fallen tree blocking brook, which stopped ice floes. Water ran around jam into residential yard.  -- Keywords: Ompompanoosuc River at Thetford, VT on Jan 23, 1992 [1201] </t>
  </si>
  <si>
    <t xml:space="preserve">Trip Report 1/30/92 (SLD)  -- Keywords: Ompompanoosuc River at Thetford, VT on Jan 23, 1992 [1201] </t>
  </si>
  <si>
    <t>None reported</t>
  </si>
  <si>
    <t xml:space="preserve">According to DenHartog (1992), a half mile long ice jam was located downstream from town at the site of many ice jams as reported in NED 206 Report. The ice jam froze in place. see also March 1992 ice jam event record  -- Keywords: North Branch Deerfield River at Wilmington, VT on Jan 27, 1992 [1134] </t>
  </si>
  <si>
    <t xml:space="preserve">Trip Report 01/28/92 (SLD) NED (1980) "Section 206: Flood Plain Management Assistance Historical Ice Jam Flooding in Maine, New Hampshire and Vermont"  -- Keywords: North Branch Deerfield River at Wilmington, VT on Jan 27, 1992 [1134] </t>
  </si>
  <si>
    <t xml:space="preserve">two mid season break-up jams formed "sometime last week" (ie, mid-January). One extends from d/s end of golf course to sharp bend near clubhouse. Another from about 200 ft u/s golf cart bridge to beyond the bend upstream. Little to no ice out of bank. Jams froze in place (channels eroded to allow flow through).  -- Keywords: Ottauquechee River at Quechee, VT on Jan 28, 1992 [1214] </t>
  </si>
  <si>
    <t xml:space="preserve">Trip Report 1/28/92 (SLD)  -- Keywords: Ottauquechee River at Quechee, VT on Jan 28, 1992 [1214] </t>
  </si>
  <si>
    <t>West Fairlee</t>
  </si>
  <si>
    <t>Algerine Brook</t>
  </si>
  <si>
    <t>1K USD (see also Ompompanoosuc River)</t>
  </si>
  <si>
    <t xml:space="preserve">According to the ice jam survey, an ice jam about 100 yards long, may have formed near bend and bridge on Algerine Brook in West Fairlee on March 10, 1992. The jam caused agricultural, residential, and road flooding. -- Keywords: Algerine Brook at West Fairlee, VT on Mar 10, 1992 [2] </t>
  </si>
  <si>
    <t xml:space="preserve">Ice Jam Flooding Survey, March 1992 -- Keywords: Algerine Brook at West Fairlee, VT on Mar 10, 1992 [2] </t>
  </si>
  <si>
    <t>Charlotte</t>
  </si>
  <si>
    <t>Lewis Creek</t>
  </si>
  <si>
    <t>15K USD</t>
  </si>
  <si>
    <t xml:space="preserve">An ice jam about 400 to 600 feet long formed on Lewis Creek at a bend and caused residential and road flooding, riverbank and bed erosion, erosion of a dirt road and structural damage to pavement. Ice removal to open roads was very effective. A warning system was used.  -- Keywords: Lewis Creek at Charlotte, VT on Mar 10, 1992 [858] </t>
  </si>
  <si>
    <t xml:space="preserve">Ice Jam Flooding Survey, March 1992  -- Keywords: Lewis Creek at Charlotte, VT on Mar 10, 1992 [858] </t>
  </si>
  <si>
    <t>150 USD equipment rental, agricultural flooding</t>
  </si>
  <si>
    <t xml:space="preserve">ice jam removal took two hours    -- Keywords: Lewis Creek at Starksboro, VT on Mar 10, 1992 [859] </t>
  </si>
  <si>
    <t xml:space="preserve">Ice Jam Flooding Survey, March 1992    -- Keywords: Lewis Creek at Starksboro, VT on Mar 10, 1992 [859] </t>
  </si>
  <si>
    <t>Waitsfield</t>
  </si>
  <si>
    <t>10K USD est</t>
  </si>
  <si>
    <t xml:space="preserve">ice has historically jammed at several locations on the Mad River in Waitsfield. The jams cause agricultural flooding and river bank erosion.  A jam which forms at the change in slope/bends just upstream from Moretown floods the Neill and Turner farms. This jam can also back up water on Shepard Brook, causing flooding. Ice jams also form at bridges near TH #1 and #29. At TH #29, the river is coming very close to eroding the road bed and at TH #1 the 1833 covered bridge over the Mad Rvier came very close to being dan=maged by high water, ice, and debris on 3/11. There was also flooding on 3/26 and 27.  -- Keywords: Mad River at Waitsfield, VT on Mar 10, 1992 [900] </t>
  </si>
  <si>
    <t xml:space="preserve">Ice Jam Flooding Survey, March 1992 Trip Report, K. White &amp; S. DenHartog, August 1992  -- Keywords: Mad River at Waitsfield, VT on Mar 10, 1992 [900] </t>
  </si>
  <si>
    <t>Ripton</t>
  </si>
  <si>
    <t>North Branch Middlebury River</t>
  </si>
  <si>
    <t xml:space="preserve">an ice jam which formed near a bend during the winter of 1992 (presence was noted in January) caused minor flooding after precipitation and ice cover breakup on March 10-11.  -- Keywords: North Branch Middlebury River at Ripton, VT on Mar 10, 1992 [1136] </t>
  </si>
  <si>
    <t xml:space="preserve">Ice Jam Flooding Survey, March 1992  -- Keywords: North Branch Middlebury River at Ripton, VT on Mar 10, 1992 [1136] </t>
  </si>
  <si>
    <t>Underhill</t>
  </si>
  <si>
    <t>Stevensville Brook</t>
  </si>
  <si>
    <t>400 to 500 USD</t>
  </si>
  <si>
    <t xml:space="preserve">ice jam formed at a bridge and bend in brook, caused road flooding and pavement damage. A warning system and ice removal were used.   -- Keywords: Stevensville Brook at Underhill, VT on Mar 10, 1992 [1498] </t>
  </si>
  <si>
    <t xml:space="preserve">Ice Jam Flooding Survey, March 1992   -- Keywords: Stevensville Brook at Underhill, VT on Mar 10, 1992 [1498] </t>
  </si>
  <si>
    <t xml:space="preserve">As reported by the Valley News on March 11, 1992, "Route 14 in South Royalton was closed after waist-deep water poured across it from the White River, which was backed up with an ice jam, state highway worker Jerry Davis said. The water level touched the bottom of one mailbox across the road from the river. The water overturned several trailers in a seasonal mobile home park across the road from the river. . ."   -- Keywords: White River at South Royalton, VT on Mar 10, 1992 [1711] </t>
  </si>
  <si>
    <t xml:space="preserve">"Under Water - Spot Flooding Hits Area Roads", Valley News, March 11, 1992, p. 1.   -- Keywords: White River at South Royalton, VT on Mar 10, 1992 [1711] </t>
  </si>
  <si>
    <t>60K USD, residential and road flooding</t>
  </si>
  <si>
    <t xml:space="preserve">Flood waters from a broken jam in Montpelier affected Jonesville when the water encountered the new jam east of Richmond village. Toe of jam is just u/s Round Church Bridge. Jam is 4.5 to 5 miles long. Cause appears to be change in slope. The two miles or so u/s Huntingon Rd. Bridge were single layer of ice. On Wednesday, March 11, 1992 Richmond police said, U.S. 2 in Jonesville near the Post Office was flooded over by 10:00 p.m. At least seven homes and businesses were damaged in Jonesville and Cochran road, which was under 5 ft. of water was closed. The flooding receded enough Thursday to reopen Cochran Road. On 27 march, the toe of the jam was about .5 miles farther upstream, while the head of the jam was d/s Huntington Rd. bridge. Overbank flow was visible u/s from the toe. The jam eventually rotted in place. Flooding affected agricultural, residential, commercial, and industrial development and roads. River bank and bed erosion, structural damage to buildings and pavement, and other road damage occurred as well.  -- Keywords: Winooski River at Richmond, VT on Mar 10, 1992 [1732] </t>
  </si>
  <si>
    <t xml:space="preserve">Trip Report 3/26/92 (KDW) Trip Report 4/2/92 (KDW) Aerial photos (SLD) Ice Jam Flooding Survey, March 1992  "Flood forces evacuation in Jonesville", The Burlington Free Press, Friday, March 13, 1992.  "Flooding Hits Other Areas Of Vermont", Times-Argus, Thursday, March 12,1992.  -- Keywords: Winooski River at Richmond, VT on Mar 10, 1992 [1732] </t>
  </si>
  <si>
    <t xml:space="preserve">Maximum annual gage height, 5.46 feet due to an ice jam recorded at USGS gage Jail Branch at East Barre, VT on March 10. Average daily discharge 145 cfs. -- Keywords: Jail Branch at East Barre, VT on Mar 10, 1992 [5770] </t>
  </si>
  <si>
    <t xml:space="preserve">USGS (1992)"Water Resources Data New Hampshire and Vermont Water Year 1992" -- Keywords: Jail Branch at East Barre, VT on Mar 10, 1992 [5770] </t>
  </si>
  <si>
    <t>Ball Mountain Brook</t>
  </si>
  <si>
    <t>Residential &amp; road flooding, erosion, br. damage</t>
  </si>
  <si>
    <t xml:space="preserve">Ice jam flooding was result of too much ice in narrow brooks with high banks according to Selectmen. Jam caused residential and road flooding, loss of river bank and some trees, erosion around bridge piers/abutments, and structural damage to bridge. March 26-27 also flooded. -- Keywords: Ball Mountain Brook at Jamaica, VT on Mar 11, 1992 [67] </t>
  </si>
  <si>
    <t xml:space="preserve">Ice Jam Flooding Survey, March 1992 -- Keywords: Ball Mountain Brook at Jamaica, VT on Mar 11, 1992 [67] </t>
  </si>
  <si>
    <t>Essex</t>
  </si>
  <si>
    <t>Browns River</t>
  </si>
  <si>
    <t xml:space="preserve">ice jam at Rte 15 bridge, flooding across Rte 128 between Essex Center and Weed Road  used warning system which was effective  damage to roads, farmland, riverbank erosion -- Keywords: Browns River at Essex, VT on Mar 11, 1992 [119] </t>
  </si>
  <si>
    <t xml:space="preserve">Ice Jam Flooding Survey March 1992 -- Keywords: Browns River at Essex, VT on Mar 11, 1992 [119] </t>
  </si>
  <si>
    <t>75-100K USD (see also Mill R. at Windsor; Cornish,NH)</t>
  </si>
  <si>
    <t xml:space="preserve">Ice jams on CT and Mill River at the Windsor-Cornish Bridge caused agricultural, residential, commercial and road flooding, river bed and bank erosion, and structural damage to buildings and pavement. Evacuation and sandbagging were used. As reported in Valley News on Thursday, March 12, 1992, "Two sections of Route 12A in Cornish were missing this morning beneath ice and water from the jammed-up Connecticut River and a flooded Mill Brook. Several homes were evacuated and the historical covered bridge between Windsor and Cornish was closed while huge volumes of ice passed only a few feet from its underside. Route 12A from Townhouse Road north to Dingleton Hill Road - the access road to the Saint-Gaudens estate-was closed, as a field of ice lay where the road was yesterday. The patch of road at the New Hampshire end of the Cornish-Windsor Covered was not flooded, but head in either direction and you'd hit ice and water. Residents of homes just south of the Cornish-Windsor Covered Bridge were evacuated by authorities last night because of high water in the Connecticut. They were allowed to return home today [Thursday, March 12, 1992], according to Cornish police. . . . Across the river in Windsor, 15 residents of Central Street spent the night in the garage of the town fire station after they were evacuated. Crews worked late into the night in Windsor to contain rising waters that threatened to flood low-lying property and a shopping center on Route 5. High water levels in the Connecticut, Windsor's Mill Brook, and Everts Pond threatened property at both ends of town. Firefighters and volunteers loaded and piledd up sandbags behind th eGrand Union supermarket on Route 5 to hold off water that between 9 and 10 p.m. had gotton 3 feet deep in a northern corner of the parking lot. At the other end of town, Route 5 was closed from the Windsor treatment plant to Ascutney village as water from the Connecticut flooded the roadway. Route 44 was also closed due to flooding. Both roads were reopened this morning. Although the ice was closer to the bottom of the bridge this morning-about 5 feet - than it was yesterday afternoon, it was lower than it was for a while late last night, Windsor dispatcher Martha Morse said. Dozens of people gathered at the bridge yesterday afternoon to see the huge ice jam that had formed there, and to wait for it to break. The ice started to move at about 1 p.m. Then it stopped. . . . A few hours later, the river started to rise from rain and runoff. 'We knew something was going to go, and within a minute the whole (ice)sheet took off again.' and what a specticle it was. Jags of crusted white, set at all angles and of all sizes, whipped downstream under the bridge. The water itself could not be seen." -- Keywords: Connecticut River at Windsor, VT on Mar 11, 1992 [318] </t>
  </si>
  <si>
    <t xml:space="preserve">Ice Jam Flooding Survey, March 1992  Carroll, Roger (1992), "Ice and Water Surge - Flooded River Closes Roads, Nears Bridge", Valley News, Thursday, March 12, 1992, p 1, 16. -- Keywords: Connecticut River at Windsor, VT on Mar 11, 1992 [318] </t>
  </si>
  <si>
    <t>Hinesburg</t>
  </si>
  <si>
    <t>Hollow Brook</t>
  </si>
  <si>
    <t xml:space="preserve">ice jam on Hollow Brook caused road flooding and river bank erosion  -- Keywords: Hollow Brook at Hinesburg, VT on Mar 11, 1992 [462] </t>
  </si>
  <si>
    <t xml:space="preserve">Ice Jam Flooding Survey, March 1992  -- Keywords: Hollow Brook at Hinesburg, VT on Mar 11, 1992 [462] </t>
  </si>
  <si>
    <t xml:space="preserve">Ice jam located about 200 feet downstream of US Rte 302 bridge located at McGlaughlin Rd. Possibly caused by bend combined with gravel bar overgrown with trees. Jam occurred approximately 0730 on March 11, and caused road flooding.  -- Keywords: Jail Branch at Barre, VT on Mar 11, 1992 [512] </t>
  </si>
  <si>
    <t xml:space="preserve">Ice Jam Flooding Survey, March 1992  -- Keywords: Jail Branch at Barre, VT on Mar 11, 1992 [512] </t>
  </si>
  <si>
    <t xml:space="preserve">At 0900 hours, ice began breaking up. Ice jam formed by 100 i hours. Toe of jam about 300 feet d/s Cottage St. Bridge i (historical ice jam spot). By 1100 hours, two excavators and i bulldozer clearing relief channel which carried about 3 feet of i water. Lower tire boom failed about 1300 hours, joining existing i jam and flooding Wolcott St. Ice jam broke up at 1600 hours as a i result of clearing efforts. Second tire boom failed at 1700 i hours but ice ran through town without trouble. Ice blocks were 2-3 feet thick.  -- Keywords: Lamoille River at Hardwick, VT on Mar 11, 1992 [854] </t>
  </si>
  <si>
    <t xml:space="preserve">Trip report 3/24/92 (JHL,AMT) Ice Jam Flooding Survey, March 1992  -- Keywords: Lamoille River at Hardwick, VT on Mar 11, 1992 [854] </t>
  </si>
  <si>
    <t>Milton</t>
  </si>
  <si>
    <t>Mallet's Creek</t>
  </si>
  <si>
    <t>75K to 90K USD</t>
  </si>
  <si>
    <t xml:space="preserve">Ice jam at East Road Bridge resulted in flooding and structural damage to bridge and pavement  -- Keywords: Mallet's Creek at Milton, VT on Mar 11, 1992 [901] </t>
  </si>
  <si>
    <t xml:space="preserve">Ica Jam Flooding Survey March, 1992  -- Keywords: Mallet's Creek at Milton, VT on Mar 11, 1992 [901] </t>
  </si>
  <si>
    <t>West Windsor</t>
  </si>
  <si>
    <t>Mill Brook</t>
  </si>
  <si>
    <t>Commercial flooding, disruption to water supply</t>
  </si>
  <si>
    <t xml:space="preserve">Ice jam occured at confluence of Beaver Brook and Mill Brook. Minor damages included commercial flooding, river bed erosion, and disruption to water supply. Sandbagging was used in emergency measures.  -- Keywords: Mill Brook at West Windsor, VT on Mar 11, 1992 [935] </t>
  </si>
  <si>
    <t xml:space="preserve">Ice Jam Flood Survey-March 1992  -- Keywords: Mill Brook at West Windsor, VT on Mar 11, 1992 [935] </t>
  </si>
  <si>
    <t>75-100K USD (see also Connecticut River at Windsor)</t>
  </si>
  <si>
    <t xml:space="preserve">ice jams on both Mill and CT Rivers caused agricultural, residential, commercial and road flooding, river bed and bank erosion, and structural damage to buildings and pavement. Sandbagging and evacuation were used.  -- Keywords: Mill River at Windsor, VT on Mar 11, 1992 [940] </t>
  </si>
  <si>
    <t xml:space="preserve">Ice Jam Flooding Survey, March 1992  -- Keywords: Mill River at Windsor, VT on Mar 11, 1992 [940] </t>
  </si>
  <si>
    <t>Berkshire</t>
  </si>
  <si>
    <t>200 USD per year in ice removal costs</t>
  </si>
  <si>
    <t xml:space="preserve">ice jam which forms at a bend and island in the river floods farmland and roads, causing river bank erosion and damage to a gravel road. Ice is removed yearly at a cost of $200.  -- Keywords: Missisquoi River at Berkshire, VT on Mar 11, 1992 [949] </t>
  </si>
  <si>
    <t xml:space="preserve">Ice Jam Flooding Survey, March 1992  -- Keywords: Missisquoi River at Berkshire, VT on Mar 11, 1992 [949] </t>
  </si>
  <si>
    <t>Downtown basements flooded, vehicles damaged by water</t>
  </si>
  <si>
    <t xml:space="preserve">Ice jam formed in midwinter at usual location where "river  widens and slows down" (change in slope) downstream from  town(See January 1992 and NED reports). The January 1992 ice jam  was about a half mile long and flooded a parking lot and the  basements of several businesses (excerpt below). After water  levels fell, the jam froze in place with no other damage  mentioned until February, when on February 24, an ice jam closed  a bridge in Wilmington because the jam reportedly "threatened  the structure" (Rutland Daily Herald, Feb. 24, 1992).  Cranes  were were used to break up the ice and motorists were instructed  not to use Routes 9 or 100 to get into Wilmington.  The rains of March 10-11 1992 caused the river to overflow about 0600 on 3/11. Water rose 4 ft in 30 min. Ice jam failed on its own at 0730. Warning system and monitoring were used. Water also backed up on Beaver Brook. Commercial flooding, disruption to wastewater utilities and river bank erosion resulted, as well as flooding of two vehicles parked in low areas.  On the night of January 22, 1992 downtown of Wilmington was  flooded by an ice jam located in the north branch of the  Deerfield River.  One parking lot was reported to be under four  feet of water and several businesses had as much as thirty  inches of water in their basements.  The center of the mile-long  jam was located in the center of town, with parts stretching a  half-mile down both Route 9 and Route 100.  Fire Chief Brian Johnson said the fire department worked through  the night and off and on through the day attending to the flood  and helping pump water out of basements.  The Vermont Emergency  Management Agency and the U.S. Army Corps of Engineers were  called in to help coordinate relief efforts (Rutland  Daily Herald, January 27, 1992). -- Keywords: North Branch Deerfield River at Wilmington, VT on Mar 11, 1992 [1135] </t>
  </si>
  <si>
    <t xml:space="preserve">Ice Jam Flooding Survey, March 1992 Trip report 01/28/92 S. DenHartog NED (1980) "Section 206: Flood Plain Management Assistance Historical Ice Jam Flooding in Maine, New Hampshire, and Vermont"  Rutland Daily Herald, January 27, 1992.  "Vermont Briefs:  Mile-Long Ice Jam Causes Flooding."   -- Keywords: North Branch Deerfield River at Wilmington, VT on Mar 11, 1992 [1135] </t>
  </si>
  <si>
    <t>Worcester</t>
  </si>
  <si>
    <t>Agricultural and residential flooding</t>
  </si>
  <si>
    <t xml:space="preserve">ice jam formed near a bend by Ione Sumner Road; left ice and debris on hay field.  -- Keywords: North Branch Winooski River at Worcester, VT on Mar 11, 1992 [1139] </t>
  </si>
  <si>
    <t xml:space="preserve">Ice Jam Flooding Survey, March 1992  -- Keywords: North Branch Winooski River at Worcester, VT on Mar 11, 1992 [1139] </t>
  </si>
  <si>
    <t>1K USD (see also Algerine Brook)</t>
  </si>
  <si>
    <t xml:space="preserve">ice jam about half a mile long formed near a bend and bridge, lasted 10th and 11th, caused agricultural, residential, and road flooding.  -- Keywords: Ompompanoosuc River at West Fairlee, VT on Mar 11, 1992 [1202] </t>
  </si>
  <si>
    <t xml:space="preserve">Ice Jam Flooding Survey, March 1992  -- Keywords: Ompompanoosuc River at West Fairlee, VT on Mar 11, 1992 [1202] </t>
  </si>
  <si>
    <t>Road flooding and riverbank erosion</t>
  </si>
  <si>
    <t xml:space="preserve">not much information other than that ice and water flooding occurred along the Ottauquechee River, probably jammed at same location as reported in NED (1980), near abandoned dam at River Street bridge.   -- Keywords: Ottauquechee River at Hartford, VT on Mar 11, 1992 [1209] </t>
  </si>
  <si>
    <t xml:space="preserve">Ice Jam Flooding Survey March 1992  NED (1980) "Section 206: Flood Plain Management Assistance Historical Ice Jam Flooding in Maine, New Hampshire, and Vermont"   -- Keywords: Ottauquechee River at Hartford, VT on Mar 11, 1992 [1209] </t>
  </si>
  <si>
    <t xml:space="preserve">survey reports jam about 1 mile long formed in midwinter, beginning with the first rain in January. Rains of March 10-11 resulted in agricultural and commercial flooding, riverbank erosion, and erosion around bridge piers/abutments. 4 jam locations marked on map by town.  -- Keywords: Ottauquechee River at Woodstock, VT on Mar 11, 1992 [1217] </t>
  </si>
  <si>
    <t xml:space="preserve">Ice Jam Flooding Survey, March 1992  -- Keywords: Ottauquechee River at Woodstock, VT on Mar 11, 1992 [1217] </t>
  </si>
  <si>
    <t>Wallingford</t>
  </si>
  <si>
    <t>Roaring Branch</t>
  </si>
  <si>
    <t>1K USD (see also Russell Brook)</t>
  </si>
  <si>
    <t xml:space="preserve">jam formed about 1100 on March 11 due to debris in channel, caused road flooding and riverbank erosion. -- Keywords: Roaring Brook at Wallingford, VT on Mar 11, 1992 [1344] </t>
  </si>
  <si>
    <t xml:space="preserve">Ice Jam Flooding Survey, March 1992 -- Keywords: Roaring Brook at Wallingford, VT on Mar 11, 1992 [1344] </t>
  </si>
  <si>
    <t>Russell Creek</t>
  </si>
  <si>
    <t>1K USD (see also Roaring Brook)</t>
  </si>
  <si>
    <t xml:space="preserve">jam formed at RR Bridge abutments, about 1100, caused road flooding and riverbank erosion  -- Keywords: Russell Creek at Wallingford, VT on Mar 11, 1992 [1375] </t>
  </si>
  <si>
    <t xml:space="preserve">Ice Jam Flooding Survey, March 1992  -- Keywords: Russell Creek at Wallingford, VT on Mar 11, 1992 [1375] </t>
  </si>
  <si>
    <t>Grafton</t>
  </si>
  <si>
    <t xml:space="preserve">apparently, an ice jam which formed near a gravel bar in the river caused flooding, but the jam went out before any serious damage  -- Keywords: Saxtons River at Grafton, VT on Mar 11, 1992 [1408] </t>
  </si>
  <si>
    <t xml:space="preserve">Ice Jam Flooding Survey, March 1992  -- Keywords: Saxtons River at Grafton, VT on Mar 11, 1992 [1408] </t>
  </si>
  <si>
    <t>Williamstown</t>
  </si>
  <si>
    <t xml:space="preserve">ice jam formed the morning of the 11th at a bridge, caused residential flooding. A backhoe would have been helpful to remove ice.  -- Keywords: Stevens Branch at Williamstown, VT on Mar 11, 1992 [1497] </t>
  </si>
  <si>
    <t xml:space="preserve">Ice Jam Flooding Survey, March 1992  -- Keywords: Stevens Branch at Williamstown, VT on Mar 11, 1992 [1497] </t>
  </si>
  <si>
    <t>Turkey Mountain Brook</t>
  </si>
  <si>
    <t xml:space="preserve">Board of Selectmen feel that floodin is the result of too much ice in narrow brooks with high banks. Jam caused residential and road flooding, loss of trees and river bank and erosion around pier/abutment as well as structural damage to bridge. March 26-27 also flooded.  -- Keywords: Turkey Mountain Brook at Jamaica, VT on Mar 11, 1992 [1623] </t>
  </si>
  <si>
    <t xml:space="preserve">Ice Jam Flooding Survey, March 1992  -- Keywords: Turkey Mountain Brook at Jamaica, VT on Mar 11, 1992 [1623] </t>
  </si>
  <si>
    <t xml:space="preserve">jam started upstream from Union Street Bridge. There is a previous history of flooding due to little freeboard between channel and road.Location was monitored constantly and ice jam was removed with backhoe.    -- Keywords: Union Brook at Northfield, VT on Mar 11, 1992 [1628] </t>
  </si>
  <si>
    <t xml:space="preserve">Ice Jam Flooding Survey, March 1992    -- Keywords: Union Brook at Northfield, VT on Mar 11, 1992 [1628] </t>
  </si>
  <si>
    <t>Flooded three houses, VT Rte 25</t>
  </si>
  <si>
    <t xml:space="preserve">Jams form annually on the Waits River, often two or more times per season. This particular jam formed just above the Johnson auto repair garage and backed up to just below the Route 25 Bridge. Three homes flooded and Route 25 closed for a while until ice removed from road. Jam froze in place and high water closed the road briefly the next week after rains on the 27th.  As reported in Valley News on March 11, 1992, "By mid-morning, Vermont State Police had closed Route 25 through Bradford Center due to the Waits River overflowing its banks and flooding the road."  On March 27, 1992 the Valley News reported that Route 25 in  Bradford Center was covered by "jammed-up ice" that overflowed  the Waits River.  "It was the same ice jam that caused flooding  two weeks ago" [Valley News, March 27, 1992].  Officials closed  the road and two families had to be evacuated. -- Keywords: Waits River at Bradford, VT on Mar 11, 1992 [1639] </t>
  </si>
  <si>
    <t xml:space="preserve">Trip Report 3/16/92 (KDW) Report to VT ANR (Barry Cahoon) "Under Water - Spot Flooding Hits Area Roads", Valley News, Wednesday, March 11, 1992, p. 16.  "Floods Return With Heavy Rain", Valley News, March 27, 1992. -- Keywords: Waits River at Bradford, VT on Mar 11, 1992 [1639] </t>
  </si>
  <si>
    <t>West Branch Barnard Brook</t>
  </si>
  <si>
    <t xml:space="preserve">ice jam about a quarter of a mile ling formed at a bend, caused agricultural and commercial flooding, riverbank erosion and erosion around bridge piers/abutments.  -- Keywords: West Branch Barnard Brook at Woodstock, VT on Mar 11, 1992 [1658] </t>
  </si>
  <si>
    <t xml:space="preserve">Ice Jam Flooding Survey, March 1992  -- Keywords: West Branch Barnard Brook at Woodstock, VT on Mar 11, 1992 [1658] </t>
  </si>
  <si>
    <t>VT Rte 100 flooded and closed</t>
  </si>
  <si>
    <t xml:space="preserve">Jam formed at bend in river near a bridge and dam, flooded VT Route 100 which was closed until ice removed from travelled section. As reported in The Times Argus on Friday, March 13, 1992, "Vermont State Police in Rockingham recieved a call about flooding on Route 100 from West River at 11:32 a.m. Trooper Chris Power was at the scene in the afternoon and said a "huge ice jam" surrounded the new Londonderry Resscue Squad building that had yet to be opened. Power estimated the water level on the road reached five to eight feet."  -- Keywords: West River at Londonderry, VT on Mar 11, 1992 [1684] </t>
  </si>
  <si>
    <t xml:space="preserve">Ice Jam Flooding Survey, March 1992  "Weather Wreaks Havoc Throughout State", The Times Argus, Friday, March 13, 1992.  -- Keywords: West River at Londonderry, VT on Mar 11, 1992 [1684] </t>
  </si>
  <si>
    <t xml:space="preserve">an ice jam formed near a bend, resulting in agricultural and commercial flooding. No emergency measures were used.  -- Keywords: White River at Granville, VT on Mar 11, 1992 [1694] </t>
  </si>
  <si>
    <t xml:space="preserve">Ice Jam Flooding Survey, March 1992  -- Keywords: White River at Granville, VT on Mar 11, 1992 [1694] </t>
  </si>
  <si>
    <t>Road flooding, river bank erosion</t>
  </si>
  <si>
    <t xml:space="preserve">ice jammed near Route 91 bridge below the piers on the northerly side of the river  -- Keywords: White River at Hartford, VT on Mar 11, 1992 [1707] </t>
  </si>
  <si>
    <t xml:space="preserve">Ice Jam Flooding Survey, March 1992  -- Keywords: White River at Hartford, VT on Mar 11, 1992 [1707] </t>
  </si>
  <si>
    <t>Sharon</t>
  </si>
  <si>
    <t>675K USD</t>
  </si>
  <si>
    <t xml:space="preserve">rainfall brike up ice on White River. Jam on White River resulted in jam and backwater on Broad Brook, flooding roads and causing extensive damage and partial collapse of a dry stone arch culvert.  -- Keywords: White River at Sharon, VT on Mar 11, 1992 [1709] </t>
  </si>
  <si>
    <t xml:space="preserve">Ice Jam Flooding Survey, March 1992  -- Keywords: White River at Sharon, VT on Mar 11, 1992 [1709] </t>
  </si>
  <si>
    <t>Orleans</t>
  </si>
  <si>
    <t>Willoughby River</t>
  </si>
  <si>
    <t>Farmland flooded, riverbank erosion</t>
  </si>
  <si>
    <t xml:space="preserve">ice jam about 500 feet long flooded farmland and caused river bank erosion; possible disruption to water supply  -- Keywords: Willoughby River at Orleans, VT on Mar 11, 1992 [1717] </t>
  </si>
  <si>
    <t xml:space="preserve">Ice Jam Flooding Survey, March 1992  -- Keywords: Willoughby River at Orleans, VT on Mar 11, 1992 [1717] </t>
  </si>
  <si>
    <t xml:space="preserve">As reported in the Burlington Free Press on March 12, 1992, "In Middlesex, an ice jam at the U.S. 2 bridge caused flooding. U.S. 2 was closedd between Middlesex and Montpelier."  -- Keywords: Winooski River at Middlesex, VT on Mar 11, 1992 [1727] </t>
  </si>
  <si>
    <t xml:space="preserve">"Problems Elsewhere", Burlington Free Press, Thursday, March 12, 1992.  -- Keywords: Winooski River at Middlesex, VT on Mar 11, 1992 [1727] </t>
  </si>
  <si>
    <t>less than 1K USD</t>
  </si>
  <si>
    <t xml:space="preserve">ice jammed about 0.3 miles downstream from Winooski St. Bridge at island/bend in river, between 1000 and 1300. Jam flooded recreation field and caused river bank erosion and erosion around bridge piers/abutments. Ice jam released on its own around 2:00p.m. on 03/11/92.  -- Keywords: Winooski River at Waterbury, VT on Mar 11, 1992 [1737] </t>
  </si>
  <si>
    <t xml:space="preserve">Ice Jam Flooding Survey, March 1992  -- Keywords: Winooski River at Waterbury, VT on Mar 11, 1992 [1737] </t>
  </si>
  <si>
    <t>Williston</t>
  </si>
  <si>
    <t>less than 2K USD</t>
  </si>
  <si>
    <t xml:space="preserve">ice jam occurred at a bend and change in width and extended about 2.5 miles between the late afternoon and evening of March 11. The Town initiated precautionary evacuation. Flooding affected roads and farmland.  -- Keywords: Winooski River at Williston, VT on Mar 11, 1992 [1738] </t>
  </si>
  <si>
    <t xml:space="preserve">Ice Jam Flooding Survey, March 1992  -- Keywords: Winooski River at Williston, VT on Mar 11, 1992 [1738] </t>
  </si>
  <si>
    <t>Winooski</t>
  </si>
  <si>
    <t>25K to 50K USD const. equip., minor flooding, erosion</t>
  </si>
  <si>
    <t xml:space="preserve">two jams formed: one near the Winooski Treatment plant, possibly due to bend and island, and the other at the dam above the Winooski One hydro project which was under construction at the time. Warning system prevented construction equipment damage of several hundred thousand dollars and perhaps some lives according to project owner. Flood washed out cofferdam. Other equipment removed from river after warning. There was also minor flooding at the treatment plant clarifier (plant is in floodplain).  -- Keywords: Winooski River at Winooski, VT on Mar 11, 1992 [1739] </t>
  </si>
  <si>
    <t xml:space="preserve">Ice Jam Flooding Survey, March 1992  -- Keywords: Winooski River at Winooski, VT on Mar 11, 1992 [1739] </t>
  </si>
  <si>
    <t xml:space="preserve">Ice affected peak stage was 5.09 feet on March 11 recorded at USGS gage Wells River at Wells River, VT on March 11. Average daily discharge 788 cfs. -- Keywords: Wells River at Wells River, VT on Mar 11, 1992 [3106] </t>
  </si>
  <si>
    <t xml:space="preserve">USGS (1992)"Water Resources Data New Hampshire and Vermont Water Year 1992" -- Keywords: Wells River at Wells River, VT on Mar 11, 1992 [3106] </t>
  </si>
  <si>
    <t>Home and road flooding</t>
  </si>
  <si>
    <t xml:space="preserve">Ice jam at a bend near the Main Street Bridge caused residential and road flooding, and disruption to electrical and gas utilities. A crane was used to break up the ice jam. As reported in The Union Leader on Thursday, March12,1992,"As late as yesterday morning [Wednesday, March 11, 1992] most of the Sugar River was still ice-covered, and water levels were relatively low. But as the morning wore on, the water level rose fast, feuled by a fast-running snow melt and steady rain. Rushing water broke up the ice and sent it downstream in huge chunks, turning the section of the river below the city center into a raging torrent. The first ice jammed about 9 a.m. at a dam at Coy Paper Co. in West Claremont. Authorities rented a crane and wrecking ball from Miller Contruction Co. in Ascutney, Vt., which was used to break the first jam. Later, another jam formed upstream at a sharp bend in the river, causing water to spill over the river's south bank and head for a group of homes near Cote's Motel. Residents were evacuated from the area, and police closed a strech of Main Street on the opposite bank, which was under as much as 2 feet of water. . . . The second ice jam was broken by the wrecking ball about 3p.m. . . . Water levels quickly receded, but the ice then jammed up again at another bend further down the river, back near the paper company's dam." As reported by Valley News on Thursday, March 12, 1992, "About a dozen Claremont Families are back in their homes after bing forced to flee yesterday because of rising water in the Sugar River. Claremont officals used a crane to break up an ice jam that had caused about 1 1/2 feet of water to cover a 150-foot section of Main Street yesterday." -- Keywords: Sugar River at Claremont, NH on Mar 11, 1992 [3220] </t>
  </si>
  <si>
    <t xml:space="preserve">Ice Jam Flooding Survay, March 1992  "Flooding Shuts Down Montpelier, Vt. - Wrecking Ball Breaks Ice Jam On Sugar River in Claremont", The Union Leader, Thursday, March 12,1992. Carroll, Roger (1992), "Ice and Water Surge - Flooded River Closes Roads, Nears Bridge", Valley News, Thursday, March 12, 1992, p 1, 16. -- Keywords: Sugar River at Claremont, NH on Mar 11, 1992 [3220] </t>
  </si>
  <si>
    <t>Ferrisburg</t>
  </si>
  <si>
    <t>Little Otter Creek</t>
  </si>
  <si>
    <t xml:space="preserve">Maximum annual gage height, 4.48 feet due to an ice jam recorded at USGS gage Liitle Otter Creek at Ferrisburg, VT on March 11. Average daily discharge 600 cfs. -- Keywords: Little Otter Creek at Ferrisburg, VT on Mar 11, 1992 [5713] </t>
  </si>
  <si>
    <t xml:space="preserve">USGS (1992)"Water Resources Data New Hampshire and Vermont Water Year 1992" -- Keywords: Little Otter Creek at Ferrisburg, VT on Mar 11, 1992 [5713] </t>
  </si>
  <si>
    <t>North Ferrisburg</t>
  </si>
  <si>
    <t xml:space="preserve">Maximum annual gage height, 6.28 feet due to an ice jam recorded at USGS gage Lewis Creek at North Ferrisburg, VT on March 11. Average daily discharge1400 cfs. -- Keywords: Lewis Creek at North Ferrisburg, VT on Mar 11, 1992 [5718] </t>
  </si>
  <si>
    <t xml:space="preserve">USGS (1992)"Water Resources Data New Hampshire and Vermont Water Year 1992" -- Keywords: Lewis Creek at North Ferrisburg, VT on Mar 11, 1992 [5718] </t>
  </si>
  <si>
    <t>5 million USD</t>
  </si>
  <si>
    <t xml:space="preserve">"Warming air temperatures in early March 1992 were accompanied by 0.6 inces of rain on the night of March 10 and 11. An ice jam first formed early the morning of March 11, 1992 near the railroad bridge between the Bailey Avenue and Taylor Street Bridges. The ice jam moved downstream and stopped just downstream of the Bailey Avenue Bridge soon after, at about 7:00 a.m. The jam was about a mile long, reaching almost to the Granite Street Bridge. The ice above the confluence with the Stevens Branch and between the jam and the confluence with the Dog River remained in place. The city used a crane equipped with a wrecking ball in an attempt to dislodge the toe of the jam. The jam moved out at about 5:15 p.m. when the ice between the confluence with the Stevens Branch and The Levesque Power Station Dam went out with a surge of ice and water. The jam was comparable to the 1900 event, and caused about $5 million in damages." (USACRREL, p. 6)  The Valley News (March 11, 1992) described the ice jam and  subserquent flood in this way: "An ice jam in a river sent water  rushing in Vermont's capital this morning, leaving downtown  Montpelier under 4 feet or more of water in places.  Governor  Howard Dean declared a state of emergency there as residents and  commuters were left stranded on top of cars and in buildings."  Although no injuries were reported, state governments and  schools were closed and electricity was cut off "because of the  explosion danger from gas leaks" [Valley News, March 11, 1992].   Governor Dean considered calling the National Guard as emergency  teams worked to rescue stranded citizens.  Seventy sixth-graders  from Bennington along with other evacuees were brought to an  emergency shelter set up by the Red Cross at Vermont College.  The jam, caused by massive ice piling against a bridge in the  Winooski River, was expected to move south and east quickly. -- Keywords: Winooski River at Montpelier, VT on Mar 11, 1992 [5811] </t>
  </si>
  <si>
    <t xml:space="preserve">USACRREL (1994), "Winooski River Flood Control Reconnaissance Study", City of Montpelier, Vermont, Existing/Historical Ice Conditions and Evaluation of Mitigation Alternatives, Prepared for The Department of the Army New York District, U.S. Army Corps of Engineers, April 28, 1994.  Trip Report 3/11/92 S. Den Hartog Phone Memo 3/24/92 S. Den Hartog Trip Report 3/24/92 J. Lever, A. Tuthil Barre Times-Argus newspapers K. White Ice Jam Flooding Survey, March 1992  -- Keywords: Winooski River at Montpelier, VT on Mar 11, 1992 [5811] </t>
  </si>
  <si>
    <t xml:space="preserve">Maximum annual gage height, 8.56 feet due to an ice jam recorded at USGS gage Mad River near Moretown, VT on March 11. Average daily discharge 2300 cfs. -- Keywords: Mad River at Moretown, VT on Mar 11, 1992 [5851] </t>
  </si>
  <si>
    <t xml:space="preserve">USGS (1992)"Water Resources Data New Hampshire and Vermont Water Year 1992" -- Keywords: Mad River at Moretown, VT on Mar 11, 1992 [5851] </t>
  </si>
  <si>
    <t>Golf course flooding</t>
  </si>
  <si>
    <t xml:space="preserve">Ice on the Ottauquechee river jammed where it curves behind the associatoin clubhouse and flooded the golf course at Quechee lakes. As reported by the Valley News on March 13, 1992, "so much ice still covers part of the golf course at Quechee lakes, officals there can't assess the damage from this week's flooding. . . . Water levels rose a high as four feet on some parts of the Lakeland course at Quechee Lakes, according to Ken Glick, golf course superintendent. The damage is certain to delay the usual april opening of the course, said General Manager John Maher. The association's othe rcourse, Highland, is expected to open on time as flooding there was much less severe. . . . The river water flowed over two holes that lie between the river and Lake Pinneo, traveled alnog the lake and exited out the far end - over several more holes - before returning to its natural course in the river bed, Glick said."  -- Keywords: Ottauquechee River at Quechee, VT on Mar 13, 1992 [1215] </t>
  </si>
  <si>
    <t xml:space="preserve">Grodinsky, Peggy (1992), "Golf Course At Quechee Lakes Still Covered By Blanket Of Ice", Valley News, Friday, March 13, 1992, p.1, 14.  -- Keywords: Ottauquechee River at Quechee, VT on Mar 13, 1992 [1215] </t>
  </si>
  <si>
    <t xml:space="preserve">Maximum annual gage height, 5.40 effected by ice recorded at USGS gage Stone Bridge Brook near Georgia Plains, VT on March 13. Average daily discharge 48 cfs. -- Keywords: Stone Bridge Brook at Georgia Plains, VT on Mar 13, 1992 [5942] </t>
  </si>
  <si>
    <t xml:space="preserve">USGS (1992)"Water Resources Data New Hampshire and Vermont Water Year 1992" -- Keywords: Stone Bridge Brook at Georgia Plains, VT on Mar 13, 1992 [5942] </t>
  </si>
  <si>
    <t>Clarendon</t>
  </si>
  <si>
    <t xml:space="preserve">Ice jam located near South Creek Road. Cause thought to be combination of curve in river and trees and brush grown up. Town would like to clean out the river bed. Jam flooded roads, caused riverbank erosion, and the road was undermined.  -- Keywords: Otter Creek at Clarendon, VT on Mar 26, 1992 [1218] </t>
  </si>
  <si>
    <t xml:space="preserve">Ice Jam Flooding Survey, March 1992  -- Keywords: Otter Creek at Clarendon, VT on Mar 26, 1992 [1218] </t>
  </si>
  <si>
    <t>Stoney Brook</t>
  </si>
  <si>
    <t xml:space="preserve">jam was located upstream from Morvan Mill Dam, downsream from TH #25, West Hill, and was removed using crawler-type backhoe.  -- Keywords: Stoney Brook at Northfield, VT on Mar 26, 1992 [1507] </t>
  </si>
  <si>
    <t xml:space="preserve">Ice Jam Flooding Survey, March 1992  -- Keywords: Stoney Brook at Northfield, VT on Mar 26, 1992 [1507] </t>
  </si>
  <si>
    <t xml:space="preserve">March 27, 0630 hours- The 1st branch of the White River was over bank in many cases and in two areas over Route 110. Ice jams were in the river, but flooding mostly resulted from high didcharge. The Tunbridge fairground was under water and covered with ice. -- Keywords: First Branch White River at Tunbridge, VT on Mar 27, 1992 [410] </t>
  </si>
  <si>
    <t xml:space="preserve">Trip Report 04/02/92 Kate White -- Keywords: First Branch White River at Tunbridge, VT on Mar 27, 1992 [410] </t>
  </si>
  <si>
    <t>Removal costs, repair boom</t>
  </si>
  <si>
    <t xml:space="preserve">ice jammed against Bridge #29 on TH #31 in East Hardwick. Lower tire boom held temporarily then failed, upper boom failed immediately.  -- Keywords: Lamoille River at Hardwick, VT on Jan ?, 1993 [855] </t>
  </si>
  <si>
    <t xml:space="preserve">Town of Hardwick Application for Hazard Mitigation Grant dated 2/1/93  -- Keywords: Lamoille River at Hardwick, VT on Jan ?, 1993 [855] </t>
  </si>
  <si>
    <t>Flooded 4 houses and garage</t>
  </si>
  <si>
    <t xml:space="preserve">Toe of jam is about 1500 feet downstream of Rte 14 bridge. Jam extends about half mile upstream. Thermally grown ice; blocks generally 8" to 10" thick, with some ranging up to 18". Jam frozen in place. Recommend excavating a channel in the ice. As reported by The Caledonian-Record on Thursday, April 1, 1993, "The area [Black River at Coventry] had flooded in January, too, when a warm streak caused another ice jam in the river and this might not be the last of the high water." -- Keywords: Black River at Coventry, VT on Jan 05, 1993 [5977] </t>
  </si>
  <si>
    <t xml:space="preserve">National Weather Service Special Message 1/6/93  Trip Report, K. White, dated 11 Jan 1993  McCormick, Janice (1993), "Two Floods in Week Leave Village Wary", The Caledonian-Record, St. Johnsbury, VT, Thursday, April 1, 1993, p. 1. -- Keywords: Black River at Coventry, VT on Jan 05, 1993 [5977] </t>
  </si>
  <si>
    <t xml:space="preserve">Maximum annual gage height, 5.96 feet due to an ice jam recorded at USGS gage Stone Brook near Georgia Plains, VT on January 26. Average daily discharge 8.5 feet. -- Keywords: Stone Bridge Brook at Georgia Plains, VT on Jan 26, 1993 [5943] </t>
  </si>
  <si>
    <t xml:space="preserve">USGS (1993)"Water Resources Data New Hampshire and Vermont Water Year 1993" -- Keywords: Stone Bridge Brook at Georgia Plains, VT on Jan 26, 1993 [5943] </t>
  </si>
  <si>
    <t xml:space="preserve">Maximum gage height for water years 1990-1993, 7.00 feet due to an ice jam recorded at USGS gage Lewis Creek at North Ferrisburg, VT on January 27, 1993. Average daily discharge 54 cfs.  Maximum discharge for water years 1990-1993, 2870 due to an ice jam recorded at USGS gage Lewis Creek at North Ferrisburg, VT on March 30, 1993. Gage height 5,40 feet also affected by the ice jam. -- Keywords: Lewis Creek at North Ferrisburg, VT on Jan 27, 1993 [5719] </t>
  </si>
  <si>
    <t xml:space="preserve">USGS (1993)"Water Resources Data New Hampshire and Vermont Water Year 1993" -- Keywords: Lewis Creek at North Ferrisburg, VT on Jan 27, 1993 [5719] </t>
  </si>
  <si>
    <t>Roads flooded</t>
  </si>
  <si>
    <t xml:space="preserve">At 1:05 p.m. Monday, March 29 an ice jam caused the waters from the West River to rise quickly over its banks, with flooding near Route 30 in Brattleboro. At this time the water was 3 ft. from the Highway. No further information was given.  -- Keywords: West River at Brattleboro, VT on Mar ?, 1993 [1682] </t>
  </si>
  <si>
    <t xml:space="preserve">National Weather Service Flood Warning in Burlington, VT 1:07 p.m. 03/29/93  -- Keywords: West River at Brattleboro, VT on Mar ?, 1993 [1682] </t>
  </si>
  <si>
    <t>East Burke</t>
  </si>
  <si>
    <t xml:space="preserve">As reported in The Caledonian-Record on Tuesday, March 30, 1993, "Several spectators were drawn to the village here, Monday afternoon, for a sight to behold - the river being freed of its ice. To prevent possible flooding in the village, selectmen had a channel cleared of ice in the east branch of the Passumpsic River just upstream of the Darling Dam. Michael Mather, operating an excavator from the east bank of the river, created a channel by breaking up and guiding the large and small masses of ice to the rim of the dam where they crashed down the 8- to 10- foot drop to the riverbed. . . . Rain and moderate temperatures could cause snow to melt on Burke Mountain bringing a rapid flow of water down the mountain in Dish Mill Brook said Kenneth Sanderson, chairman of the town's board of selectmen. Two areas of concern are where the brook flows down the mountain and enters the village on the east side of Route 114 and under a foot bridge after the brook continues to the west side of Route 114 and flows into the east branch of the Passumpsic River, he said. Should these narrow areas become blocked by branches or blocks of ice, flooding could occur in th e town, he added. By clearing a channel free of ice in the river, the rapid flowing water from Burke Mountain will not be obstructed as it leaves the brook and flows over the dam and continues down the Passumpsic River." -- Keywords: East Branch Passumpsic River at East Burke, VT on Mar 29, 1993 [367] </t>
  </si>
  <si>
    <t xml:space="preserve">Gannon, Donna (1993), "The Ice Shovel Cometh to East Burke Village", The Caledonian-Record, St. Johnsbury, VT, March 30. -- Keywords: East Branch Passumpsic River at East Burke, VT on Mar 29, 1993 [367] </t>
  </si>
  <si>
    <t>Epping</t>
  </si>
  <si>
    <t>Lamprey River</t>
  </si>
  <si>
    <t xml:space="preserve">As reported in The Caledonian-Record on Wednesday, March 31, 1993, "The National Weather Service said the Pemigewasset and Lamprey Rivers were above flood stage, and that many smaller rivers and streams already had flooded their banks because of melting snow, ice jams and up to 2 inches of rain that fell Monday and Tuesday. . . . The Rockingham County Sheriff's Department reported the Lamprey was flooding Route 87 in Epping, and that parts of many secondary roads in the country were closed due to flooding from small rivers and streams. . . . The biggest immediate flooding problem was along the Lamprey, she [meteorologist Margaret Nordberg] said, where more than two inches of rain fell Tuesday, in addition to the melting snow." -- Keywords: Lamprey River at Epping, NH on Mar 29, 1993 [857] </t>
  </si>
  <si>
    <t xml:space="preserve">"Flooding Gives N.H. Headaches", The Caledonian-Record, St. Johnsbury, VT, March 31, 1993, p. 1. -- Keywords: Lamprey River at Epping, NH on Mar 29, 1993 [857] </t>
  </si>
  <si>
    <t xml:space="preserve">9:47 p.m. flood warning on Tuesday March 30 reported ice jams causing flooding of Route 5 in St. Johnsbury Center and the intersection of Route 5 and Route 114 in Lyndonville. High water continued until Wednesday, March 31, 1993. 1:50 p.m. 03/31/93 - flood warning reported that the water levels on Routes 5 and 114 went down, but the southbound lane of Route 5 in St. Johnsbury remained under water. 9:44 p.m. 03/31/93 - ice jam partially failed and flood waters receded from Route 5.  -- Keywords: Passumpsic River at St. Johnsbury, VT on Mar 30, 1993 [1235] </t>
  </si>
  <si>
    <t xml:space="preserve">National Weather Service Flood Warning in Burlington, VT - 9:47 03/30/93; 1:11 a.m. 03/31/93; 1:50 p.m. 03/31/93; 9:44 p.m. 03/31/93; 3:26 a.m. 04/01/93.  -- Keywords: Passumpsic River at St. Johnsbury, VT on Mar 30, 1993 [1235] </t>
  </si>
  <si>
    <t>Crawford Notch</t>
  </si>
  <si>
    <t>Silver Cascade</t>
  </si>
  <si>
    <t xml:space="preserve">As reported in The Caledonian-Record on Wednesday , March 31, "U.S. 302 reopened late Tuesday afternoon to two-way traffic after 800 feet of roadway were ripped up and washed by two frozen cascades that cut loose during the night monday. The affected areas, very near the western end of the notch, were being cleared by two loaders tearing up undermined pavement and mud and snow in preparation for filling with clean, dry gravel from a state pit in Twin Mountain. In Crawford Notch, Silver Cascade - A watery plume that falls over open ledges on the north side of U.S. 302 - cut loose first Tuesday, blocking the bridge abutment with ice and wood debris. The blockage caused the rushing water to divert into the road, which it ripped up in the eastbound lane before flushing into the Saco River below. While workers were clearing the roadway of the debris, the upper Flume Cascade broke loose with a loud roar that sent workers scurrying for higher ground as a 15-foot wall of water erupted from the cascades' normal trough. That gush ripped up about 200 feet of road and curb in the westbound lane. For a time, both streams were running down the highway, until crews worked with excavators to clear the damming at the bridge and culverts, allowing the streams to follow their normal course. John Ross, the Division 1 state highway engineer responsible for the road, estimated the damage at about $20,000. About 1.500 cubic yards of fill was needed to fill areas where pavement and muddy gravel were removed." -- Keywords: Silver Cascade at Crawford Notch, NH on Mar 30, 1993 [1439] </t>
  </si>
  <si>
    <t xml:space="preserve">McCormick, Janice and Peter Riviere (1993), "U.S. 302 Open, Water Subsides", The Caledonian-Record, St. Johnsbury, VT,Wednesday, March 31, 1993, p. 1. -- Keywords: Silver Cascade at Crawford Notch, NH on Mar 30, 1993 [1439] </t>
  </si>
  <si>
    <t xml:space="preserve">As reported in The Caledonian-Record on Wednesday, March 31, 1993 on a picture caption, "A driver fords waters from the ice-jammed Sleepers River, which overflowed its banks near Emerson Falls on Tuesday."  -- Keywords: Sleepers River at St. Johnsbury, VT on Mar 30, 1993 [1446] </t>
  </si>
  <si>
    <t xml:space="preserve">Photo caption, The Caledonian-Record, St. Johnsbury, VT, Wednesday, March 31, 1993, p. 12.  -- Keywords: Sleepers River at St. Johnsbury, VT on Mar 30, 1993 [1446] </t>
  </si>
  <si>
    <t>Plymouth</t>
  </si>
  <si>
    <t>Pemigewasset River</t>
  </si>
  <si>
    <t xml:space="preserve">10:00 a.m. Tuesday, March 30 - the river was at 11.74 feet and fluctuating rapidly as a result of ice. Flood stage = 13 ft. As reported in The Caledonian-Record on Wednesday, March 31, 1993, "The National Weather Service said the Pemigewasset and Lamprey Rivers were above flood stage, and that many smaller rivers and streams already had flooded their banks because of melting snow, ice jams and up to 2 inches of rain that fell Monday and Tuesday. . . . The Weather Service said the Pemigewasset was filled with ice, pushing its level above flood stage in Plymouth." NWSFO/NERFC flood stage 11 ft -- Keywords: Pemigewasset River at Plymouth, NH on Mar 30, 1993 [2782] </t>
  </si>
  <si>
    <t xml:space="preserve">National Weather Service Flood Warning - Portland, Maine, 10:00 a.m. 03/30/93  "Flooding Gives N.H. Headaches", The Caledonian-Record, St. Johnsbury, VT, March 31, 1993, p. 1. -- Keywords: Pemigewasset River at Plymouth, NH on Mar 30, 1993 [2782] </t>
  </si>
  <si>
    <t xml:space="preserve">Maximum annual gage height, 12.91 feet due to an ice jam recorded at USGS gage White River at West Hartford, VT on March 30. Average daily discharge 9200 cfs.  NWSFO/NERFC flood stage 18 ft. -- Keywords: White River at West Hartford, VT on Mar 30, 1993 [3187] </t>
  </si>
  <si>
    <t xml:space="preserve">USGS (1993)"Water Resources Data New Hampshire and Vermont Water Year 1993" -- Keywords: White River at West Hartford, VT on Mar 30, 1993 [3187] </t>
  </si>
  <si>
    <t xml:space="preserve">Maximum annual gage height, 16.42 feet due to an ice jam recorded at USGS gage Poultney River below Fair Haven, VT on March 30. Average daily discharge 3000 cfs. -- Keywords: Poultney River at Fair Haven, VT on Mar 30, 1993 [5699] </t>
  </si>
  <si>
    <t xml:space="preserve">USGS (1993)"Water Resources Data New Hampshire and Vermont Water Year 1993" -- Keywords: Poultney River at Fair Haven, VT on Mar 30, 1993 [5699] </t>
  </si>
  <si>
    <t xml:space="preserve">Maximum annual gage height, 11.62 feet due to an ice jam recorded atUSGS gage Mad River near Moretown, Vt on March 30. Average daily discharge 2100 cfs. -- Keywords: Mad River at Moretown, VT on Mar 30, 1993 [5852] </t>
  </si>
  <si>
    <t xml:space="preserve">USGS (1993)"Water Resources Data New Hampshire and Vermont Water Year 1993" -- Keywords: Mad River at Moretown, VT on Mar 30, 1993 [5852] </t>
  </si>
  <si>
    <t>Flooding of roads and homes</t>
  </si>
  <si>
    <t xml:space="preserve">Jam that formed near Route 14 bridge in January was partially removes (see also January 1933 jam). New jam formed on March 30, 1993. The jam was lodged at the mid channel island, downstream from John Morgan' house (see map - Andrew M. Tuthill's report) The roughly 150 ft. long jam was made up of ice pieces, averaging 1-3 ft x 0.5 ft in size. 9:47 p.m. NWS Flood Warning on Tuesday, March 30, 1993 reports an ice jam caused the flooding of the town highway in Coventry. By 1:11 a.m. Wednesday there was flooding on Route 5 in Coventry. 1:50 p.m. Wednesday - flooding had subsided in the village of Coventry, but another ice jam on the Black River moved downstream and caused flooding to continue near the Burkewitz Garage. Flood waters may have risen enough to affect Route 14. 9:44 p.m. Wednesday - Flooding continues over the Town Road.  As reported in The Caledonian-Record on Thursday, April 1, 1993, "Just when residents thought Tuesday flood waters had subsided, the Black River jumped its banks on Wednesday - flooding the same street again. . . . An ice jam on Tuesday had caused water from the Black River to flow into the village, floodng a stretch of road between the river and Martha's diner on U.S. 5 and filling basements with water. By Wednesday morning, the water had receded and most residents thought all was well. . . . But at about quarter of 1, the river jammed up again and sent water back through the village. . . . In all [Virginia] Taylor [resident] believed four homes were flooded in the village of about 60 residents . . . Taylor said the water also mixed with oil and plugged up septic systems. Residents with flooded homes had to shut off their electricity, she said." -- Keywords: Black River at Coventry, VT on Mar 30, 1993 [5978] </t>
  </si>
  <si>
    <t xml:space="preserve">National Weather Service in Burlington, VT, 9:47 p.m. 03/30/93; 1:11 a.m. 03//31/93; 1:50 p.m. 03/31/93; 9:44 p.m. 03/31/93; 3:26 a.m. 04/01/93  Andrew M. Tuthill's Trip Report - 03/31/93 McCormick, Janice (1993), "Two Floods in Week Leave Village Wary", The Caledonian-Record, St. Johnsbury, VT, Thursday, April 1, 1993, p. 1. -- Keywords: Black River at Coventry, VT on Mar 30, 1993 [5978] </t>
  </si>
  <si>
    <t>South Tamworth</t>
  </si>
  <si>
    <t>Bearcamp River</t>
  </si>
  <si>
    <t xml:space="preserve">A record level gage station reached a level of 7.56 at the fire station gage station in November of 1993 at South Tamwort. -- Keywords: Bear Camp River at South Tamworth, NH on Nov 29, 1993 [2687] </t>
  </si>
  <si>
    <t xml:space="preserve">Water Resources Data. New Hampshire and Vermont. Water Year 1995. USGS. Water Data Report NH-VT-95-1. p.37. -- Keywords: Bear Camp River at South Tamworth, NH on Nov 29, 1993 [2687] </t>
  </si>
  <si>
    <t>Sandgate</t>
  </si>
  <si>
    <t>Green River</t>
  </si>
  <si>
    <t>home endangered</t>
  </si>
  <si>
    <t xml:space="preserve">The following comment was made about an ice jam on the Green River at Sandgate (TH #1 in village) during Jan. 28-29, 1994,"2 jams, both hung up on/near bridges. One released mechanically, the other landowner access denied. Home endangered." -- Keywords: Green River at Sandgate, VT on Jan 28, 1994 [19991229093319] </t>
  </si>
  <si>
    <t xml:space="preserve">List of 1994 ice jam events in Vermont sent from Barry Cahoon from the Agency of Natural Resources to K. White at US Army CRREL. -- Keywords: Green River at Sandgate, VT on Jan 28, 1994 [19991229093319] </t>
  </si>
  <si>
    <t>Wells</t>
  </si>
  <si>
    <t>Wells Brook</t>
  </si>
  <si>
    <t>two homes endangered</t>
  </si>
  <si>
    <t xml:space="preserve">The following comment was made about an ice jam on the Wells Brook at Wells (VT 30 in village behind fire house) during Jan. 28-29, 1994, "Released by dynamite.  Two houses endangered.  No damages." -- Keywords: Wells Brook at Wells, VT on Jan 28, 1994 [19991229093613] </t>
  </si>
  <si>
    <t xml:space="preserve">List of 1994 ice jam events in Vermont sent from Barry Cahoon from the Agency of Natural Resources to K. White at US Army CRREL. -- Keywords: Wells Brook at Wells, VT on Jan 28, 1994 [19991229093613] </t>
  </si>
  <si>
    <t>Dorset</t>
  </si>
  <si>
    <t>Batten Kill River</t>
  </si>
  <si>
    <t>lowland flooding</t>
  </si>
  <si>
    <t xml:space="preserve">The following comment was made about an ice jam on the Batten Kill River at Dorset (VT 30 E. Dorset) during Jan. 28-29, 1994, "Lowland flooding. River diverted over meadow. Released naturally." -- Keywords: Batten Kill River at Dorset, VT on Jan 28, 1994 [19991229093835] </t>
  </si>
  <si>
    <t xml:space="preserve">List of 1994 ice jam events in Vermont sent from Barry Cahoon from the Agency of Natural Resources to K. White at US Army CRREL. -- Keywords: Batten Kill River at Dorset, VT on Jan 28, 1994 [19991229093835] </t>
  </si>
  <si>
    <t>Lincoln</t>
  </si>
  <si>
    <t>New Haven River</t>
  </si>
  <si>
    <t>none</t>
  </si>
  <si>
    <t xml:space="preserve">The following comment was made about an ice jam on the New Haven River at Lincoln, VT (TH #1 in village) during Jan. 28-29, 1994, "Unknown. Believe released naturally. No damages." -- Keywords: New Haven River at Lincoln, VT on Jan 28, 1994 [19991229094053] </t>
  </si>
  <si>
    <t xml:space="preserve">List of 1994 ice jam events in Vermont sent from Barry Cahoon from the Agency of Natural Resources to K. White at US Army CRREL. -- Keywords: New Haven River at Lincoln, VT on Jan 28, 1994 [19991229094053] </t>
  </si>
  <si>
    <t>Fayston</t>
  </si>
  <si>
    <t>Shepard Brook</t>
  </si>
  <si>
    <t>homes flooded, damages minor</t>
  </si>
  <si>
    <t xml:space="preserve">The following comment was made about an ice jam on Shepard Brook at Fayston, VT (TH #1, N. Fayston Road, Bridge #6) during Jan. 28-29, 1994, "Jammed below bridge. Overland flooding. Camp, 7 residences (driveways and yards) flooded. Unknown damages, appear minor. Blockage removed by excavator." -- Keywords: Shepard Brook at Fayston, VT on Jan 28, 1994 [19991229094453] </t>
  </si>
  <si>
    <t xml:space="preserve">List of 1994 ice jam events in Vermont sent from Barry Cahoon from the Agency of Natural Resources to K. White at US Army CRREL. -- Keywords: Shepard Brook at Fayston, VT on Jan 28, 1994 [19991229094453] </t>
  </si>
  <si>
    <t xml:space="preserve">The following comment was made about an ice jam on the Mad River at Waitsfield, VT (covered bridge in village) during Jan. 28-29, 1994, "Sheet ice bridging and jammed at bridge opening. 10 X 15 sheets 68 thick. No damages." -- Keywords: Mad River at Waitsfield, VT on Jan 28, 1994 [19991229094711] </t>
  </si>
  <si>
    <t xml:space="preserve">List of 1994 ice jam events in Vermont sent from Barry Cahoon from the Agency of Natural Resources to K. White at US Army CRREL. -- Keywords: Mad River at Waitsfield, VT on Jan 28, 1994 [19991229094711] </t>
  </si>
  <si>
    <t>Warren</t>
  </si>
  <si>
    <t xml:space="preserve">The following comment was made about an ice jam on the Mad River at Warren, VT (covered bridge in village) during Jan. 28-29, 1994, "Sheet ice bridging and jammed at bridge opening. 15 X 20 sheets 810 thick. No damages." -- Keywords: Mad River at Warren, VT on Jan 28, 1994 [19991229094830] </t>
  </si>
  <si>
    <t xml:space="preserve">List of 1994 ice jam events in Vermont sent from Barry Cahoon from the Agency of Natural Resources to K. White at US Army CRREL. -- Keywords: Mad River at Warren, VT on Jan 28, 1994 [19991229094830] </t>
  </si>
  <si>
    <t xml:space="preserve">An ice jam was reported on Mar 8 on the LaPlatte River in Shelburne Falls at gage station no. 04282795 on the left bank of Shelburne Falls with a gage level of 4.58 feet. Another ice jam was reported on Feb 20, 1994 at this location having a gage level of 9.50 feet. -- Keywords: LaPlatte River at Shelburne, VT on Feb 10, 1994 [5722] </t>
  </si>
  <si>
    <t xml:space="preserve">Water Resources Data. New Hampshire and Vermont. Water Year 1995. USGS. Water Data Report NH-VT-95-1. p.105. -- Keywords: LaPlatte River at Shelburne, VT on Feb 10, 1994 [5722] </t>
  </si>
  <si>
    <t>Shelburne Falls</t>
  </si>
  <si>
    <t>USGS Water Resources Data for New Hampshire &amp; Vermont WY 2005 reported a maximum peak stage of 9.50ft on 20 February 1994 due to an ice jam at USGS gaging station 04282795 LaPlatte River at Shelburne Falls, VT. The average daily discharge was not reported.</t>
  </si>
  <si>
    <t xml:space="preserve">USGS Water Resources Data for New Hampshire &amp; Vermont  WY 2005 </t>
  </si>
  <si>
    <t xml:space="preserve">An ice jam was reported on the LaPlatte River on the left bank, 150 feet upstream of the right bank tributary, on Feb 20, 1994 with a river gage of 9.50 feet. -- Keywords: Laplatte River at Shelburne Falls, VT on Feb 20, 1994 [5725] </t>
  </si>
  <si>
    <t xml:space="preserve">Water Resources Data. New Hampshire and Vermont. Water Year 1996. USGS. Water Data Report NH-VT-96-1. p. 108. -- Keywords: Laplatte River at Shelburne Falls, VT on Feb 20, 1994 [5725] </t>
  </si>
  <si>
    <t>Burlington</t>
  </si>
  <si>
    <t>Lake Champlain</t>
  </si>
  <si>
    <t xml:space="preserve">As reported in a National Weather Service Flood Statement Burlington, VT at 1100 AM EDT Wednesday May 15, 1996, "The last time the lake level was at this level (100.88 feet) was on May 6th in 1994 as the Lake Level ws receding from a crest of 101.36 feet. Also much of the flooding was contributed by a large volume of ice that still covered the ice in late April."  -- Keywords: Lake Champlain at Burlington, VT on May 06, 1994 [843] </t>
  </si>
  <si>
    <t xml:space="preserve">National Weather Service Flood Statement Burlington, VT- 1100 AM EDT Wednesday May 15, 1996  -- Keywords: Lake Champlain at Burlington, VT on May 06, 1994 [843] </t>
  </si>
  <si>
    <t>Bristol</t>
  </si>
  <si>
    <t>Smith River</t>
  </si>
  <si>
    <t xml:space="preserve">An ice jam was reported to have reached gage height of 4.77 feet on the right bank, in Hill, of the Smith River on Dec 25, 1994. -- Keywords: Smith River at Bristol, NH on Dec 25, 1994 [2787] </t>
  </si>
  <si>
    <t xml:space="preserve">Water Resources Data. New Hampshire and Vermont. Water Year 1995. USGS. Water Data Report NH-VT-95-1. p.47. -- Keywords: Smith River at Bristol, NH on Dec 25, 1994 [2787] </t>
  </si>
  <si>
    <t xml:space="preserve">An ice jam was reported to cause the river gage to reach 6.91 feet at the fire station in South Tamworth on Jan 15, 1995. A record was set in 1993 on Nov 29, 1993 at 7.56 feet. -- Keywords: Bear Camp River at South Tamworth, NH on Jan 15, 1995 [2688] </t>
  </si>
  <si>
    <t xml:space="preserve">Water Resources Data. New Hampshire and Vermont. Water Year 1995. USGS. Water Data Report NH-VT-95-1. p.37. -- Keywords: Bear Camp River at South Tamworth, NH on Jan 15, 1995 [2688] </t>
  </si>
  <si>
    <t xml:space="preserve">An ice jam was reported at gage station no. 01139800, on the East Orange Branch of the Connecticut River on January 15, 1995 with a gage level of 4.02 feet. Another jam was reported at this site with a gage level of 6.35 on Jan 22, 1959. -- Keywords: East Orange Branch of Connecticut River at East Orange, VT on Jan 15, 1995 [3135] </t>
  </si>
  <si>
    <t xml:space="preserve">Water Resources Data. New Hampshire and Vermont. Water Year 1995. USGS. Water Data Report NH-VT-95-1. p.78. -- Keywords: East Orange Branch of Connecticut River at East Orange, VT on Jan 15, 1995 [3135] </t>
  </si>
  <si>
    <t xml:space="preserve">An ice jam was reported on the White River on Jan 15, 1995 at gage station no. 01144000 on the left bank 700 ft from the highway bridge with a gage level of 9.47 feet. -- Keywords: White River at West Hartford, VT on Jan 15, 1995 [3188] </t>
  </si>
  <si>
    <t xml:space="preserve">Water Resources Data. New Hampshire and Vermont. Water Year 1995. USGS. Water Data Report NH-VT-95-1. p.81. -- Keywords: White River at West Hartford, VT on Jan 15, 1995 [3188] </t>
  </si>
  <si>
    <t>Groveton</t>
  </si>
  <si>
    <t>Upper Ammonoosuc River</t>
  </si>
  <si>
    <t xml:space="preserve">An ice jam was reported on Jan 16, 1995 at gage station no. 01130000, on the left bank 75ft. from the highway bridge, near Groveton, NH. The gage level was 6.50 feet. -- Keywords: Upper Ammonoosuc River at Groveton, NH on Jan 16, 1995 [3017] </t>
  </si>
  <si>
    <t xml:space="preserve">Water Resources Data. New Hampshire and Vermont. Water Year 1995. USGS. Water Data Report NH-VT-95-1. p.62. -- Keywords: Upper Ammonoosuc River at Groveton, NH on Jan 16, 1995 [3017] </t>
  </si>
  <si>
    <t xml:space="preserve">An ice jam was reported with a gage height of 9.92 feet downstream from the bridge at Plymouth (0.3 mi downstream from Baker River). The discharge at that time was 9500 (ft3.s). -- Keywords: Pemigewasset at Plymouth, NH on Jan 17, 1995 [2755] </t>
  </si>
  <si>
    <t xml:space="preserve">Water Resources Data. New Hampshire and Vermont. Water Year 1995. USGS. Water Data Report NH-VT-95-1. p.45. -- Keywords: Pemigewasset at Plymouth, NH on Jan 17, 1995 [2755] </t>
  </si>
  <si>
    <t>Lunenburg</t>
  </si>
  <si>
    <t xml:space="preserve">As reported in The Coos County Democrat on Jan. 18, 1995, "Yesterday afternoon the ice jammed up on the Connecticut River between south Lunenburg and Dalton near the Burt farm and great chunks were up on Evelyn Nickerson's lawn, according to correspondent, Judy Young." -- Keywords: Connecticut River at Lunenburg, VT on Jan 17, 1995 [20000322140035] </t>
  </si>
  <si>
    <t xml:space="preserve">Harrigan, Karen.  "Record Balmy Weather Sets Records; Skiing and Snowmobiling Suffer."  The Coos County Democrat.  Wednesday, Jan. 18, 1995. -- Keywords: Connecticut River at Lunenburg, VT on Jan 17, 1995 [20000322140035] </t>
  </si>
  <si>
    <t>Colebrook</t>
  </si>
  <si>
    <t>Mohawk River</t>
  </si>
  <si>
    <t xml:space="preserve">An ice jam was reported on Feb 4, 1995 at the intersection of State Highway 26 and Bungy Road, 5 mi east of Colebrook at gage station no. 01129440. The gage level was at 7.56 feet. -- Keywords: Mohawk River at Colebrook, NH on Feb 04, 1995 [2967] </t>
  </si>
  <si>
    <t xml:space="preserve">Water Resources Data. New Hampshire and Vermont. Water Year 1995. USGS. Water Data Report NH-VT-95-1. p.59. -- Keywords: Mohawk River at Colebrook, NH on Feb 04, 1995 [2967] </t>
  </si>
  <si>
    <t>Wentworth</t>
  </si>
  <si>
    <t>Stevens Brook</t>
  </si>
  <si>
    <t xml:space="preserve">An ice jam was reported to have existed sometime between Feb 6 and March 16 upstream of the highway bridge, on Stevens Brook, southeast of Wentworth. The gage height was 3.30 feet. -- Keywords: Stevens Brook at Wentworth, NH on Feb 06, 1995 [2750] </t>
  </si>
  <si>
    <t xml:space="preserve">Water Resources Data. New Hampshire and Vermont. Water Year 1995. USGS. Water Data Report NH-VT-95-1. p.44. -- Keywords: Stevens Brook at Wentworth, NH on Feb 06, 1995 [2750] </t>
  </si>
  <si>
    <t xml:space="preserve">An ice jam was reported at gage station no. 01129500 at the left bank at North Stratford on Feb 6, 1995 with a gage level of 8.81 feet. An ice jam was also reported at this location on Mar 6, 1979 with a gage level of 20.60 feet. -- Keywords: Connecticut River at North Stratford, NH on Feb 06, 1995 [2999] </t>
  </si>
  <si>
    <t xml:space="preserve">Water Resources Data. New Hampshire and Vermont. Water Year 1995. USGS. Water Data Report NH-VT-95-1. p.60. -- Keywords: Connecticut River at North Stratford, NH on Feb 06, 1995 [2999] </t>
  </si>
  <si>
    <t xml:space="preserve">An ice jam was reported on March 8, 1995 with a gage level of 3.49 feet at gage station no. 01141800, on the left bank of the Mink Brook. Another ice jam was reported on January 9, 1978 at this location with a gage level of 4.28 feet. -- Keywords: Mink Brook at Etna, NH on Mar 08, 1995 [3160] </t>
  </si>
  <si>
    <t xml:space="preserve">Water Resources Data. New Hampshire and Vermont. Water Year 1995. USGS. Water Data Report NH-VT-95-1. p.79. -- Keywords: Mink Brook at Etna, NH on Mar 08, 1995 [3160] </t>
  </si>
  <si>
    <t xml:space="preserve">An ice jam was reported on March 8 on the Lewis Creek at gage station no. 04282780, located on the right bank 100 feet east of hwy 7, having a gage level of 4.81 feet. -- Keywords: Lewis Creek at North Ferrisburg, VT on Mar 08, 1995 [5720] </t>
  </si>
  <si>
    <t xml:space="preserve">Water Resources Data. New Hampshire and Vermont. Water Year 1995. USGS. Water Data Report NH-VT-95-1. p. 104. -- Keywords: Lewis Creek at North Ferrisburg, VT on Mar 08, 1995 [5720] </t>
  </si>
  <si>
    <t xml:space="preserve">An ice jam was reported on Mar 8 on the LaPlatte River in Shelburne Falls at gage station no. 04282795 on the left bank of Shelburne Falls with a gage level of 4.58 feet. Another ice jam was reported on Feb 20, 1994 at this location having a gage level of 9.50 feet. -- Keywords: LaPlatte River at Shelburne, VT on Mar 08, 1995 [5723] </t>
  </si>
  <si>
    <t xml:space="preserve">Water Resources Data. New Hampshire and Vermont. Water Year 1995. USGS. Water Data Report NH-VT-95-1. p.105. -- Keywords: LaPlatte River at Shelburne, VT on Mar 08, 1995 [5723] </t>
  </si>
  <si>
    <t xml:space="preserve">An ice jam was reported on the Sugar River in West Claremont at gage station no. 01152500 on the right bank, downstream of the Redwater Brook with a gage level of 9.52 feeton March 9, 1995. Another jam was reported at this location on Mar 12, 1936 with a gage level of 11.80 feet. -- Keywords: Sugar River at West Claremont, NH on Mar 09, 1995 [3236] </t>
  </si>
  <si>
    <t xml:space="preserve">Water Resources Data. New Hampshire and Vermont. Water Year 1995. USGS. Water Data Report NH-VT-95-1. p.88. -- Keywords: Sugar River at West Claremont, NH on Mar 09, 1995 [3236] </t>
  </si>
  <si>
    <t xml:space="preserve">An ice jam was reported on the Mad River on March 9, 1995 on the left bank downstream of the highway bridge at gage station no. 04288000 at a gage level of 8.94 feet. -- Keywords: Mad River at Moretown, VT on Mar 09, 1995 [5853] </t>
  </si>
  <si>
    <t xml:space="preserve">Water Resources Data. New Hampshire and Vermont. Water Year 1995. USGS. Water Data Report NH-VT-95-1. p. 110. -- Keywords: Mad River at Moretown, VT on Mar 09, 1995 [5853] </t>
  </si>
  <si>
    <t>West Swanzey</t>
  </si>
  <si>
    <t>Ashuelot River</t>
  </si>
  <si>
    <t xml:space="preserve">An ice jam was reported on the Ashuelot River at gage station at West Swanzey, USGS gage no. 01160350 on the left bank, 4  miles south of Keene, on Mar 10, 1995 with a gage level of 3.30  feet. -- Keywords: Ashuelot River at West Swanzey, NH on Mar 10, 1995 [3323] </t>
  </si>
  <si>
    <t xml:space="preserve">Water Resources Data. New Hampshire and Vermont. Water Year 1995. USGS. Water Data Report NH-VT-95-1. p. 94.   -- Keywords: Ashuelot River at West Swanzey, NH on Mar 10, 1995 [3323] </t>
  </si>
  <si>
    <t xml:space="preserve">An ice jam was reported on Little Otter Creek at gage station no. 04282650 on March 10, 1995 at a gage level of 3.98 feet located on the left bank of the Route 7 highway bridge. -- Keywords: Little Otter Creek at Ferrisburg, VT on Mar 10, 1995 [5714] </t>
  </si>
  <si>
    <t xml:space="preserve">Water Resources Data. New Hampshire and Vermont. Water Year 1995. USGS. Water Data Report NH-VT-95-1. p. 103. -- Keywords: Little Otter Creek at Ferrisburg, VT on Mar 10, 1995 [5714] </t>
  </si>
  <si>
    <t xml:space="preserve">An ice jam was reported on Mar 10 on the Stone Bridge Brook in Georgia Plains on the left bank, 20 feet upstream from the culvert at gage station no. 04292700, with a gage level of 5.28 feet. -- Keywords: Stone Bridge Brook at Georgia Plains, VT on Mar 10, 1995 [5944] </t>
  </si>
  <si>
    <t xml:space="preserve">Water Resources Data. New Hampshire and Vermont. Water Year 1995. USGS. Water Data Report NH-VT-95-1. p. 116. -- Keywords: Stone Bridge Brook at Georgia Plains, VT on Mar 10, 1995 [5944] </t>
  </si>
  <si>
    <t xml:space="preserve">An ice jam was reported on the Winooski River on March 15, 1995 on the right bank 0.4 mi upstream from Dog River at gage station no. 04286000 having a gage level of 7.82 feet. -- Keywords: Winooski River at Montpelier, VT on Mar 15, 1995 [5812] </t>
  </si>
  <si>
    <t xml:space="preserve">Water Resources Data. New Hampshire and Vermont. Water Year 1995. USGS. Water Data Report NH-VT-95-1. p. 108. -- Keywords: Winooski River at Montpelier, VT on Mar 15, 1995 [5812] </t>
  </si>
  <si>
    <t xml:space="preserve">An ice jam was reported on Mar 15 on the Lamoille River on the right bank, 0.5 mi upstream of the railroad bridge, at gage station no.04292500 with a gage level of 13.15 feet. Another ice jam was reported at the same location on Mar 6, 1979 with a gage level of 21.64 feet. -- Keywords: Lamoille River at East Georgia, VT on Mar 15, 1995 [5933] </t>
  </si>
  <si>
    <t xml:space="preserve">Water Resources Data. New Hampshire and Vermont. Water Year 1995. USGS. Water Data Report NH-VT-95-1. p. 115. -- Keywords: Lamoille River at East Georgia, VT on Mar 15, 1995 [5933] </t>
  </si>
  <si>
    <t xml:space="preserve">An ice jam was reported on March 15, 1995 on the Missisquoi River at gage station no. 04293500 on the left bank, 1.7 mi north of the intersection of state highways 105 and 118 in East Berkshire. The gage level was 11.47 feet. Another ice jam was reported at this location on Mar 15, 1946 with a gage level of 18.92 feet. -- Keywords: Missisquoi River at East Berkshire, VT on Mar 15, 1995 [5967] </t>
  </si>
  <si>
    <t xml:space="preserve">Water Resources Data. New Hampshire and Vermont. Water Year 1995. USGS. Water Data Report NH-VT-95-1. p. 118. -- Keywords: Missisquoi River at East Berkshire, VT on Mar 15, 1995 [5967] </t>
  </si>
  <si>
    <t>West Lebanon</t>
  </si>
  <si>
    <t xml:space="preserve">An ice jam was reported on Mar 18, 1995 at gage station no. 01144500, on the left bank of the Connecticut River 50 ft downstream from the railroad bridge with a gage level of 17.33 feet. -- Keywords: Connecticut River at West Lebanon, NH on Mar 18, 1995 [3192] </t>
  </si>
  <si>
    <t xml:space="preserve">Water Resources Data. New Hampshire and Vermont. Water Year 1995. USGS. Water Data Report NH-VT-95-1. p.84 -- Keywords: Connecticut River at West Lebanon, NH on Mar 18, 1995 [3192] </t>
  </si>
  <si>
    <t>PA</t>
  </si>
  <si>
    <t>Delaware Water Gap</t>
  </si>
  <si>
    <t>Delaware River</t>
  </si>
  <si>
    <t xml:space="preserve">On 1/20/96 a NWS Flood Warning reported that the ice jam at Delawar Water Gap, PA had released on the Delaware River and a sudden rise in water level resulted.  According to an article in "The [St. Johnsbury, VT] Calendonian Record" on 1/22/96, an 18-foot ice dam let go on the Delaware River in Bucks County, PA on 1/20/96. As wall of water was released when the ice dam shattered and people downstream didn't know what to expect. Huge ice chunks were moving on the river at a very fast speed. Robert Eyre, a Bucks County resident fled with his family to New Jersey. Also, Roger Petterson of "The Associated Press" reported that hundreds of people were evacuated in Warren County, NJ along the Delaware River after and ice dam broke and released an 8-foot surge of water. As reported in the Valley News on Jan. 21, 1996, "And downstream on Delaware along the New Jersey shore, hundreds of people were evacuated in Warren County after an ice dam broke and released an 8-foot surge of water, authorities said." -- Keywords: Delaware River at Delaware Water Gap, PA on Jan ?, 1996 [349] </t>
  </si>
  <si>
    <t xml:space="preserve">NWS Flood Warning Philadelphia PA-1045AM 1/20/96; 1045AM 1/23/96. NWS Headquarters Flood Summary-600PM 1/28/96. "The Caledonian Record" pg 16 1/22/96. (St. Johnsbury, VT) "The Burlington Free Press" Jan 21, 1996. "The Valley News" Jan 21, 1996. (Lebanon, NH) -- Keywords: Delaware River at Delaware Water Gap, PA on Jan ?, 1996 [349] </t>
  </si>
  <si>
    <t xml:space="preserve">An aerial inspection by Andy Tuthill, CECRL-IE, identified a 1000 ft ice jam on the Lamoille River 500 ft upstream of the Hardwick, VT Dam. The jam formed in a flat flooded area. -- Keywords: Lamiolle River at Hardwick, VT on Jan ?, 1996 [845] </t>
  </si>
  <si>
    <t xml:space="preserve">Andy Tuthill, CECRL-IE, Ice Jam Reconnaisance-Northern VT&amp;NH-1/20/96, report 1/30/96 -- Keywords: Lamiolle River at Hardwick, VT on Jan ?, 1996 [845] </t>
  </si>
  <si>
    <t xml:space="preserve">Scott Acone, CENED-ED-WH, was on location of a jam on the West River 6 miles downstream of Newfane, VT. The jam formed in a sharp bend in the river. The jam is about 1000 feet in length and 3-4 feet thick in places. About a mile downstream is a 200ft section of sheet ice with some broken ice jammed behind it. -- Keywords: West River at Newfane, VT on Jan ?, 1996 [1685] </t>
  </si>
  <si>
    <t xml:space="preserve">Scott Acone, CENED-ED-WH, Ice Jam Recon. 1/26/96. -- Keywords: West River at Newfane, VT on Jan ?, 1996 [1685] </t>
  </si>
  <si>
    <t>NY</t>
  </si>
  <si>
    <t>Mohawk</t>
  </si>
  <si>
    <t>Fulmer Creek</t>
  </si>
  <si>
    <t>Flooding, 100 evacs</t>
  </si>
  <si>
    <t xml:space="preserve">According to a NWS Flood Statement on 1/18/96, the Mohawk Fire Dept. reported an ice jam on Fulmer Creek between East Main Street and Rt. 5S in Mohawk, NY. Public Safety officials were working to release the jam. The "Utica Observer-Dispatch," Jan 20, 1996 edition reported that about 100 people were evacuated in Mohawk due to ice jam flooding on Fulmer Creek. An estimated 1,000 sandbags weighing between 50 and 75 pounds, were put in place to reduce the threat of flooding.  The Jan 23, 1996 edition of the "Utice Observer-Dispatch" indicated that "Mohawk residents want flooding curbed." As reported in the U.S Army Corps of Engineers Iterim Assessment Report, July 1996, "January 18, 1996: Ice Jam Event. An ice jam at the New Route 5S bridge extended to West Main Street, causing inundation of local streets. Erie Street was closed and the elevtical substation was threatened. Water rose to just below the bottom of Route 5S bridge. Warren Road was closed for several days and 3 homes at the Brookhaven Trailer Park at Route 168 and Pine Bush Road were threatened by water that was out of the river banks." -- Keywords: Fulmer Creek at Mohawk, NY on Jan 18, 1996 [423] </t>
  </si>
  <si>
    <t xml:space="preserve">NWS Flood Statement Albany NY-510PM 1/18/96; 10PM 1/18/96. "Utica Observer-Dispatch" 1/20/96 ed. and 1/23/96 ed. U.S Army Corps of Engineers Iterim Assessment Report, July 1996, "Fulmer Creek, Herkimer County, Village of Mohawk, New York Flood Control Feasibility Study." -- Keywords: Fulmer Creek at Mohawk, NY on Jan 18, 1996 [423] </t>
  </si>
  <si>
    <t xml:space="preserve">Kate White, CECRL-IE, was observing the ice conditions on the Winooski River on 1/18/96. She discovered a small ice jam halfway between Richmond and Bolton, VT in the same location as an earlier freezeup jam. The jam was composed of thin sheets of broken ice probably one to two layers thick. -- Keywords: Winooski River at Richmond, VT on Jan 18, 1996 [1733] </t>
  </si>
  <si>
    <t xml:space="preserve">Kate White, CECRL-IE, Trip Report-Winnoski River Ice conditions 1/22/96. -- Keywords: Winooski River at Richmond, VT on Jan 18, 1996 [1733] </t>
  </si>
  <si>
    <t>Au Sable Forks</t>
  </si>
  <si>
    <t>Ausable River</t>
  </si>
  <si>
    <t xml:space="preserve">The jam formed around 8 AM on 1/19/96 on the East Branch of the Ausable River under a bridge on Jersy street behind Grand Union in Ausable Forks, NY. This jam froze in place and became a reinforced barrier according to a NWS flood warning. -- Keywords: Ausable River at Ausable Forks, NY on Jan 19, 1996 [57] </t>
  </si>
  <si>
    <t xml:space="preserve">NWS Flood warning Burlington VT- 834AM 1/19/96. NWS Headquarters Flood Summary 345PM 1/21/96. -- Keywords: Ausable River at Ausable Forks, NY on Jan 19, 1996 [57] </t>
  </si>
  <si>
    <t>New Russia</t>
  </si>
  <si>
    <t>Boquet River</t>
  </si>
  <si>
    <t>Road closure</t>
  </si>
  <si>
    <t xml:space="preserve">A NWS Flood Statement on 1/19/96 reported rising water levels on the Boquet River had closed Rt. 9 in New Russia, NY due to an ice jam. -- Keywords: Boquet River at New Russia, NY on Jan 19, 1996 [114] </t>
  </si>
  <si>
    <t xml:space="preserve">NWS Flood Statement Burlington VT 1232PM 1/19/96. -- Keywords: Boquet River at New Russia, NY on Jan 19, 1996 [114] </t>
  </si>
  <si>
    <t>Charlestown</t>
  </si>
  <si>
    <t xml:space="preserve">Jim Lever, CECRL-IE, was on location of the Bellows Falls, VT ice jam on the Connecticut River on 1/21/96. The jam formed on 1/19/96 and Ruth Kitowicz, CENED, contacted J. C. Tatinclaux, CECRL-IE, via telephone on 1/21/96 reporting the jam near the Bellows Falls Hydropower Dam. Lever noted the toe of the jam as 1/2 mile upstream of the dam and the head just below the Rt 11 bridge in Springfield. Andy Tuthill, CECRL-IE, observed the jam on 1/22/96. He reported that the toe had plowed into sheet ice, extended upstream for 10 miles with the head being 1/2 mile downstream of the Charlestown, NH Toll bridge. He also noted that the upper 1/2 mile of the jam was made up of frazil pans and below this was broken sheets and brash ice. Tuthill observed the jam by airplane on 1/25/96 and again on 2/11/96. Scott Acone, CENED-ED-WH, was on the location of the jam on 1/26/96. His report states the same as Tuthill's and Lever's. The NWS reported flooding in Springfield, VT and Charlestown, NH on 1/21/96. Rt. 5 and Rt 12 were closed due to the flooding. On 1/24/96 the NWS Flood Statement reported backup water on the Black River with field flooding due to the jam in Bellows Falls. The ice jam was still in place on 2/21/96 according to a NWS Flood Watch. A story in the "Valley News" on 1/23/96 reported flooding in Charlestown closing Rt 12 and the evacuation of 18 families in the Connecticut River Mobile Home Park. -- Keywords: Connecticut River at Charlestown, NH on Jan 19, 1996 [285] </t>
  </si>
  <si>
    <t>Haverhill</t>
  </si>
  <si>
    <t xml:space="preserve">Andy Tuthill, Kate White, and J-C Tatinclaux, CECRL-IE, observed on 1/20/96, an ice jam on the Connecticut River in Haverhill, NH. The head of the jam was located at the Haverhill-South Newbury covered bridge and the toe of the jam was somewhere north of the Bradford-Piermont bridge, between Bradford, VT and Piermont, NH. Rt 5 was closed in Newbury due to flooding. -- Keywords: Connecticut River at Haverhill, NH on Jan 19, 1996 [287] </t>
  </si>
  <si>
    <t xml:space="preserve">Andy Tuthill, CECRL-IE, Ice Jam Reconnaissance, Northern VT &amp; NH 1/30/96. NWS Flood Statement Gray ME-1254PM 1/21/96; 1020PM 1/21/96; 302PM 1/23/96. Kate White, CECRL-IE, Trip Report-Investigation of Local Ice Jams 1/22/96. J. C. Tatinclaux, CECRL-IE, Survey of Ice Conditions-Connecticut River 1/22/96. -- Keywords: Connecticut River at Haverhill, NH on Jan 19, 1996 [287] </t>
  </si>
  <si>
    <t>Monroe</t>
  </si>
  <si>
    <t xml:space="preserve">Kate White, CECRL-IE, was at the site of the ice jam on the Connecticut River in Monroe, NH. The toe of the jam was located 1/4 mile upstream of the lower Monroe bridge and 1/4 mile below Gilmour's Farm in McIndoe's Falls, VT. The head of the jam is 1-2 miles upstream of the upper Monroe bridge. -- Keywords: Connecticut River at Monroe, NH on Jan 19, 1996 [290] </t>
  </si>
  <si>
    <t xml:space="preserve">Kate White, CECRL-IE, Trip Report-Investigation of Local Ice Jams 1/22/96. -- Keywords: Connecticut River at Monroe, NH on Jan 19, 1996 [290] </t>
  </si>
  <si>
    <t>Flooding, road closures, evacs</t>
  </si>
  <si>
    <t xml:space="preserve">Jim Lever, CECRL-IE, was on location of the Bellows Falls, VT ice jam on the Connecticut River on 1/21/96. The jam formed on 1/19/96 and Ruth Kitowicz, CENED, contacted J. C. Tatinclaux, CECRL-IE, via telephone on 1/21/96 reporting the jam near the Bellows Falls Hydropower Dam. Lever noted the toe of the jam as 1/2 mile upstream of the dam and the head just below the Rt 11 bridge in Springfield. Andy Tuthill, CECRL-IE, observed the jam on 1/22/96. He reported that the toe had plowed into sheet ice, extended upstream for 10 miles with the head being 1/2 mile downstream of the Charlestown, NH Toll bridge. He also noted that the upper 1/2 mile of the jam was made up of frazil pans and below this was broken sheets and brash ice. Tuthill observed the jam by airplane on 1/25/96 and again on 2/11/96. Scott Acone, CENED-ED-WH, was on the location of the jam on 1/26/96. His report states the same as Tuthill's and Lever's. The NWS reported flooding in Springfield, VT and Charlestown, NH on 1/21/96. Rt. 5 and Rt 12 were closed due to the flooding. On 1/24/96 the NWS Flood Statement reported backup water on the Black River with field flooding due to the jam in Bellows Falls. The ice jam was still in place on 2/21/96 according to a NWS Flood Watch. A story in the "Valley News" on 1/23/96 reported flooding in Charlestown closing Rt 12 and the evacuation of 18 families in the Connecticut River Mobile Home Park.           -- Keywords: Connecticut River at Bellows Falls, VT on Jan 19, 1996 [302] </t>
  </si>
  <si>
    <t xml:space="preserve">Jim Lever, CECRL-IE, Trip Report-Brattleboro and Bellows Falls, VT 1/24/96. Scott Acone, CENED-ED-WH, Ice Jam Recon. 1/26/96. J. C. Tatinclaux, CECRL-IE, One-Stop Services 1/22/96. Andy Tuthill CECRL-IE, Bellows Falls Ice Jam Recon. 22Jan 96, 1/30/96; Bellows Falls Ice Jan Recon 1/30/96; Connecticut River Ice Conditions 2/13/96. NWS Flood Statements Gray ME-4AM 1/21/96; 1254PM 1/21/96; 1020PM 1/21/96; 302PM 1/23/96; 139PM 1/24/96; 323PM 1/24/96; 1040AM 1/25/96; 421PM 1/25/96; 915PM 1/25/96; 1130AM 1/28/96; 345PM 1/28/96; 1030PM 1/28/96; 535AM 1/28/96; 341PM 2/21/96; 815PM 2/21/96. NWS Flood Statement Taunton MA-1147AM 1/25/96. "Valley News" 1/23/96. NWS Headquarters Flood Summary-710PM 1/25/96; 6PM 1/28/96.           -- Keywords: Connecticut River at Bellows Falls, VT on Jan 19, 1996 [302] </t>
  </si>
  <si>
    <t xml:space="preserve">J.C. Tatinclaux, CECRL-IE, observed an ice jam on the Connecticut River in Bradford, VT on 1/20/96. The jam was some distance above the Bradford/Piermont bridge and extended 2-3 miles. 2-3 other small jams (1/2 mile long) were observed upstream at the height of Oxbow High School in Bradford and Woodsville, NH. The river was open between jams. -- Keywords: Connecticut River at Bradford, VT on Jan 19, 1996 [303] </t>
  </si>
  <si>
    <t xml:space="preserve">J.C. Tatinclaux, CECRL-IE, Survey of Ice Conditions-Connecticut River 1/22/96. -- Keywords: Connecticut River at Bradford, VT on Jan 19, 1996 [303] </t>
  </si>
  <si>
    <t xml:space="preserve">On 1/21/96 J. C. Tatinclaux, CECRL-IE, recieved a phone call from Ruth Kitowicz, CENED, reporting an ice jam on the Connecticut River in Brattleboro, VT. Jim Lever, CECRL-IE, traveled to Brattleboro the same day to inspect the jam. He reported the toe of the jam at the Rt 119 bridge and extending about 2 miles upstream to near the Rt 9 bridge. Scott Acone, CENED-ED-WH, was on site on 1/26/96. He observed the jam as being about 3 miles in length, 1ft thick at the head to 3-4ft thick at the toe, with frazil deposits at the head. Andy Tuthill, CECRL-IE, observed the jam site by airplane on 2/11/96. He found the jam had not changed. The NWS reported the jam but gave no details. On 2/20/96 it was reported that the jam had froze in place and had become a reinforced barrier. No further information was given. -- Keywords: Connecticut River at Brattleboro, VT on Jan 19, 1996 [304] </t>
  </si>
  <si>
    <t xml:space="preserve">J. C. Tatinclaux, CECRL-IE, One-Stop Services 1/22/96. Jim Lever, CECRL-IE, Trip Report-Brattleboro and Bellows Falls VT 1/24/96. Scott Acone, CENED-ED-WH, Ice Jam Recon. 1/26/96. Andy Tuthill, CECRL-IE, Connecticut River Ice Conditions 2/13/96. NWS Headquarters Flood Summary-710PM 1/25/96; 345PM 2/21/96. NWS Flood Statement Taunton MA-232PM 1/23/96; 11AM 1/24/96; 5AM 1/25/96; 1205PM 1/26/96. NWS Flood Statement Burlington VT-430AM 1/26/96; 1130AM 2/20/96; 330PM 2/20/96. -- Keywords: Connecticut River at Brattleboro, VT on Jan 19, 1996 [304] </t>
  </si>
  <si>
    <t>Guildhall</t>
  </si>
  <si>
    <t xml:space="preserve">Kate White, CECRL-IE, observed the ice jam on the Connecticut River in Guildhall, VT on 1/20/96. The jam was 1/4 mile in length and was located 1/4 mile below the Guildhall-Northumberland bridge. -- Keywords: Connecticut River at Guildhall, VT on Jan 19, 1996 [306] </t>
  </si>
  <si>
    <t xml:space="preserve">Kate White, CECRL-IE, Trip Report-Investigation of Local Ice Jams 1/22/96. -- Keywords: Connecticut River at Guildhall, VT on Jan 19, 1996 [306] </t>
  </si>
  <si>
    <t>White River Junction</t>
  </si>
  <si>
    <t xml:space="preserve">An ice jam was reported on the Connecticut River in White River Junction, VT on 1/20/96 according to a NWS Flood Statement. The jam appeared to be holding fast  -- Keywords: Connecticut River at White River Junction, VT on Jan 19, 1996 [312] </t>
  </si>
  <si>
    <t xml:space="preserve">NWS Flood Statement Taunton MA-845AM 1/20/96; 1255PM 1/20/96; 1130PM 1/21/96; 5AM 1/22/96. NWS Headquarters Flood Summary-515PM 1/22/96.  -- Keywords: Connecticut River at White River Junction, VT on Jan 19, 1996 [312] </t>
  </si>
  <si>
    <t xml:space="preserve">NWS Flood Warning, Fri. January 19, 1996, "Late this afternoon an ice jam formed on the Chalets River along Route 25 west of Bradford...causing the road to be closed. Also, there have been reports along route 113 near Bradford due to an earlier ice jam in the first branch of the White River." -- Keywords: First Branch White River at Bradford, VT on Jan 19, 1996 [407] </t>
  </si>
  <si>
    <t xml:space="preserve">NWS Flood Warning 515 pm Friday, January 19, 1996 -- Keywords: First Branch White River at Bradford, VT on Jan 19, 1996 [407] </t>
  </si>
  <si>
    <t>Clintonville</t>
  </si>
  <si>
    <t>Great Chazy River</t>
  </si>
  <si>
    <t>Field flooding</t>
  </si>
  <si>
    <t xml:space="preserve">The ice jam on the Great Chazy River in Clintonville, according to the NWS Flood Statement on 1/19/96, was causing field flooding along Rt. 9N. -- Keywords: Great Chazy River at Clintonville, NY on Jan 19, 1996 [443] </t>
  </si>
  <si>
    <t xml:space="preserve">NWS Flood Statement Burlington VT-1232PM 1/19/96; 417PM 1/19/96. -- Keywords: Great Chazy River at Clintonville, NY on Jan 19, 1996 [443] </t>
  </si>
  <si>
    <t>Perry Mills</t>
  </si>
  <si>
    <t xml:space="preserve">According to a NWS Flood Statement on 1/19/96 the Great Chazy River in Perry Mills caused no significant flooding. In Feb. this ice jam froze in place and became a reinforced barrier.   -- Keywords: Great Chazy River at Perry Mills, NY on Jan 19, 1996 [445] </t>
  </si>
  <si>
    <t xml:space="preserve">NWS Flood Statement Burlington VT-1232PM 1/19/96; 1215PM 1/20/96; 1130AM 2/20/96; 330PM 2/20/96; 550AM 2/21/96.   -- Keywords: Great Chazy River at Perry Mills, NY on Jan 19, 1996 [445] </t>
  </si>
  <si>
    <t>Gulf Stream</t>
  </si>
  <si>
    <t>Bridge damage</t>
  </si>
  <si>
    <t xml:space="preserve">"The Vermont Standard" on 1/25/96 indicated that on Friday, 1/19/96, residences on Town Highway 99, "Doc Roberts' Road" were isolated after the bridge crossing Gulf Stream in Woodstock, VT was washed out. A huge wall of ice and water came down behind the bridge causing the bridge to wash downstream. A temporary bridge was rented and put in place on 1/21/96. -- Keywords: Gulf Stream at Woodstock, VT on Jan 19, 1996 [446] </t>
  </si>
  <si>
    <t xml:space="preserve">"The Vermont Standard" 1/25/96. -- Keywords: Gulf Stream at Woodstock, VT on Jan 19, 1996 [446] </t>
  </si>
  <si>
    <t xml:space="preserve">Kate White traveled to the site of the ice jam on the Passumpsic River in Lyndon, VT on 1/31/96. She found that the toe was roughly arch-shaped but the jam did not exhibit the characteristics of a jam that formed under high forces. The jam seemed to be thicker going upstream but no obvious evidence of it being grounded. Flooding in Lyndon included the Northeast Kingdom Trailer Park, Rts 114, 5 and State Aid 3, Forrest Field, and The Lynburke Motel. Rt. 5 was closed downstream on 1/20/96 after huge ice chunks washed up from the river in St. Johnsbury Center, according to the 1/22/96 issue of "The Caledonian Record." As reported in Trip Report to Lyndon, VT on 5 February 1996, "The jam first formed on Friday, 19 January, following the rapid thaw and rainfall event that resulted in very high water. There have been at least two, and possibly three, distinct high water events since jam formation: the 19th and the morning of the 28th. ... Information in the Ice Jam Archive files indicate that jams formed here in 1993 and 1974. Although there is now an ice sheet below the toe of the jam, it appears that at the time of jam formation, the channel was mostly open. The toe is roughly arch-shaped, as one might expect with a congestion-type jam initiation. The top of the ice is about three feet below bankfull but ice collars and ice over the surrounding meadows indicates that it had been quite a bit higher at one time. The ice pieces near the tow appear to be thermally grown ice, four to eight inches thick, with occasional thicker pieces. The pieces are neither exceptionally large or small, and are in the range of two to six feet in diameter, with the mode closer to the small size. The jam appears to be one or two layers thick ar most in this area. For some undefinable reason it sown not look like a typical small river breakup jam. It does not exhibit the characteristics expected of jams that form under high forces and almost seems to have been formed on the falling limb of the hydrograph. Perhaps at the time of jam formation there were backwater effects that decreased shoving and thickening. -- Keywords: Passumpsic River at Lyndon, VT on Jan 19, 1996 [1225] </t>
  </si>
  <si>
    <t xml:space="preserve">Kate White, CECRL-IE, trip report-Town of Lyndon, VT, 2/5/96. "The Caledonian Record" 1/22/96. -- Keywords: Passumpsic River at Lyndon, VT on Jan 19, 1996 [1225] </t>
  </si>
  <si>
    <t>Stamford</t>
  </si>
  <si>
    <t xml:space="preserve">NWS Flood Statement reported that Roaring Branch was overflowing onto Rt. 8 in Stamford, VT flooding one house and threatening others on 1/19/96, -- Keywords: Roaring Branch at Stamford, VT on Jan 19, 1996 [1343] </t>
  </si>
  <si>
    <t xml:space="preserve">NWS Flood Statement Albany NY-1205PM 1/19/96. -- Keywords: Roaring Branch at Stamford, VT on Jan 19, 1996 [1343] </t>
  </si>
  <si>
    <t>Malone</t>
  </si>
  <si>
    <t>Salmon River</t>
  </si>
  <si>
    <t xml:space="preserve">NWS Flood Statements on 1/19/96 indicated that minor flooding was occuring as a result of an ice jam on Salmon River up from Ballard Mills Dam in Malone, NY. -- Keywords: Salmon River at Malone, NY on Jan 19, 1996 [1389] </t>
  </si>
  <si>
    <t xml:space="preserve">NWS Flood Statement New York NY-5PM 1/19/96. NWS Flood Warning Burlington VT-815PM 1/19/96. -- Keywords: Salmon River at Malone, NY on Jan 19, 1996 [1389] </t>
  </si>
  <si>
    <t>Morrisonville</t>
  </si>
  <si>
    <t>Saranac River</t>
  </si>
  <si>
    <t>Flooding, evacuations, house damages</t>
  </si>
  <si>
    <t xml:space="preserve">A Trip Report from Robert Berrian, CENAN-OP-A, stated that an ice jam was located on the Saranac River about 1/2 mile downstream of Morrisonville, NY near Ilene Drive. The jam continued to build upstream to Ladue Street causing more extensive flooding and significant damages to houses on Ladue Street. The jam is about 1 mile long and 3-10 feet thick. The river formed a by-pass channel in some undeveloped land and returned to within the river banks about 1 mile downstream. Kate White, CECRL-IE, inspected the site on 2/8/96. She reported that two bulldozers and a backhoe were rented to release the jam. A channel was made about 1/2 mile long in 9 hours. They planned to continue breaking the jam to a couple hundred feet below the upstream end of the jam. The rest of the jam was to be blasted. A temporary dike was being put in place to prevent further flooding. The dike was an extension to the berm that was put in place during an event in 1980. The berm protected the Plattsburgh side of the river from flooding. A berm was being placed on the Morrisonville side of the river at the time that Kate White was on-site. -- Keywords: Saranac River at Morrisonville, NY on Jan 19, 1996 [1404] </t>
  </si>
  <si>
    <t xml:space="preserve">NWS Flood Statement Burlington VT-323PM 1/24/96; 430AM 1/26/96. Robert Berrian, CENAN-OP-A, trip report 2/5/96. Kate White, CECRL-IE, trip report 2/29/96. -- Keywords: Saranac River at Morrisonville, NY on Jan 19, 1996 [1404] </t>
  </si>
  <si>
    <t>Winthrop</t>
  </si>
  <si>
    <t>St. Regis River</t>
  </si>
  <si>
    <t>Bridge closed</t>
  </si>
  <si>
    <t xml:space="preserve">The NWS reported on 1/19/96 in a flood warning that there was an ice jam present on the St. Regis River at the Rt. 420 bridge near Winthrop, NY. The ice jam was causing the bridge to shift so it was closed. -- Keywords: St. Regis River at Winthrop, NY on Jan 19, 1996 [1488] </t>
  </si>
  <si>
    <t xml:space="preserve">NWS Flood Warning Burlington VT-1100PM 1/19/96; 1215PM 1/20/96. -- Keywords: St. Regis River at Winthrop, NY on Jan 19, 1996 [1488] </t>
  </si>
  <si>
    <t>Berlin Corners</t>
  </si>
  <si>
    <t>Evacuation of trailer park</t>
  </si>
  <si>
    <t xml:space="preserve">According to a NWS Flood Report on 1/19/96 an ice jam on the Stevens Branch of the Winooski River near Berlin Corners, VT was backing up water and threatening to flood a trailer court on Rt. 302. "The Times Argus" on 1/20/96 reported that the residents of the trailer park were able to return to their homes around 6PM after the jam broke and water levels went down.   -- Keywords: Stevens Branch at Berlin Corners, VT on Jan 19, 1996 [1494] </t>
  </si>
  <si>
    <t xml:space="preserve">NWS Flood Warning Burlington VT-858AM 1/19/96. "The Times Argus" 1/20/96.   -- Keywords: Stevens Branch at Berlin Corners, VT on Jan 19, 1996 [1494] </t>
  </si>
  <si>
    <t>Third Branch White River</t>
  </si>
  <si>
    <t xml:space="preserve">A story in the "Valley News" reported that, "In Bethel, the Third Branch of the White River backed up from an ice jam and flung chunks of ice and splintered trees over more than a mile of low-lying land, including the Bethel, VT school's athletic fields, along Rt 12." -- Keywords: Third Branch-White River at Bethel, VT on Jan 19, 1996 [1614] </t>
  </si>
  <si>
    <t xml:space="preserve">"Valley News" 1/23/96. -- Keywords: Third Branch-White River at Bethel, VT on Jan 19, 1996 [1614] </t>
  </si>
  <si>
    <t xml:space="preserve">NWS Flood Warning, Fri. January 19, 1996, "Late this afternoon an ice jam formed on the Chalets River along Route 25 west of Bradford...causing the road to be closed. Also, there have been reports along route 113 near Bradford due to an earlier ice jam in the first branch of the White River." -- Keywords: Waits River at Bradford, VT on Jan 19, 1996 [1640] </t>
  </si>
  <si>
    <t xml:space="preserve">NWS Flood Warning 515 pm Friday, January 19, 1996 -- Keywords: Waits River at Bradford, VT on Jan 19, 1996 [1640] </t>
  </si>
  <si>
    <t xml:space="preserve">The Feb. 1996 issue of "Behind The Times" indicated that ice along the Waits River in Bradford, VT knocked down power poles and closed part of Rt. 25, detouring traffic up South Road. The jam extended from the Creamery Bridge upstream.  A NWS Flood Warning on 1/19/96 stated that Rt. 25 west of Bradford, VT along the Waits River was closed due to an ice jam. -- Keywords: Waits River at Bradford, VT on Jan 19, 1996 [1641] </t>
  </si>
  <si>
    <t xml:space="preserve">"Behind The Times" Feb 1996.  NWS Flood Warning Burlington VT-515PM 1/19/96. -- Keywords: Waits River at Bradford, VT on Jan 19, 1996 [1641] </t>
  </si>
  <si>
    <t>Flooding-field damage</t>
  </si>
  <si>
    <t xml:space="preserve">J. C. Tatinclaux, CECRL-IE, recieved a phone call from Todd Poole, Tunbridge Fire Chief, on 1/22/96 reporting ice jams on the First Branch of the White River between Tunbridge and South Royalton, VT. Jon Zufelt, CECRL-IE, went to visit two ice jam sites on 1/22/96. The first was 1/2 mile upstream of a trailer park and extended upstream for about 1/2 mile. The river flowed through a flat field.  Zufelt reported that it looked like the jam initiated at a point where the river has to make a tight bend. At the upstream end of the jam water was over the bank and flooding into a field. The second jam was about 1/2 to 3/4 mile long and extended from the "concrete bridge" crossing Rt 110 to the Ciley covered bridge just downstream of the Tunbridge Fairgrounds. About 200 yards above the jam the river broke out into a field and re-enteed the river about 25 yards below the jam. The worst of the flooding occured on friday night, 1/19/96. Corn and hay fields were damaged according to a report in the "Valley News" on 1/23/96. Rt. 110 was closed on 1/19/96 by Vermont State Police due to flooding of the White River in Tunbridge and Chelsea, as stated in an article from the "Valley News" on 1/20/96. The February issue of "Behind The Times" reported that "Along the First Branch of the White River around Tunbridge, ice literally plowed up hay and corn fields along the river." -- Keywords: White River at Tunbridge, VT on Jan 19, 1996 [1712] </t>
  </si>
  <si>
    <t xml:space="preserve">J. C. Tatinclaux, CECRL-IE, One-Stop Services 1/22/96. Jon Zufelt, CECRL-IE, trip report-Ice jams on theFirst Branch of the White River in VT 1/24/96. "Valley News" 1/20/96; 1/23/96. "Behind The Times" Feb. 1996. -- Keywords: White River at Tunbridge, VT on Jan 19, 1996 [1712] </t>
  </si>
  <si>
    <t>Flooding and road closures</t>
  </si>
  <si>
    <t xml:space="preserve">NWS Flood Warnings on 1/19/96 indicated that the ice jam on the Williams River formed just south of Chester, VT and caused water to flood part of Rt 103 resulting in a partial road closure. -- Keywords: Williams River at Chester, VT on Jan 19, 1996 [1715] </t>
  </si>
  <si>
    <t xml:space="preserve">NWS Flood Warning Burlington VT-106PM 1/19/96; 115PM 1/19/96. -- Keywords: Williams River at Chester, VT on Jan 19, 1996 [1715] </t>
  </si>
  <si>
    <t xml:space="preserve">A NWS Flood Statement on 1/19/96 reported that the ice jam on the Winooski River is near Rts 117 and 2A near Essex Junction, VT. The jam caused minor field flooding. -- Keywords: Winooski River at Essex Junction, VT on Jan 19, 1996 [1724] </t>
  </si>
  <si>
    <t xml:space="preserve">NWS Flood Statement Burlington VT-1232PM 1/19/96; 417PM 1/19/96. -- Keywords: Winooski River at Essex Junction, VT on Jan 19, 1996 [1724] </t>
  </si>
  <si>
    <t xml:space="preserve">A major ice jam occured on the Winooski River in Montpelier, VT near the Green Mount Cemetery on 1/19/96 according to "The Sunday Rutland Herald and the Sunday Times Argus" on 1/21/96. Public works employees were able to release the jam using a crane to break up the jam. This was also stated in "The Times Argus" on 1/20/96. Extensive ice damage occured downstream in Middlesex due to the breaking of the jam in Montpelier. Major ice flooding occured leaving huge ice chuncks in yards and fields. Articles appeared in "The Times Argus" on 1/23/96 and "The Middlesex Occasional" Feb &amp; Mar 1996 with the Middlesex concerns. -- Keywords: Winooski River at Montpelier, VT on Jan 19, 1996 [1729] </t>
  </si>
  <si>
    <t xml:space="preserve">"The Sunday Rutland Herald and the Sunday Times Argus" 1/21/96. "The Times Argus" 1/20/96; 1/23/96. "The Middlesex Occasional" Feb &amp; Mar 1996. -- Keywords: Winooski River at Montpelier, VT on Jan 19, 1996 [1729] </t>
  </si>
  <si>
    <t xml:space="preserve">An ice jam was reported on Jan 19, 1996 along Sleepers River on the left bank, just upstream of Emerson Falls, 2.5 miles above the mouth, with a river gage of 5.20 feet. -- Keywords: Sleepers River at St. Johnsbury, VT on Jan 19, 1996 [3063] </t>
  </si>
  <si>
    <t xml:space="preserve">Water Resources Data. New Hampshire and Vermont. Water Year 1996. USGS. Water Data Report NH-VT-96-1. p.73. -- Keywords: Sleepers River at St. Johnsbury, VT on Jan 19, 1996 [3063] </t>
  </si>
  <si>
    <t xml:space="preserve">An ice jam was reported on January 19, 1996 on the left bank of the East Orange Branch, 1.6 mi upstream from the mouth with a river gage of 5.78 feet. -- Keywords: East Orange Branch at East Orange, VT on Jan 19, 1996 [3133] </t>
  </si>
  <si>
    <t xml:space="preserve">Water Resources Data. New Hampshire and Vermont. Water Year 1996. USGS. Water Data Report NH-VT-96-1. p. 80. -- Keywords: East Orange Branch at East Orange, VT on Jan 19, 1996 [3133] </t>
  </si>
  <si>
    <t xml:space="preserve">An ice jam was reported on the Sugar River on the right bank, 0.2 mi downstream from Redwater Brook with a river gage of 7.85 on Jan 19, 1996. -- Keywords: Sugar River at Claremont, NH on Jan 19, 1996 [3221] </t>
  </si>
  <si>
    <t xml:space="preserve">Water Resources Data. New Hampshire and Vermont. Water Year 1996. USGS. Water Data Report NH-VT-96-1. p. 88. -- Keywords: Sugar River at Claremont, NH on Jan 19, 1996 [3221] </t>
  </si>
  <si>
    <t xml:space="preserve">An ice jam was reported on January 19, 1996 along the Mettawee River 10 feet downstream from the highway bridge 2.5 mi northeast of Pawlet with a river gage of 6.71 feet. -- Keywords: Mettawee River at Pawlet, VT on Jan 19, 1996 [5707] </t>
  </si>
  <si>
    <t xml:space="preserve">Water Resources Data. New Hampshire and Vermont. Water Year 1996. USGS. Water Data Report NH-VT-96-1. p. 102. -- Keywords: Mettawee River at Pawlet, VT on Jan 19, 1996 [5707] </t>
  </si>
  <si>
    <t xml:space="preserve">An ice jam was reported on the Lewis Creek with a river gage of 6.10 feet on Jan 19, 1996 on the right bank, 100 feet east of State highway 7 crossing, where earlier that day the river was reported to be ice affected. -- Keywords: Lewis Creek at North Ferrisburg, VT on Jan 19, 1996 [5721] </t>
  </si>
  <si>
    <t xml:space="preserve">Water Resources Data. New Hampshire and Vermont. Water Year 1996. USGS. Water Data Report NH-VT-96-1. p. 107. -- Keywords: Lewis Creek at North Ferrisburg, VT on Jan 19, 1996 [5721] </t>
  </si>
  <si>
    <t>Field and yard flooding</t>
  </si>
  <si>
    <t xml:space="preserve">According to "The Black River Tribune" on 1/24/96, ice jammed behind the Depot Street Bridge in Cavendish, VT on the Black River on 1/20/96. The jam caused significant back flow and flooded fields and yards. Once the jam cleared the water receeded. -- Keywords: Black River at Cavendish, VT on Jan 20, 1996 [100] </t>
  </si>
  <si>
    <t xml:space="preserve">"The Black River Tribune" 1/24/96. -- Keywords: Black River at Cavendish, VT on Jan 20, 1996 [100] </t>
  </si>
  <si>
    <t>Colchester</t>
  </si>
  <si>
    <t xml:space="preserve">Andy Tuthill, CECRL-IE, stated in his Ice Jam Reconnaissance, Northern VT &amp;NH 1/30/96 that an ice jam was reported on the weather radio near the mouth of the Winnoski River in Colchester, VT. Snow prevented Tuthill from making an aerial inspection. -- Keywords: Winooski River at Colchester, VT on Jan 20, 1996 [1723] </t>
  </si>
  <si>
    <t xml:space="preserve">Andy Tuthill, CECRL-IE, Ice Jam Reconnaissance, Northern VT&amp;NH-1/20/96, report 1/30/96. -- Keywords: Winooski River at Colchester, VT on Jan 20, 1996 [1723] </t>
  </si>
  <si>
    <t xml:space="preserve">An ice jam was reported on the Lamoille River near East Georgia 0.5 mi upstream from the railroad bridge on Jan 20, 1996 with a river gage of 13.98 feet. -- Keywords: Lamoille River at East Georgia, VT on Jan 20, 1996 [5934] </t>
  </si>
  <si>
    <t xml:space="preserve">Water Resources Data. New Hampshire and Vermont. Water Year 1996. USGS. Water Data Report NH-VT-96-1. p. 118. -- Keywords: Lamoille River at East Georgia, VT on Jan 20, 1996 [5934] </t>
  </si>
  <si>
    <t xml:space="preserve">An ice jam was reported on the Missisquoi River on the right bank, 200 feet from Big Falls near North Troy, with a river gage of 11.36 feet. -- Keywords: Missisquoi River at North Troy, VT on Jan 20, 1996 [5957] </t>
  </si>
  <si>
    <t xml:space="preserve">Water Resources Data. New Hampshire and Vermont. Water Year 1996. USGS. Water Data Report NH-VT-96-1. p. 120. -- Keywords: Missisquoi River at North Troy, VT on Jan 20, 1996 [5957] </t>
  </si>
  <si>
    <t xml:space="preserve">USGS reported a gage height of 15.47 ft on the Passumpsic River at Passumpsic, VT on Jan. 20, 1996 due to an ice jam. -- Keywords: Passumpsic River at Passumpsic, VT on Jan 20, 1996 [19991115134538] </t>
  </si>
  <si>
    <t xml:space="preserve">Water Resources Data New Hampshire and Vermont Water Year 1996. -- Keywords: Passumpsic River at Passumpsic, VT on Jan 20, 1996 [19991115134538] </t>
  </si>
  <si>
    <t xml:space="preserve">In a One-Stop Services Memo on 1/22/96 from J. C. Tatinclaux, CECRL-IE, it was reported that Ruth Kitowicz, CENED, had reported the ice jam at the confluence of West River and Connecticut River in Brattleboro, VT by phone on 1/21/96. Jim Lever, CECRL-IE, was on location on 1/21/96. His trip report on 1/24/96 indicated that the toe of the jam was at the confluence with the Connecticut River and extended 2-1/2 miles, to1/2 mile upstream of the I-91 bridge. According to Lever it was apparent that water levels had receeded 3-5 feet from the day before and frazil ice floes were beginning to accumulate at the head of the jam. Scott Acone, CENED-ED-WH, was at the site of the jam on 1/26/96. In his Ice Jam Recon. Memo on the same date reported the jam to be about 2 miles long and it runs into the jam on the Connecticut River. He also reported that it appeared that the jam consisted of shoved and thickened ice near the toe. Andy Tuthill, CECRL-IE, flew over the Connecticut River on 2/11/96 and he reported the jam on the West River near the confluence as being roughly 1 mile in length. -- Keywords: West River at Brattleboro, VT on Jan 21, 1996 [1683] </t>
  </si>
  <si>
    <t xml:space="preserve">J.C. Tatinclaux, CECRL-IE, One-Stop Services 1/22/96. Scott Acone, CENED-ED-WH, Ice Jam Recon. 1/26/96. Andy Tuthill, CECRL-IE, Connecticut River Ice Conditions 2/13/96. Jim Lever, CECRL-IE, trip report 1/24/96. -- Keywords: West River at Brattleboro, VT on Jan 21, 1996 [1683] </t>
  </si>
  <si>
    <t xml:space="preserve">An ice jam was reported on Jan 21, 1996 along the Mohawk River upstream of Bungy Road Bridge, 0.8 mi upstream of Read Brook, and 5 miles east of Colebrook with a river gage of 9 feet. -- Keywords: Mohawk River at Colebrook, NH on Jan 21, 1996 [2968] </t>
  </si>
  <si>
    <t xml:space="preserve">Water Resources Data. New Hampshire and Vermont. Water Year 1996. USGS. Water Data Report NH-VT-96-1. p. 66 -- Keywords: Mohawk River at Colebrook, NH on Jan 21, 1996 [2968] </t>
  </si>
  <si>
    <t xml:space="preserve">A NWS Flood Statement on 1/24/96 reported an ice jam on the Black River in Springfield, VT. The jam was causing some field flooding along Rt. 106 and Paddock Rd was closed due to flooding. Scott Acone, CENED-ED-WH, was on location on 1/26/96. He reported the jam as being about 1500 feet long and being held in place by 1 mile of sheet ice. At that time about 1300 cfs were passing the jam and causing no significant backwater problems. He also noted another ice jam downstream near the confluence with the Connecticut River. This jam was about 500 feet long and located at the bridge to Paddock Road. The water levels seemed to have dropped about a foot since the day before. Andy Tuthill, CECRL-IE, also was on location on 1/22/96. His trip report noted the jam near the confluence with the Connecticut as being several hundred yards and the other jam, about 1 mile above the dam in Springfield, VT, extended an additional several hundred yards. -- Keywords: Black River at Springfield, VT on Jan 24, 1996 [103] </t>
  </si>
  <si>
    <t xml:space="preserve">NWS Flood Statement Burlington VT-139PM 1/24/96; 323PM 1/24/96; 345PM 1/25/96; 430AM 1/26/96. Scott Acone, CENED-ED-WH, Ice Jam Recon. 1/26/96. Andy Tuthill, CECRL-IE, trip report 1/30/96. -- Keywords: Black River at Springfield, VT on Jan 24, 1996 [103] </t>
  </si>
  <si>
    <t xml:space="preserve">As reported in the News and Citizen on January 25, 1996, "It seems as though one day we were all digging, plowing and snowblowing and the next we were close to bailing out our basements. Upper left: Lamoille River looking up stream from the first big bridge on Bridge Street [Morrisville, VT]. The kind of ice blocking caused the flooding in other areas last week. Upper right: High water [Lamoille River] crossed Route 15 between the Wrong Way Bridge and Cambridge Village. ... A glimpse of Cambridge's Main Street as water reached its peak. Any higher it would have flooded a lot more land." -- Keywords: Lamoille River at Cambridge, VT on Jan 25, 1996 [847] </t>
  </si>
  <si>
    <t xml:space="preserve">News and Citizen. January 25, 1996. Morrisville, VT. (photos and captions) -- Keywords: Lamoille River at Cambridge, VT on Jan 25, 1996 [847] </t>
  </si>
  <si>
    <t>Morrisville</t>
  </si>
  <si>
    <t xml:space="preserve">As reported in the News and Citizen on January 25, 1996, "It seems as though one day we were all digging, plowing and snowblowing and the next we were close to bailing out our basements. Upper left: Lamoille River looking up stream from the first big bridge on Bridge Street [Morrisville, VT]. The kind of ice blocking caused the flooding in other areas last week. Upper right: High water [Lamoille River] crossed Route 15 between the Wrong Way Bridge and Cambridge Village. ... A glimpse of Cambridge's Main Street as water reached its peak. Any higher it would have flooded a lot more land." -- Keywords: Lamoille River at Morrisville, VT on Jan 25, 1996 [856] </t>
  </si>
  <si>
    <t xml:space="preserve">News and Citizen. January 25, 1996. Morrisville, VT. (photos and captions) -- Keywords: Lamoille River at Morrisville, VT on Jan 25, 1996 [856] </t>
  </si>
  <si>
    <t xml:space="preserve">An ice jam was reported on Jan 26, 1996 on the Ashuelot River at West Swanzey USGS gage 01160350, with a  river stage of 3.81 feet. -- Keywords: Ashuelot River at West Swanzey, NH on Jan 26, 1996 [3322] </t>
  </si>
  <si>
    <t xml:space="preserve">Water Resources Data. New Hampshire and Vermont. Water Year 1996. USGS. Water Data Report NH-VT-96-1. p. 97.   -- Keywords: Ashuelot River at West Swanzey, NH on Jan 26, 1996 [3322] </t>
  </si>
  <si>
    <t xml:space="preserve">On Feb 4, 1996 an ice jam was reported along the Mink Brook on the left bank, 2 mi northeast of Etna with a river gage of 4.02 feet. -- Keywords: Mink Brook at Etna, NH on Feb 04, 1996 [3161] </t>
  </si>
  <si>
    <t xml:space="preserve">Water Resources Data. New Hampshire and Vermont. Water Year 1996. USGS. Water Data Report NH-VT-96-1. p. 81. -- Keywords: Mink Brook at Etna, NH on Feb 04, 1996 [3161] </t>
  </si>
  <si>
    <t xml:space="preserve">NWS Flood Statements on 2/24/96 indicated that the ice jam on the Passumpsic River is located at the junction of Rt. 5 and Rt. 114 just north of Lyndonville, VT. The jam is only causing lowland flooding. -- Keywords: Passumpsic River at Lyndonville, VT on Feb 24, 1996 [1227] </t>
  </si>
  <si>
    <t xml:space="preserve">NWS Flood Statement Burlington VT-1203PM 2/24/96; 311PM 2/24/96. -- Keywords: Passumpsic River at Lyndonville, VT on Feb 24, 1996 [1227] </t>
  </si>
  <si>
    <t>Brasher Falls</t>
  </si>
  <si>
    <t xml:space="preserve">An ice jam has formed under the Stae Route 11 C / 50 Bridge causing sewer system problems next to the jam. As a result, North Street, Congress Street, and Vice Road were flooded. Homes were hit the hardest on Factory Street, North Church Street, and Converse Street. A State of Emergency was declared. -- Keywords: St. Regis River at Brasher Falls, NY on Jan 13, 1997 [5559] </t>
  </si>
  <si>
    <t xml:space="preserve">Bulletin. Flood Statement. Ice Jam Flooding. National Weather Service. Burlington, VT. Jan 13, 1997. 101 PM EST. Trip Report to Chief, IERD, CRREL. Kevin Carey, 23 Jan 97. Observer, 14,15 Jan 97. -- Keywords: St. Regis River at Brasher Falls, NY on Jan 13, 1997 [5559] </t>
  </si>
  <si>
    <t>Lowland roadways flooded</t>
  </si>
  <si>
    <t xml:space="preserve">Ice jam on Ausable River has broken up and river is now flowing freely. Flooding occurred upstream of jam which was lodged near Ausable Forks. Field flooding was reported near Cambridge on the Lamoille River and mudslides closed roads in Sharon and Windsor, VT. Melting snow and rain combined with ice jams on the Ausable caused flooding of low lying roadways. -- Keywords: Ausable River at Ausable Forks, NY on Feb 22, 1997 [5644] </t>
  </si>
  <si>
    <t xml:space="preserve">Bulletin-Flood Statement. National Weather Service. Burlington, VT. Feb 22, 1997. 1039 PM EST. -- Keywords: Ausable River at Ausable Forks, NY on Feb 22, 1997 [5644] </t>
  </si>
  <si>
    <t xml:space="preserve">On Feb. 22, 1997 the USGS reported an instantaneous peak stage for water years 1990-1998 of 5.46 feet on the Little Otter Creek at Ferrisburg, VT due to an ice jam.  -- Keywords: Little Otter Creek at Ferrisburg, VT on Feb 22, 1997 [19991115145714] </t>
  </si>
  <si>
    <t xml:space="preserve">USGS Water Resources Data New Hampshire and Vermont Water Year 1998. -- Keywords: Little Otter Creek at Ferrisburg, VT on Feb 22, 1997 [19991115145714] </t>
  </si>
  <si>
    <t xml:space="preserve">On Feb. 22, 1997 the USGS reported an instantaneous peak stage for water years 1990-1998 of 6.2 feet on the Lewis Creek at North Ferrisburg, VT due to an ice jam.  -- Keywords: Lewis Creek at North Ferrisburg, VT on Feb 22, 1997 [19991115150223] </t>
  </si>
  <si>
    <t xml:space="preserve">USGS Water Resources Data New Hampshire and Vermont Water Year 1998. -- Keywords: Lewis Creek at North Ferrisburg, VT on Feb 22, 1997 [19991115150223] </t>
  </si>
  <si>
    <t xml:space="preserve">Maximum annual gage height of 12.49 feet, due to an ice jam, reported at USGS gage White River at West Hartford, VT, at 2005 hours on February 22, 1997.  Estimated average daily discharge 3,500 cfs. -- Keywords: White River at West Hartford, VT on Feb 22, 1997 [20000404061742] </t>
  </si>
  <si>
    <t xml:space="preserve">US Geological Survey Water Resources Data, New Hampshire and Vermont, Water Year 1997. -- Keywords: White River at West Hartford, VT on Feb 22, 1997 [20000404061742] </t>
  </si>
  <si>
    <t xml:space="preserve">Maximum annual gage height of 6.20 feet, due to an ice jam, reported at USGS gage Lewis Creek near North Ferrisburg, VT, at 1445 hours on February 22, 1997.  Estimated average daily discharge 525 cfs. -- Keywords: Lewis Creek at North Ferrisburg, VT on Feb 22, 1997 [20000404061940] </t>
  </si>
  <si>
    <t xml:space="preserve">US Geological Survey Water Resources Data, New Hampshire and Vermont, Water Year 1997. -- Keywords: Lewis Creek at North Ferrisburg, VT on Feb 22, 1997 [20000404061940] </t>
  </si>
  <si>
    <t xml:space="preserve">Maximum annual gage height of 10.67 feet, due to an ice jam, reported at USGS gage Mad River near Moretown, VT, at 0345 hours on February 22, 1997.  Estimate average daily discharge 1,500 cfs. -- Keywords: Mad River at Moretown, VT on Feb 22, 1997 [20000404062320] </t>
  </si>
  <si>
    <t xml:space="preserve">US Geological Survey Water Resources Data, New Hampshire and Vermont, Water Year 1997. -- Keywords: Mad River at Moretown, VT on Feb 22, 1997 [20000404062320] </t>
  </si>
  <si>
    <t>North Williston</t>
  </si>
  <si>
    <t xml:space="preserve">Ice jams were reported for the Winooski River in Montpelier and in North Williston, VT. No flooding was reported. -- Keywords: Winooski River at North Williston, VT on Feb 27, 1997 [1731] </t>
  </si>
  <si>
    <t xml:space="preserve">Bulletin. Flood Statement. National Weather Service. Burlington, VT. Feb 27, 1997. 339 PM EST. -- Keywords: Winooski River at North Williston, VT on Feb 27, 1997 [1731] </t>
  </si>
  <si>
    <t xml:space="preserve">Ice jams were reported for the Winooski River in Montpelier and in North Williston, VT. No flooding was reported. -- Keywords: Winooski River at Montpelier, VT on Feb 27, 1997 [5813] </t>
  </si>
  <si>
    <t xml:space="preserve">Bulletin. Flood Statement. National Weather Service. Burlington, VT. Feb 27, 1997. 339 PM EST. -- Keywords: Winooski River at Montpelier, VT on Feb 27, 1997 [5813] </t>
  </si>
  <si>
    <t xml:space="preserve">Maximum annual gage height of 6.00 feet, due to an ice jam, reported at USGS gage Laplatte River at Shelburne Falls, VT, on March 29, 1997.  Estimated average daily discharge 185 cfs. -- Keywords: Laplatte River at Shelburne Falls, VT on Mar 29, 1997 [20000404062132] </t>
  </si>
  <si>
    <t xml:space="preserve">US Geological Survey Water Resources Data, New Hampshire and Vermont, Water Year 1997. -- Keywords: Laplatte River at Shelburne Falls, VT on Mar 29, 1997 [20000404062132] </t>
  </si>
  <si>
    <t>North Elba</t>
  </si>
  <si>
    <t>West Branch Ausable River</t>
  </si>
  <si>
    <t xml:space="preserve">A National Weather Service Flood Warning reported some minor flooding likely due to a minor ice jam along the West Branch of the Ausable River in North Elba in Essex County, New York, on Thursday, January 8, 1998.     -- Keywords: West Branch Ausable River at North Elba, NY on Jan 08, 1998 [2019] </t>
  </si>
  <si>
    <t xml:space="preserve">Flood Warning, National Weather Service, Burlington, VT, Thursday, 1/8/98. -- Keywords: West Branch Ausable River at North Elba, VT on Jan 08, 1998 [2019] </t>
  </si>
  <si>
    <t>Middlesex Center</t>
  </si>
  <si>
    <t xml:space="preserve">On Thursday, January, 8, 1998, at 5:03 am, the National Weather Service reported flooding on Route 2 just west of Middlesex Center, along the Winooski River in Vermont. The flooding was most likely due to an ice jam just downstream from Middlesex. -- Keywords: Winooski River at Middlesex Center, VT on Jan 08, 1998 [2020] </t>
  </si>
  <si>
    <t xml:space="preserve">Flood Warning, National Weather Service, 5:03 am, Thursday, January 8, 1998. -- Keywords: Winooski River at Middlesex Center, VT on Jan 08, 1998 [2020] </t>
  </si>
  <si>
    <t xml:space="preserve">On Thursday, January 8, 1998 at 3:12 pm, The National Weather Service reported that a significant jump occurred on the Connecticut River at West Lebanon, NH because an ice jam let go on the White River in Vermont -- Keywords: White River at White River Junction, VT on Jan 08, 1998 [2025] </t>
  </si>
  <si>
    <t xml:space="preserve">Flood Statement, National Weather Service, Gray, ME, 3:12 pm, Thursday, January 8, 1998. -- Keywords: White River at White River Junction, VT on Jan 08, 1998 [2025] </t>
  </si>
  <si>
    <t xml:space="preserve">On Thursday, January 8, 1998, the National Weather Service reported that an ice jam on the Passumpsic River in Vermont could cause water levels to rise rapidly  on the Connecticut at Wells River if it breaks loose. -- Keywords: Passumpsic River at ?, VT on Jan 08, 1998 [2026] </t>
  </si>
  <si>
    <t xml:space="preserve">Flood Statement, National Weather Service, Gray, ME, 3:12 pm, Thursday, January 8, 1998. -- Keywords: Passumpsic River at ?, VT on Jan 08, 1998 [2026] </t>
  </si>
  <si>
    <t xml:space="preserve">On Jan. 8, 1998 the USGS reported an instantaneous peak stage of 18.86 feet and a discharge of 4,400 ft/s on the Poultney River below Fair Haven, VT due to an ice jam.  -- Keywords: Poultney River at Fair Haven, VT on Jan 08, 1998 [19991115145154] </t>
  </si>
  <si>
    <t xml:space="preserve">USGS Water Resources Data New Hampshire and Vermont Water Year 1998. -- Keywords: Poultney River at Fair Haven, VT on Jan 08, 1998 [19991115145154] </t>
  </si>
  <si>
    <t xml:space="preserve">On Jan. 8, 1998 the USGS reported an instantaneous peak stage for water year 1998 of 12.92 feet on the Lamoille River at East Georgia, VT due to an ice jam. -- Keywords: Lamoille River at East Georgia, VT on Jan 08, 1998 [19991115150609] </t>
  </si>
  <si>
    <t xml:space="preserve">USGS Water Resources Data New Hampshire and Vermont Water Year 1998. -- Keywords: Lamoille River at East Georgia, VT on Jan 08, 1998 [19991115150609] </t>
  </si>
  <si>
    <t>Highgate</t>
  </si>
  <si>
    <t xml:space="preserve">On Tuesday March 10, 1998 at 7:44 PM, the NWS reported that the Missisquoi River was beginning to flow across route 78 in East Highgate and route 105 in Sheldon. The water was reportedly still rising due to an ice jam. -- Keywords: Missisquoi River at Highgate, VT on Mar 10, 1998 [2038] </t>
  </si>
  <si>
    <t xml:space="preserve">Flood Statement, National Weather Service, Tuesday March 10, 1998, 744 PM -- Keywords: Missisquoi River at Highgate, VT on Mar 10, 1998 [2038] </t>
  </si>
  <si>
    <t>Sheldon</t>
  </si>
  <si>
    <t xml:space="preserve">On Tuesday March 10, 1998 at 7:44 PM, the NWS reported that the Missisquoi River was beginning to flow across route 78 in East Highgate and route 105 in Sheldon. The water was reportedly still rising due to an ice jam. -- Keywords: Missisquoi River at Sheldon, VT on Mar 10, 1998 [2039] </t>
  </si>
  <si>
    <t xml:space="preserve">Flood Statement, National Weather Service, Tuesday March 10, 1998, 744 PM -- Keywords: Missisquoi River at Sheldon, VT on Mar 10, 1998 [2039] </t>
  </si>
  <si>
    <t xml:space="preserve">The USGS reported an ice jam on 19 January, 1999 at South Tamworth, NH on Bearcamp River.  The water discharge was an estimated 438 cubic feet per second.   -- Keywords: Bearcamp River at South Tamworth, NH on Jan 19, 1999 [20030620082246] </t>
  </si>
  <si>
    <t xml:space="preserve">USGS Water Resources NH and VT, 1999.   -- Keywords: Bearcamp River at South Tamworth, NH on Jan 19, 1999 [20030620082246] </t>
  </si>
  <si>
    <t xml:space="preserve">The USGS reported an ice jam on 19 January, 1999 near East Orange, NH on East Orange Branch.  The water discharge was an estimated 27 cubic feet per second.    -- Keywords: East Orange Branch at East Orange, NH on Jan 19, 1999 [20030620104528] </t>
  </si>
  <si>
    <t xml:space="preserve">USGS Water Resources Data NH and VT, 1999.    -- Keywords: East Orange Branch at East Orange, NH on Jan 19, 1999 [20030620104528] </t>
  </si>
  <si>
    <t>Upstream flooding</t>
  </si>
  <si>
    <t xml:space="preserve">At 9:50 AM EST on Sunday, January 24, the Mad River was reported as being clogged with ice and at bankful at Warren, VT. It was predicted that an ice jam may form during the late morning hours. At 11:13 AM that same day, a portion of the Mad was in flood due to an ice jam. It was predicted that as long as they remain in place, the flooding will worsen just upstream from the point of the ice jam. At 4:13 PM EST on Sunday January 24 it was revealed that the ice jam on the Mad was broken up and the water is flowing freely again. -- Keywords: Mad RIver at Warren, VT on Jan 24, 1999 [2069] </t>
  </si>
  <si>
    <t xml:space="preserve">Flood Warning National Weather Service Burlington VT 950 AM EST SUN JAN 24 1999  Flood Statement National Weather Service Burlington VT 1113 AM EST SUN JAN 24 1999  Flood Statement a corrected Bakersville to Bakerfield National Weather Service Burlington VT 413 PM EST SUN JAN 24 1999 -- Keywords: Mad RIver at Warren, VT on Jan 24, 1999 [2069] </t>
  </si>
  <si>
    <t>Road, property flooding</t>
  </si>
  <si>
    <t xml:space="preserve">At 10:50 AM EST on Sunday, January 24, the Ausable River in New York was about to leave its banks to flood roads and property. An ice jam appears to have formed just downstream from Ausable Forks causing this flooding. Flooding was also likely along Route 9N. It was predicted that the flooding would worsen just upstream from the point of the ice jam as long as it remained in place. An ice jam at Keesville, NY is backing up water along the Ausable River in that town. -- Keywords: Ausable River at Ausable Forks, NY on Jan 24, 1999 [2070] </t>
  </si>
  <si>
    <t xml:space="preserve">Flood Warning National Weather Service Burlington VT 1050 AM EST SUN JAN 24 1999  Flood Statement National Weather Service Burlington VT 1113 AM EST SUN JAN 24 1999  Floor Statement a Corrected Bakersville to Bakersfield National Weather Service Burlington VT 413 PM EST SUN JAN 24 1999 -- Keywords: Ausable River at Ausable Forks, NY on Jan 24, 1999 [2070] </t>
  </si>
  <si>
    <t xml:space="preserve">At 3:40 PM EST on Sunday, January 24, 1999 an ice jam was reported on the Williams River in Chester, VT and in Southern Windsor County. The jam was causing water to back up in the town. It was predicted that serious flooding may occur if the jam remained in place. It was also predicted that possible flooding downstream in the towns of Bartonsville and Rockingham might occur. At 8:49 AM on Monday, January 25, this major ice jam continued on the Williams River along Route 103 in Gassetts, VT. -- Keywords: Williams River at Chester, VT on Jan 24, 1999 [2103] </t>
  </si>
  <si>
    <t xml:space="preserve">Flood Statement National Weather Service Burlington VT 340 PM EST SUN JAN 24 1999  Flood Statement National Weather Service Albany NY 347 PM EST SUN JAN 24 1999  Flood Statement National Weather Service Burlington VT 849 AM EST MON JAN 25 1999 -- Keywords: Williams River at Chester, VT on Jan 24, 1999 [2103] </t>
  </si>
  <si>
    <t>West Branch Warner River</t>
  </si>
  <si>
    <t xml:space="preserve">The USGS reported an ice jam on 24 January, 1999 at Bradford, NH on the West Branch Warner River.  The water discharge was an estimated 55 cubic feet per second.   -- Keywords: West Branch Warner River at Bradford, NH on Jan 24, 1999 [20030620082916] </t>
  </si>
  <si>
    <t xml:space="preserve">USGS Water Resources NH and VT, 1999.   -- Keywords: West Branch Warner River at Bradford, NH on Jan 24, 1999 [20030620082916] </t>
  </si>
  <si>
    <t xml:space="preserve">The USGS reported an ice jam on 24 January, 1999 at Temple, NH on the Stony Brook Tributary.  The water discharge was an estimated 93 cubic feet per second.   -- Keywords: Stony Brook Tributary at Temple, NH on Jan 24, 1999 [20030620083139] </t>
  </si>
  <si>
    <t xml:space="preserve">USGS Water Resources NH and VT, 1999.   -- Keywords: Stony Brook Tributary at Temple, NH on Jan 24, 1999 [20030620083139] </t>
  </si>
  <si>
    <t xml:space="preserve">The USGS reported an ice jam on 24 January, 1999 near Groveton, NH on the Ammonoosuc River.  The water discharge was an estimated 1750 cubic feet per second.   -- Keywords: Ammonoosuc River at Groveton, NH on Jan 24, 1999 [20030620104310] </t>
  </si>
  <si>
    <t xml:space="preserve">USGS Water Resources Data NH and VT, 1999.   -- Keywords: Ammonoosuc River at Groveton, NH on Jan 24, 1999 [20030620104310] </t>
  </si>
  <si>
    <t xml:space="preserve">The USGS reported an ice jam on 24 January, 1999 near West Hartford, NH on the White River.  The water discharge was an estimated 11900 cubic feet per second.   -- Keywords: White River at West Hartford, NH on Jan 24, 1999 [20030620104726] </t>
  </si>
  <si>
    <t xml:space="preserve">USGS Water Resources Data NH and VT, 1999.   -- Keywords: White River at West Hartford, NH on Jan 24, 1999 [20030620104726] </t>
  </si>
  <si>
    <t>West Bridgewater</t>
  </si>
  <si>
    <t xml:space="preserve">The USGS reported an ice jam on 24 January, 1999 near West Bridgewater, VT on the Ottauquechee River.  The water discharge was an estimated 1200 cubic feet per second.   -- Keywords: Ottauquechee River at West Bridgewater, VT on Jan 24, 1999 [20030620105013] </t>
  </si>
  <si>
    <t xml:space="preserve">USGS Water Resources Data NH and VT, 1999.   -- Keywords: Ottauquechee River at West Bridgewater, VT on Jan 24, 1999 [20030620105013] </t>
  </si>
  <si>
    <t xml:space="preserve">The USGS reported an ice jam on  24 January, 1999 near Pawlet, VT on the Mettawee River.  The water discharge was an estimated 3300 cubic feet per second.   -- Keywords: Mettawee River at Pawlet, VT on Jan 24, 1999 [20030620105935] </t>
  </si>
  <si>
    <t xml:space="preserve">USGS Water Resources Data NH and VT, 1999.   -- Keywords: Mettawee River at Pawlet, VT on Jan 24, 1999 [20030620105935] </t>
  </si>
  <si>
    <t xml:space="preserve">The USGS reported an ice jam on  24 January, 1999 near Middlebury, VT on the New Haven  River.  The water discharge was an estimated 600 cubic feet per second.   -- Keywords: New Haven River at Middlebury, VT on Jan 24, 1999 [20030620110145] </t>
  </si>
  <si>
    <t xml:space="preserve">USGS Water Resources Data NH and VT, 1999.   -- Keywords: New Haven River at Middlebury, VT on Jan 24, 1999 [20030620110145] </t>
  </si>
  <si>
    <t xml:space="preserve">The USGS reported an ice jam on  24 January, 1999 near Ferrisburg, VT on Little Otter Creek.  The water discharge was an estimated 150 cubic feet per second.   -- Keywords: Little Otter Creek at Ferrisburg, VT on Jan 24, 1999 [20030620110458] </t>
  </si>
  <si>
    <t xml:space="preserve">USGS Water Resources Data NH and VT, 1999.   -- Keywords: Little Otter Creek at Ferrisburg, VT on Jan 24, 1999 [20030620110458] </t>
  </si>
  <si>
    <t xml:space="preserve">The USGS reported an ice jam on  24 January, 1999 near North Ferrisburg, VT on Little Otter Creek.  The water discharge was an estimated 350 cubic feet per second.   -- Keywords: Little Otter Creek at North Ferrisburg, VT on Jan 24, 1999 [20030620110648] </t>
  </si>
  <si>
    <t xml:space="preserve">USGS Water Resources Data NH and VT, 1999.   -- Keywords: Little Otter Creek at North Ferrisburg, VT on Jan 24, 1999 [20030620110648] </t>
  </si>
  <si>
    <t xml:space="preserve">The USGS reported an ice jam on  24 January, 1999 near Shelburne Falls, VT on The Laplatte River.  The water discharge was an estimated 100 cubic feet per second.   -- Keywords: Laplatte River at Shelburne Falls, VT on Jan 24, 1999 [20030620110914] </t>
  </si>
  <si>
    <t xml:space="preserve">USGS Water Resources Data NH and VT, 1999.   -- Keywords: Laplatte River at Shelburne Falls, VT on Jan 24, 1999 [20030620110914] </t>
  </si>
  <si>
    <t xml:space="preserve">The USGS reported an ice jam on  24 January, 1999 near Georgia Plains, VT on Stone Bridge Brook.  The water discharge was an estimated 35 cubic feet per second.   -- Keywords: Stone Bridge Brook at Georgia Plains, VT on Jan 24, 1999 [20030620111606] </t>
  </si>
  <si>
    <t xml:space="preserve">USGS Water Resources Data NH and VT, 1999.   -- Keywords: Stone Bridge Brook at Georgia Plains, VT on Jan 24, 1999 [20030620111606] </t>
  </si>
  <si>
    <t xml:space="preserve">The USGS reported an ice jam on  24 January, 1999 near  Berkshire, VT on the Missiquoi River.  The water discharge was an estimated 2150 cubic feet per second.   -- Keywords: Missiquoi River at Berkshire, VT on Jan 24, 1999 [20030620111837] </t>
  </si>
  <si>
    <t xml:space="preserve">USGS Water Resources Data NH and VT, 1999.   -- Keywords: Missiquoi River at Berkshire, VT on Jan 24, 1999 [20030620111837] </t>
  </si>
  <si>
    <t xml:space="preserve">The USGS reported an ice jam on  24 January, 1999 near  Swanton, VT on the Missiquoi River.  The water discharge was an estimated 4500 cubic feet per second.   -- Keywords: Missiquoi River at Swanton, VT on Jan 24, 1999 [20030620112007] </t>
  </si>
  <si>
    <t xml:space="preserve">USGS Water Resources Data NH and VT, 1999.   -- Keywords: Missiquoi River at Swanton, VT on Jan 24, 1999 [20030620112007] </t>
  </si>
  <si>
    <t>Road closed</t>
  </si>
  <si>
    <t xml:space="preserve">At 8:49 AM EST on Monday, January 25, 1999 an ice jam on the Winooski River in Vermont caused a portion of North Williston Road in Williston, VT to be closed. The jam formed sometime the night before, but at this time the situation was stabilized with temperatures well below freezing. -- Keywords: Winooski RIver at Williston, VT on Jan 25, 1999 [2105] </t>
  </si>
  <si>
    <t xml:space="preserve">Flood Statement National Weather Service Burlington VT 849 AM EST MON JAN 25 1999 -- Keywords: Winooski RIver at Williston, VT on Jan 25, 1999 [2105] </t>
  </si>
  <si>
    <t xml:space="preserve">The USGS reported an ice jam on 25 January, 1999 near West Claremont, Nh on the Sugar River.  The water discharge was an estimated 3700 cubic feet per second.   -- Keywords: Sugar River at West Claremont, NH on Jan 25, 1999 [20030620105239] </t>
  </si>
  <si>
    <t xml:space="preserve">USGS Water Resources Data NH and VT, 1999.   -- Keywords: Sugar River at West Claremont, NH on Jan 25, 1999 [20030620105239] </t>
  </si>
  <si>
    <t>Brentwood</t>
  </si>
  <si>
    <t>Exeter River</t>
  </si>
  <si>
    <t xml:space="preserve">The USGS reported an ice jam on 4 February, 1999 at Brentwood, NH on Exeter River.  The water discharge was an estimated 380 cubic feet per second.   -- Keywords: Exeter River at Brentwood, NH on Feb 04, 1999 [20030620082603] </t>
  </si>
  <si>
    <t xml:space="preserve">USGS Water Resources NH and VT, 1999.   -- Keywords: Exeter River at Brentwood, NH on Feb 04, 1999 [20030620082603] </t>
  </si>
  <si>
    <t>Bridge destroyed, flooding</t>
  </si>
  <si>
    <t xml:space="preserve">Probably the most devastating ice jam of water year 1999 occured on the first branch of the White River in Tunbridge, VT. On March 4th and 5th, the 116-year old Tunbridge Mill Covered Bridge was destroyed by ice and the surrounding areas were flooded. No other river in Vermont was experiencing problems at the time. The problem on the White River actually began in the middle of January when ice was packed from Chelsea all the way to the Tunbridge fairgrounds. The river has a sharp bend behind the fairgrounds, and when more ice came down the river the ice was forced under the Mill Bridge. The structure was pushed off its abutments and badly smashed. Also, the old blacksmith shop, currently being used as an upholstery shop, was severely flooded. The employees in the shop as well as several Tunbridge residents nearby were forced to move out of the way in a hurry. The Tunbridge Fairgrounds had sheep, oxen, and dairy barns knocked off their foundations by the flooding as well. Experts were called in to devise a plan to try and rescue the falling bridge but the necessary equiptment was not available and could not get there in time. On the morning of Friday, March 5, the bridge was resting partially on its old abutments and partially on the ice. Attempts were still being made to save the bridge, but soon after noon the ice jam began to settle and move carrying the bridge with it. A last minute rescue was attempted, but much of the equiptment had still not arrived and the bridge crashed into the frozen river . The bridge was insured for $100,000 and although the total damages have not been calculated, it is known that this amount is not enough to replace the bridge.  -- Keywords: First Branch White River at Tunbridge, VT on Mar 04, 1999 [2113] </t>
  </si>
  <si>
    <t xml:space="preserve">Herrin, Lourie (1999) CECRL-IE Memorandum for Chief, IERD. 9 March 1999. Unpublished report, USA CRREL, Hanover, NH.\ Farnham, Euclid (1999) Destroyed Covered Bridge Was a Valued Old Friend. Behind the Times. [Vermont], April 1999.  -- Keywords: First Branch White River at Tunbridge, VT on Mar 04, 1999 [2113] </t>
  </si>
  <si>
    <t xml:space="preserve">The USGS reported an ice jam on 4 March, 1999 near West Claremont, Nh on the Sugar River.  The water discharge was an estimated 3700 cubic feet per second.   -- Keywords: Sugar River at West Claremont, NH on Mar 04, 1999 [20030620105428] </t>
  </si>
  <si>
    <t xml:space="preserve">USGS Water Resources Data NH and VT, 1999.   -- Keywords: Sugar River at West Claremont, NH on Mar 04, 1999 [20030620105428] </t>
  </si>
  <si>
    <t xml:space="preserve">The USGS reported an ice jam on 7 March, 1999 near West Swazey, NH on the Ahuelot River.  The water discharge was an estimated 1720 cubic feet per second.   -- Keywords: Ashuelot River at West Swazey, NH on Mar 07, 1999 [20030620105631] </t>
  </si>
  <si>
    <t xml:space="preserve">USGS Water Resources Data NH and VT, 1999.   -- Keywords: Ashuelot River at West Swazey, NH on Mar 07, 1999 [20030620105631] </t>
  </si>
  <si>
    <t xml:space="preserve">At 7:44 PM EST on Monday, March 22, 1999 it was reported that an ice jam developed along the Lamoille River at East Georgia, VT. The gage site registered almost three feet above flood stage at this time, but no flooding had been reported. At 10:55 that night the ice jam was located downstream from the gage location and backing up water. There were still no reports of flooding, but it was predicted that flooding would occur overnight. At 6:34 AM EST on Tuesday March 23, the Lamoille River remained above flood stage with a reading of 13.2 feet, falling slightly over the night. At 8:38 PM on Tuesday spotters reported that the ice jam upstream from Arrowhead Lake had broken up and the water level at East Georgia was receding. -- Keywords: Lamiolle River at East Georgia, VT on Mar 22, 1999 [2093] </t>
  </si>
  <si>
    <t xml:space="preserve">Flood Statement National Weather Service Burlington VT 755 PM EST MON MAR 22 1999  Flood Warning National Weather Service Burlington VT 1055 PM EST MON MAR 22 1999  Flood Warning National Weather Service Burlington VT 634 AM EST TUE MAR 23 1999  Flood Statement National Weather Service Burlington VT 838 PM EST TUE MAR 23 1999 -- Keywords: Lamiolle River at East Georgia, VT on Mar 22, 1999 [2093] </t>
  </si>
  <si>
    <t xml:space="preserve">At 10:30 PM EST on Monday, March 22, the Great Chazy River in NY had risen to just over eight feet at Perry Mills, NY. This is more than a foot above flood stage. Local officials reported that St. Johns road was flooded due to flood waters from the river. An ice jam developed just downstream from the gage site at Perry Mills. The jam was not preventing water from moving downstream, but it slowed the natural flow of the river. At 6:00 AM on Tuesday, March 23, the Great Chazy River at Perry Mills was at 7.6 feet and falling slowly. Flood stage is 7 feet. There was no significant flooding at that time, and the river was expected to continue to fall throughout the day. -- Keywords: Great Chazy River at Perry Mills, NY on Mar 22, 1999 [2094] </t>
  </si>
  <si>
    <t xml:space="preserve">Flood Warning National Weather Service Burlington VT 1040 PM EST MON MAR 22 1999  Flood Statement National Weather Service Burlington VT 648 AM EST TUE MAR 23 1999 -- Keywords: Great Chazy River at Perry Mills, NY on Mar 22, 1999 [2094] </t>
  </si>
  <si>
    <t xml:space="preserve">The USGS reported an ice jam on  22 March, 1999 near East Georgia, VT on the Lamoille River.  The water discharge was an estimated 1000 cubic feet per second.   -- Keywords: Lamoille River at East Georgia, VT on Mar 22, 1999 [20030620111232] </t>
  </si>
  <si>
    <t xml:space="preserve">USGS Water Resources Data NH and VT, 1999.   -- Keywords: Lamoille River at East Georgia, VT on Mar 22, 1999 [20030620111232] </t>
  </si>
  <si>
    <t xml:space="preserve">The USGS reported an ice jam on  23 March, 1999 near  Georgia Plains, VT on Stone Bridge Brook.  The water discharge was an estimated 70 cubic feet per second.   -- Keywords: Stone Bridge Brook at Georgia Plains, VT on Mar 23, 1999 [20030620111433] </t>
  </si>
  <si>
    <t xml:space="preserve">USGS Water Resources Data NH and VT, 1999.   -- Keywords: Stone Bridge Brook at Georgia Plains, VT on Mar 23, 1999 [20030620111433] </t>
  </si>
  <si>
    <t xml:space="preserve">A February report by the NWS: "Ice jams were reported on the Winooski River upstream of Montpelier VT, and in the Middlesex-Moretown VT areas, but no flooding" (NWS 2-3-2000).  -- Keywords: Winooski River at Middlesex, VT on Jan ?, 2000 [20010731101414] </t>
  </si>
  <si>
    <t xml:space="preserve">US Department of Commerce, NOAA, National Weather Service Monthly Report of River/Flood Conditions for January 2000 February 3, 2000  -- Keywords: Winooski River at Middlesex, VT on Jan ?, 2000 [20010731101414] </t>
  </si>
  <si>
    <t xml:space="preserve">A February report by the NWS: "Ice jams were reported on the Winooski River upstream of Montpelier VT, and in the Middlesex-Moretown VT areas, but no flooding" (NWS 2-3-2000). -- Keywords: Winooski River at Moretown, VT on Jan ?, 2000 [20010801113554] </t>
  </si>
  <si>
    <t xml:space="preserve">US Department of Commerce, NOAA, National Weather Service Monthly Report of River/Flood Conditions for January 2000 February 3, 2000 -- Keywords: Winooski River at Moretown, VT on Jan ?, 2000 [20010801113554] </t>
  </si>
  <si>
    <t xml:space="preserve">Peak annual stage of 3.94 feet due to ice jam occurred at 2100 hrs on January 4, 2000 at USGS gage East Orange Branch at East Orange. Average daily discharge estimated at 52 cfs.   -- Keywords: East Orange Branch at East Orange, VT on Jan 04, 2000 [20010829150626] </t>
  </si>
  <si>
    <t xml:space="preserve">USGS Water Resources Data, New Hampshire and Vermont, Water Year 2000   -- Keywords: East Orange Branch at East Orange, VT on Jan 04, 2000 [20010829150626] </t>
  </si>
  <si>
    <t xml:space="preserve">NWS Flood Statement reported "An ice jam has formed on the Salmon River...causing water to back up over Route 25 about 7 miles south of Malone. The Franklin County Highway Department reports Route 25 near Chasm Falls will be closed until the flooding subsides."  -- Keywords: Salmon River at Malone, NY on Jan 19, 2000 [20001018101409] </t>
  </si>
  <si>
    <t xml:space="preserve">NWS Flood Statement, Burlington, VT 905 AM EST, Wednesday, January 19, 2000  -- Keywords: Salmon River at Malone, NY on Jan 19, 2000 [20001018101409] </t>
  </si>
  <si>
    <t xml:space="preserve">Peak annual stage of 3.75 feet due to ice jam occurred on February 4, 2000 at USGS gage North Branch Winooski River at Wrightsville. Estimated average daily discharge 145 cfs.  -- Keywords: North Branch Winooski River at Wrightsville, VT on Feb 04, 2000 [20010829152816] </t>
  </si>
  <si>
    <t xml:space="preserve">USGS Water Resources Data, New Hampshire and Vermont, Water Year 2000  -- Keywords: North Branch Winooski River at Wrightsville, VT on Feb 04, 2000 [20010829152816] </t>
  </si>
  <si>
    <t xml:space="preserve">Peak annual stage of 5.77 feet due to ice jam occurred at 1130 hrs on February 27, 2000 at USGS gage Little Otter Creek at Ferrisburg. Estimated average daily discharge 900 cfs.  -- Keywords: Little Otter Creek at Ferrisburg, VT on Feb 27, 2000 [20010829152325] </t>
  </si>
  <si>
    <t xml:space="preserve">USGS Water Resources Data, New Hampshire and Vermont, Water Year 2000    -- Keywords: Little Otter Creek at Ferrisburg, VT on Feb 27, 2000 [20010829152325] </t>
  </si>
  <si>
    <t xml:space="preserve">Peak annual stage of 6.43 feet due to ice jam occurred at 1015 hrs on February 27, 2000 at USGS gage LaPlatte River at Shelburne Falls. Estimated average daily discharge 700 cfs.  -- Keywords: Laplatte River at Shelburne Falls, VT on Feb 27, 2000 [20010829152518] </t>
  </si>
  <si>
    <t xml:space="preserve">USGS Water Resources Data, New Hampshire and Vermont, Water Year 2000  -- Keywords: Laplatte River at Shelburne Falls, VT on Feb 27, 2000 [20010829152518] </t>
  </si>
  <si>
    <t xml:space="preserve">On February 27, 2000 the USGS gage at North Ferrisburg reported an instantaneous peak stage of 5.44 feet due to an ice jam.  -- Keywords: Lewis Creek at North Ferrisburg, VT on Feb 27, 2000 [20011119105859] </t>
  </si>
  <si>
    <t xml:space="preserve">USGS Water Resources Data, New Hampshire and Vermont, Water Year 2000   -- Keywords: Lewis Creek at North Ferrisburg, VT on Feb 27, 2000 [20011119105859] </t>
  </si>
  <si>
    <t xml:space="preserve">In February, "in Vermont... the Missisquoi River in Fanklin county was forced out of its backs by ice jams in several locations.  The river gage near East Berkshire was surrounded by backwater and pieces of broken river ice caused by an ice jam downstream"  (NWS, March 6, 2000)   Peak annuam stage of 17.42 ft occurred at 1645 hrs on February  28, 2000 at USGS gage Missisquoi River near East Brikshire.  Estimated average daily discharge 5800 cfs.  -- Keywords: Missisquoi River at East Berkshire, VT on Feb 28, 2000 [20010730102404] </t>
  </si>
  <si>
    <t xml:space="preserve">US Department of Commerce, NOAA, National Weather Service  Monthly Report of River/Flood Conditions for February 2000 March 6, 2000  USGS Water Resources Data, New Hampshire and Vermont, Water Year  2000 -- Keywords: Missisquoi River at East Berkshire, VT on Feb 28, 2000 [20010730102404] </t>
  </si>
  <si>
    <t xml:space="preserve">In February, "ice jams were reported along the Winooski River... with flooding in Essex, Vermont along Williston road"  (NWS, March 6, 2000)   -- Keywords: Winooski River at Essex, VT on Feb 28, 2000 [20010730102948] </t>
  </si>
  <si>
    <t xml:space="preserve">US Department of Commerce, NOAA, National Weather Service  Monthly Report of River/Flood Conditions for February 2000 March 6, 2000 -- Keywords: Winooski River at Essex, VT on Feb 28, 2000 [20010730102948] </t>
  </si>
  <si>
    <t xml:space="preserve">In February 2000, "an ice jam downstream of the Montpelier river gage created a rise to within 2 feet of flood stage."  (NWS, March 6, 2000)   Ice jams were also reported in January to be "on the Winooski  river upstream of Montpelier VT" (NWS February 3, 2000).  The peak annual gage height of 13.17 feet occurred on February  28, 2000 at USGS gage Winooski River at Montpelier. Estimated  average daily discharge 1800 cfs.  -- Keywords: Winooski River at Montpelier, VT on Feb 28, 2000 [20010730103513] </t>
  </si>
  <si>
    <t xml:space="preserve">US Department of Commerce, NOAA, National Weather Service  Monthly Report of River/Flood Conditions for February 2000 March 6, 2000  US Department of Commerce, NOAA, National Weather Service  Monthly Report of River/Flood Conditions for January 2000 February 3, 2000  USGS Water Resources Data, New Hampshire and Vermont, Water Year  2000 -- Keywords: Winooski River at Montpelier, VT on Feb 28, 2000 [20010730103513] </t>
  </si>
  <si>
    <t xml:space="preserve">On February 28, 2000, NWS reported that "an ice jam on the Winooski River sent water over North Williston Road... just south of Route 117 between Essex and Williston."  -- Keywords: Winooski River at Williston, VT on Feb 28, 2000 [20010730104733] </t>
  </si>
  <si>
    <t xml:space="preserve">Flood Statement from the National Weather Service, Burlington, VT 314 PM EST, Monday, February 28, 2000. -- Keywords: Winooski River at Williston, VT on Feb 28, 2000 [20010730104733] </t>
  </si>
  <si>
    <t>East Highgate</t>
  </si>
  <si>
    <t xml:space="preserve">NWS reported that in February "the Missisquoi River in Franklin county was forced out of its banks by ice jams in several locations.   Route 78 was flooded and blocked 1/2 mile west of East Highgate Billage by 1-2 feet thick chunks of ice.  A house along the highway was completely surrounded by large pieces of ice to a depth of about 3 feet" (NWS March 6, 2000)    -- Keywords: Missisquoi River at East Highgate Village, VT on Feb 28, 2000 [20010730140212] </t>
  </si>
  <si>
    <t xml:space="preserve">US Department of Commerce, NOAA, National Weather Service Monthly Report of River/Flood Conditions for February 2000    -- Keywords: Missisquoi River at East Highgate Village, VT on Feb 28, 2000 [20010730140212] </t>
  </si>
  <si>
    <t xml:space="preserve">Peak annual stage of 12.22 feet from peak stage indicator due to ice jam occurred on February 28, 2000 at USGS gage West River at Jamaica. Average daily discharge estimated at 1040 cfs.  -- Keywords: West River at Jamaica, VT on Feb 28, 2000 [20010829151424] </t>
  </si>
  <si>
    <t xml:space="preserve">USGS Water Resources Data, New Hampshire and Vermont, Water Year 2000  -- Keywords: West River at Jamaica, VT on Feb 28, 2000 [20010829151424] </t>
  </si>
  <si>
    <t xml:space="preserve">Peak annual stage of 18.14 feet due to ice jam occurred at 1045 hrs on February 28, 2000 at USGS gage Lamoille River at East Georgia. Estimated average daily discharge 5700 cfs.  -- Keywords: Lamoille River at East Georgia, VT on Feb 28, 2000 [20010829154036] </t>
  </si>
  <si>
    <t xml:space="preserve">USGS Water Resources Data, New Hampshire and Vermont, Water Year 2000  -- Keywords: Lamoille River at East Georgia, VT on Feb 28, 2000 [20010829154036] </t>
  </si>
  <si>
    <t xml:space="preserve">Peak annual stage of 6.6 feet from peak stage indicator due to ice jam occurred on February 28, 2000 at USGS gage Black River at Coventry. Estimated average daily discharge 980 cfs.  -- Keywords: Black River at Coventry, VT on Feb 28, 2000 [20010829155027] </t>
  </si>
  <si>
    <t xml:space="preserve">USGS Water Resources Data, New Hampshire and Vermont, Water Year 2000  -- Keywords: Black River at Coventry, VT on Feb 28, 2000 [20010829155027] </t>
  </si>
  <si>
    <t>trees knocked down along river</t>
  </si>
  <si>
    <t xml:space="preserve">From the NWS Report:  THE VERMONT HIGHWAY DEPARTMENT REPORTED A SMALL ICE JAM ALONG  THE WILLIAMS RIVER IN WINDSOR COUNTY NORTH OF THE VILLAGE OF  CHESTER NEAR ROUTE 103 ON DECEMBER 17, 2000. THIS JAM HAD  KNOCKED SOME TREES DOWN ALONG THE RIVER BUT HAD NOT CAUSED ANY  FLOODING.  -- Keywords: Williams River at Chester, VT on Dec 17, 2000 [20010329110128] </t>
  </si>
  <si>
    <t xml:space="preserve">FLOOD STATEMENT NATIONAL WEATHER SERVICE BURLINGTON VT 1232 PM EST SUN DEC 17 2000 -- Keywords: Williams River at Chester, VT on Dec 17, 2000 [20010329110128] </t>
  </si>
  <si>
    <t>Cornish</t>
  </si>
  <si>
    <t xml:space="preserve">From the January 10, 2001 trip report: The Connecticut River was open with drifting frazil pans visible to a point about 2 miles upstream of Windsor, VT. A half-mile-long frazil ice jam had formed just upstream of the Windsor Covered Bridge.    Jam was assumed to form during the December event, as the ice went out of the White and was gone in the Connecticut upsteam. Also, an ice jam at the Ledyard Bridge in Hanover formed on the 17th and failed on the 21st when the ice moved downstream.  This entry is also listed under Windsor, VT  -- Keywords: Connecticut River at Cornish, NH on Dec 17, 2000 [20010329111024] </t>
  </si>
  <si>
    <t xml:space="preserve">Trip report, Andy Tuthill, January 10, 2001 Flyover -- Keywords: Connecticut River at Cornish, NH on Dec 17, 2000 [20010329111024] </t>
  </si>
  <si>
    <t xml:space="preserve">From the January 10, 2001 trip report: The Connecticut River was open with drifting frazil pans visible to a point about 2 miles upstream of Windsor, VT. A half-mile-long frazil ice jam had formed just upstream of the Windsor Covered Bridge.    Jam was assumed to form during the December event, as the ice went out of the White and was gone in the Connecticut upsteam. Also, an ice jam at the Ledyard Bridge in Hanover formed on the 17th and failed on the 21st when the ice moved downstream.  This entry is also listed under Cornish, NH -- Keywords: Connecticut River at Windsor, VT on Dec 17, 2000 [20010329111207] </t>
  </si>
  <si>
    <t xml:space="preserve">Trip report, Andy Tuthill, January 10, 2001 Flyover -- Keywords: Connecticut River at Windsor, VT on Dec 17, 2000 [20010329111207] </t>
  </si>
  <si>
    <t xml:space="preserve">On Sunday December 17, 2001 the NWS in Burlington, Vermont  reported "a small ice jam along the Williams River in Windsor  County north of the village of Chester near route 103."  -- Keywords: Williams River at Chester, VT on Dec 17, 2000 [20010716150604] </t>
  </si>
  <si>
    <t xml:space="preserve">Flood Statement- National Weather Service Burlington VT, Dec 17  2000. -- Keywords: Williams River at Chester, VT on Dec 17, 2000 [20010716150604] </t>
  </si>
  <si>
    <t xml:space="preserve">On Monday December 18, 2000 the NWS in Burlington, Vermont  stated that an ice jam was reported near the river gage at Perry  Mills, New York on the Great Chazy River.  The NWS also reported  that "at 230 PM EST the stage on the Great Chazy River at Perry  Mills New York was 9.2 feet...and slowly falling...the river  levels should fall below the flood stage of 8.0 feet by 7 PM."   In the December 19 report the NWS said that "although water  levels have recede...an ice jam remains in place."  -- Keywords: Great Chazy River at Perry Mills, NY on Dec 21, 2000 [20010716150810] </t>
  </si>
  <si>
    <t xml:space="preserve">River Flood Statement- NOAA-NWS Burlington, VT Dec 18 2000. River Flood Statement- NOAA-NWS Burlington, VT Dec 19 2000. -- Keywords: Great Chazy River at Perry Mills, NY on Dec 21, 2000 [20010716150810] </t>
  </si>
  <si>
    <t xml:space="preserve">On January 10, 2001 Andy Tuthill, a Research Hydraulic Engineer,  inspected several rivers for potential ice jams by airplane.  Tuthill reported "a thick frazil ice jam that extended from a  point several hundred feet below the Route 2 Bridge, downstream  beyond the Stevens Confluence." -- Keywords: Winooski River at Montpelier, VT on Jan 10, 2001 [20010724140446] </t>
  </si>
  <si>
    <t xml:space="preserve">Tuthill, Andrew "Memorandum For Record: New England River Ice  Survey." 10 Jan 2001. Flight. -- Keywords: Winooski River at Montpelier, VT on Jan 10, 2001 [20010724140446] </t>
  </si>
  <si>
    <t xml:space="preserve">On January 10, 2001 Andy Tuthill, a Research Hydraulic Engineer,  inspected several rivers for potential ice jams by airplane.   Tuthill reported that "the Connecticut River was open with  drifting frazil pans visible to a point about 2 miles upstream  of Windsor, VT.  A half-mile-long frazil ice jam had formed just  upstream of the [Cornish-]Windsor Covered Bridge."  -- Keywords: Connecticut River at Windsor , VT on Jan 10, 2001 [20010724140540] </t>
  </si>
  <si>
    <t xml:space="preserve">Tuthill, Andrew "Memorandum For Record: New England River Ice  Survey." 10 Jan 2001. Flight. -- Keywords: Connecticut River at Windsor , VT on Jan 10, 2001 [20010724140540] </t>
  </si>
  <si>
    <t>Upper Jay</t>
  </si>
  <si>
    <t xml:space="preserve">A small jam was reported around 100 PM on February 10, 2001 in  the Upper Jay area on the east branch of the Ausable River. -- Keywords: Ausable River at Upper Jay, NY on Feb 10, 2001 [20010625154216] </t>
  </si>
  <si>
    <t xml:space="preserve">Flood Statement- National Weather Service Burlington VT, Feb 10 2001. -- Keywords: Ausable River at Upper Jay, NY on Feb 10, 2001 [20010625154216] </t>
  </si>
  <si>
    <t xml:space="preserve">According to the NRFC in Taunton, MA, on April 9, 2001 an ice jam was observed on the Lamoille River at East Georgia.  On April 11th the NRFC reported that the jam had broken.   -- Keywords: Lamoille River at East Georgia, VT on Apr 09, 2001 [20010627132235] </t>
  </si>
  <si>
    <t xml:space="preserve">Hydrometeorological Coordination Message- National Weather Service, Northeast River Forecast Center, Taunton, MA, Apr 9, 2001. -- Keywords: Lamoille River at East Georgia, VT on Apr 09, 2001 [20010627132235] </t>
  </si>
  <si>
    <t xml:space="preserve">On April 11 the NWS in Taunton, MA reported the formation of a jam on the Missisquoi near East Berkshire, VT. -- Keywords: Missisquoi River at East Berkshire, VT on Apr 11, 2001 [20010627134427] </t>
  </si>
  <si>
    <t xml:space="preserve">hydrometeorological Coordination Message- National Weather Service- Northeast River forecast Center Taunton, MA, Apr 11, 2001.  -- Keywords: Missisquoi River at East Berkshire, VT on Apr 11, 2001 [20010627134427] </t>
  </si>
  <si>
    <t>minor flooding and parts of Route 78 were closed</t>
  </si>
  <si>
    <t xml:space="preserve">On April 4, 2001, in a report by Gregory Hanson there "appeared  to be a residual breakup jam left near East Highgate, but it was  difficult to tell withe thick snow cover remaining on the ice."    On April 12 the National Weather Service in Burlington, VT  reported that "an ice jam on the Missisquoi near East Highgate  continued to force the river out of its banks...and occasionally  cover parts of Route 78." At 330 pm the road was closed down to  one lane. According to a report on the eleventh the river also  jammed between East Berkshire and Richford, but it was not  causing any damage. The station reported that the river receded  on the 13th. -- Keywords: Missisquoi River at East Highgate, VT on Apr 12, 2001 [20010627125906] </t>
  </si>
  <si>
    <t xml:space="preserve">Flood Statement-NWS Burlington, VT, Apr 30, 2001. Hanson, Gregory, "Memo for Record: River Flight."  April 4, 2001. -- Keywords: Missisquoi River at East Highgate, VT on Apr 12, 2001 [20010627125906] </t>
  </si>
  <si>
    <t xml:space="preserve">On Sunday, March 10 2002, a breakup jam formed on the Waits  River in Bradford, VT., beginning at the dam and continuing  upstream to the I-91 overpass.  There was no damage associated  with this event.  River ice present in the Plateau Flat region  indicated that flooding had occurred there, but flood water was  not observed at that time(Tues. 12 Mar).The photos included show  the full extent of the jam at that time. By Thurs., 14 Mar, the  jam had progressed to </t>
  </si>
  <si>
    <t xml:space="preserve">Personal Communications; Kate White, Robert Bigl, Susan Bigl and Pat Weyrick.        -- Keywords: Waits River at Bradford, VT on Mar 10, 2002 [20020313150628] </t>
  </si>
  <si>
    <t>East Branch Ausable River</t>
  </si>
  <si>
    <t xml:space="preserve">According to the NWS on Friday, March 21, 2003, breakup jams were reported on the East Branch Au Sable River in Essex County, New York. The USGS real-time stage gage for the East Branch Au Sable River at Au Sable Forks (04275000) indicated that a jam formed downstream from the gage just after noon on March 21, reaching a stage of almost 11 ft before failing at about 9:00 PM (see visuals). Flood stage at the gage is 7 ft. The probable jam location was the confluence of the East Fork and West Fork to form the Au Sable River about 0.5 miles downstream.     -- Keywords: East Branch Au Sable River at Au Sable Forks, NY on Mar 21, 2003 [20030323152712] </t>
  </si>
  <si>
    <t xml:space="preserve">&lt;HTML&gt; &lt;HEAD&gt;   &lt;TITLE&gt;CRREL Ice Jam Database&lt;/TITLE&gt; &lt;/HEAD&gt; &lt;BODY BGCOLOR="#FFFFFF" LINK="#0000FF" VLINK="FF0000"&gt;  FLOOD WATCH, NATIONAL WEATHER SERVICE BURLINGTON VT, 400 PM EST FRI MAR 21 2003  USGS real time stage, East Branch Au Sable River at Au Sable Forks, March 23, 2003 -- Keywords: East Branch Au Sable River at Au Sable Forks, NY on Mar 21, 2003 [20030323152712]  &lt;/BODY&gt;  </t>
  </si>
  <si>
    <t>Keene</t>
  </si>
  <si>
    <t>field flooding</t>
  </si>
  <si>
    <t xml:space="preserve">According to the NWS, a breakup ice jam was reported to be causing field flooding along the East Branch Au Sable River in Keene, NY. The jam was located behind the Department of Public Works building near Route 73.    -- Keywords: East Branch Au Sable River at Keene, NY on Mar 21, 2003 [20030323153937] </t>
  </si>
  <si>
    <t xml:space="preserve">&lt;HTML&gt; &lt;HEAD&gt;   &lt;TITLE&gt;CRREL Ice Jam Database&lt;/TITLE&gt; &lt;/HEAD&gt; &lt;BODY BGCOLOR="#FFFFFF" LINK="#0000FF" VLINK="FF0000"&gt;  FLOOD WATCH, NATIONAL WEATHER SERVICE BURLINGTON VT, 400 PM EST FRI MAR 21 2003   -- Keywords: East Branch Au Sable River at Keene, NY on Mar 21, 2003 [20030323153937]  &lt;/BODY&gt;  </t>
  </si>
  <si>
    <t xml:space="preserve">According to the NWS, a one-mile-long breakup ice jam was reported to be causing field flooding along the East Branch  Au Sable River in Upper Jay, NY at 4:PM. AT 9:55 PM, water was  reported to be approaching Route 9N and the Fire Station.  -- Keywords: East Branch Au Sable River at Upper Jay, NY on Mar 21, 2003 [20030323154101] </t>
  </si>
  <si>
    <t xml:space="preserve">&lt;HTML&gt; &lt;HEAD&gt;   &lt;TITLE&gt;CRREL Ice Jam Database&lt;/TITLE&gt; &lt;/HEAD&gt; &lt;BODY BGCOLOR="#FFFFFF" LINK="#0000FF" VLINK="FF0000"&gt;  FLOOD WATCH, NATIONAL WEATHER SERVICE BURLINGTON VT, 400 PM EST FRI MAR 21 2003   -- Keywords: East Branch Au Sable River at Upper Jay, NY on Mar 21, 2003 [20030323154101]  &lt;/BODY&gt;  </t>
  </si>
  <si>
    <t>Chelsea</t>
  </si>
  <si>
    <t xml:space="preserve">According to the NWS, a breakup ice jam was reported on the First Branch White River just south of Chelsea, VT    -- Keywords: First Branch White River at Chelsea, VT on Mar 21, 2003 [20030323155552] </t>
  </si>
  <si>
    <t xml:space="preserve">&lt;HTML&gt; &lt;HEAD&gt;   &lt;TITLE&gt;CRREL Ice Jam Database&lt;/TITLE&gt; &lt;/HEAD&gt; &lt;BODY BGCOLOR="#FFFFFF" LINK="#0000FF" VLINK="FF0000"&gt;  FLOOD WATCH, NATIONAL WEATHER SERVICE BURLINGTON VT, 400 PM EST FRI MAR 21 2003   -- Keywords: First Branch White River at Chelsea, VT on Mar 21, 2003 [20030323155552]  &lt;/BODY&gt;  </t>
  </si>
  <si>
    <t xml:space="preserve">The NWS reports on March 21: breakup ice jams continue in the lower reaches of the Mad River near Moretown. No other information available.     -- Keywords: Mad River at Moretown, VT on Mar 21, 2003 [20030324132606] </t>
  </si>
  <si>
    <t xml:space="preserve">National Weather Service, 955 PM EST Friday, March 21, 2003.     -- Keywords: Mad River at Moretown, VT on Mar 21, 2003 [20030324132606] </t>
  </si>
  <si>
    <t>causing flooding</t>
  </si>
  <si>
    <t xml:space="preserve">On Saturday, March 22, 2003, a breakup ice jam formed on the Lamoille River at East Georgia, VT. The USGS gage (04292500) record indicated that jam formation occurred just after 3:00 PM and had a peak stage about 14 ft lasting for an hour or so. The NWS reported that the jam remained in place as of 10:31 AM Sunday. Stages on Sunday, March 23 were about 12 ft at the gage.  Flood stage is 11 ft.      -- Keywords: Lamoille River at East Georgia, VT on Mar 22, 2003 [20030323151155] </t>
  </si>
  <si>
    <t xml:space="preserve">HYDROMETEOROLOGICAL COORDINATION MESSAGE, NATIONAL WEATHER SERVICE NORTHEAST RIVER FORECAST CENTER, TAUNTON MA, 1031 AM EST SUN MAR 23 2003  USGS real-time stage information, USGS gage 04292500 Lamoille River at East Georgia, VT    -- Keywords: Lamoille River at East Georgia, VT on Mar 22, 2003 [20030323151155] </t>
  </si>
  <si>
    <t>road flooding, USD:20K to excavate</t>
  </si>
  <si>
    <t xml:space="preserve">On 16 Dec. 2003, Andy Tuthill of CRREL inspected freezeup ice jam on the Lamoille River at Hardwick, VT, in response to a call from Dan Hill, Hardwick Town Manager. The ice jam formed between Hardwick Lake and Cottage Street Bridge on about Dec. 5, backing up the storm drains and flooding one lane of Route 15. A thaw with rain on Dec. 11 broke up the ice above town, adding it to the frazil ice jam in the village. Jackson Dam, a small hydro project at the outlet of Hardwick Lake usually opens a gate to lower their pool prior to freezeup, but this year, the gate was not opened in time, resulting in a freezeup lake level about 5 ft higher than normal. Other factors contributing to frazil ice congestion of the Lamoille at Hardwick were above-average river discharges and below-average air temperatures for the month of December in northern New England.  As of December 16, the town had responded by digging a 0.6-mile-long channel through the ice jam using two large excavators. The channel extends from the Cottage St. Bridge to a point about 500 feet downstream of the railroad bridge. Below the Cottage St. Bridge, the channel is about 10 ft wide and running well at about 3-4 ft/s. The ice removed from the channel has been cleared from the right hand floodplain to provide additional flow relief in anticipation of higher discharges and breakup. Between the snowmobile bridge and the railroad bridge the river is deeper and wider making it more difficult to excavate a well-defined channel to convey the frazil (Fig. 6). Dan Hill said that the ice congestion in this section is also aggravated by frazil flowing in from Cooper Brook, just upstream. Although the town Hardwick has responded as well as possible to this event, they are financially unable to continue their flood fighting effort. At an hourly rate of $100 for a large excavator, they have now spent about $20,000 to maintain the free flowing channel through the ice jam.  Dan Hill of Hardwick reported to Andy Tuthill that the freezeup/breakup jam melted out completed during the 24-25 December thaw.  A phone call from Steve Wallick of the Hardwick Gazette was received by Andy Tuthill on 15 January reporting breakup ice moving through town early on the night of 14 Janaury. This was highly unusual given the extremely cold temperatures and lack of preceipitation. CRREL web camera images at the Hardwick ice control structure indicate that the freezeup ice cover at the structure went out overnight on 14 Janaury and again between 0845 and 0945 hrs on January 15, 2004. A review of gage data   for the Lamoille R. downstream at Johnson, VT show no sign from the stage hydrograph that a flow surge went through Johnson.        -- Keywords: Lamoille River at Hardwick, VT on Dec 05, 2003 [20031223134159] </t>
  </si>
  <si>
    <t xml:space="preserve">Memo for Record, Andrew Tuthill,17 Dec 2003, Subject: Freezeup Ice Jam at Hardwick.  Andy Tuthill, personal Communication  CRREL Hardwick Webcam images     -- Keywords: Lamoille River at Hardwick, VT on Dec 05, 2003 [20031223134159] </t>
  </si>
  <si>
    <t>Norwich</t>
  </si>
  <si>
    <t xml:space="preserve">A small ice jam formed on the Ompomanoosuc River about 1.5 miles downstream of Union Village, VT on 12 Dec. 2003. The ice cover upstream of the jam had released as the result of warm air temperatures and rain during the previous day and a half.  Greg Hanlon (NAE), Andy Tuthill (CRREL) and Heather Morse, (Corps Ranger at Union Village Dam) visited the site at 9:30 AM, observing a 600-ft-long ice jam that was forcing flow into the left floodplain and across Campbell Flats Road. About 100-ft-of roadway was flooded several inches deep, but was still easily passable by car. Outflow from the dam at the time was 650 cfs, significantly less than the open water channel capacity of 2400 cfs. Since air temperatures were expected to climb into the high 30's it was decided to increase outflow from the dam to 750 for the remainder of the day, in an effort to erode and smooth the ice jam underside, improve flow conveyance and lower stage. Air temperatures are forecast to drop to the teens and below during the next few days.  This will freeze the jam in place and promote frazil ice formation in the open water reach upstream. This frazil will likely build an ice cover upstream of the jam and possibly deposit frazil beneath to thicken the jam. Downstream of the jam, the Ompompanoosuc was covered in sheet ice all the way to the Connecticut River.      -- Keywords: Ompomanoosuc River at Norwich, VT on Dec 12, 2003 [20031216110714] </t>
  </si>
  <si>
    <t xml:space="preserve">Memo from Andy Tuthill. 12 Dec 2003.  Subject: Ice Jam on the Ompomanoosuc River, Norwich, VT.    -- Keywords: Ompomanoosuc River at Norwich, VT on Dec 12, 2003 [20031216110714] </t>
  </si>
  <si>
    <t>On 13 December 2003, the Waits River in Bradford, VT was  reported to have an ice jam.  The jam began just downstream of  the Route 25b bridge near the Appleton Farm and continued  upstream of the bridge for about 100 ft.  The jam appeared to be  a break-up caused from high levels of rain on Thursday.  The  river was clear upstream of the jam with noticeable frazil  pans.  On 16 December it was noted that the jam had progressed  upstream to Johnson's Wrecker Service, and that elevated water  levels had occured.  At this time it appeared as if the previous  jam had frozen in place and caused additional flooding at the  base of the jam in the Appleton's field.  Large chunks of ice (</t>
  </si>
  <si>
    <t xml:space="preserve">Observed by Linnzi Furman, 13-18 Dec.  Observed by Kate White 10 January and 19 Janaury  www.jonews.com 26 Jan 04          -- Keywords: Waits River at Bradford, VT on Dec 12, 2003 [20031218095753] </t>
  </si>
  <si>
    <t>USGS Water Resources Data for New Hampshire &amp; Vermont WY 2004 reported an annual maximum gage height of 11.43ft on 18 December 2003 due to an ice jam at USGS gaging station 04286000 Winooski River at Montpelier, VT. The average daily discharge was 2,200cfs.</t>
  </si>
  <si>
    <t xml:space="preserve">USGS Water Resources Data for New Hampshire &amp; Vermont WY 2004 reported a peak discharge of 5,600cfs on 18-DEC-2003 due to an ice jam at USGS gaging station 01135500 Passumpsic River at Passumpsic, VT. The gage height was not reported. </t>
  </si>
  <si>
    <t>USGS Water Resources Data for New Hampshire &amp; Vermont WY 2004 reported a peak discharge of 480cfs on 18-DEC-2003 due to an ice jam at USGS gaging station 01142500 Ayers Brook at Randolph, VT. The gage height was not reported.</t>
  </si>
  <si>
    <t xml:space="preserve">On 18 Dec 2003 the NWS reported an ice jam on the Lamoille River at East Georgia, VT.  According to USGS water stage data the river reached the flood stage of 11 ft early in the morning on the 15th.  Water levels stayed elevated at 12 feet through the 18th. This was a breakup ice jam.       -- Keywords: Lamoille River at East Georgia, VT on Dec 18, 2003 [20031218131736] </t>
  </si>
  <si>
    <t xml:space="preserve">National Weather Service. Hydrometeorological coordination message. Taunton, MA, 18 Dec 2003.       -- Keywords: Lamoille River at East Georgia, VT on Dec 18, 2003 [20031218131736] </t>
  </si>
  <si>
    <t xml:space="preserve">The NWS reported a large ice jam along the Connecticut River in Springfield, VT on 19 Dec 03. Springfield Vermont Officials reported that the water north of the jam had started to recede slightly. Local river gages indicated that area waterways that were draining into the area had already crested.    -- Keywords: Connecticut River at Springfield, VT on Dec 19, 2003 [20040130094147] </t>
  </si>
  <si>
    <t xml:space="preserve">National Weather Service. Burlington VT. 237 AM and 654 AM EST Fri 19 December 2003.     -- Keywords: Connecticut River at Springfield, VT on Dec 19, 2003 [20040130094147] </t>
  </si>
  <si>
    <t>USGS Water Resources Data for New Hampshire &amp; Vermont WY 2004 reported an annual maximum peak stage of 14.17ft on 24 December 2003 due to an ice jam at USGS gaging station 04288000 Mad River near Moretown, VT. The average daily discharge was 1,300cfs.</t>
  </si>
  <si>
    <t>USGS Water Resources Data for New Hampshire &amp; Vermont WY 2004 reported a peak flow of 610cfs on 25-DEC-2003 due to an ice jam at USGS gaging station 04282650 Little Otter Creek at Ferrisburg, VT. The gage height was not reported.</t>
  </si>
  <si>
    <t>USGS Water Resources Data for New Hampshire &amp; Vermont WY 2004 reported an average daily discharge of 7,900cfs on 25-DEC-2003 due to an ice jam at USGS gaging station 04293500 Missisquoi River near East Berkshire, VT. The gage height was not reported.</t>
  </si>
  <si>
    <t>USGS Water Resources Data for New Hampshire &amp; Vermont WY 2004 reported an annual maximum peak stage of 6.44ft on 25-DEC-2003 due to an ice jam at USGS gaging station 01133000 East Branch Passumpsic River near East Haven, VT. The average daily discharge was 600cfs.</t>
  </si>
  <si>
    <t>USGS Water Resources Data for New Hampshire &amp; Vermont WY 2004 reported an annual maximum peak stage of 11.02ft on 25-DEC-2003 due to an ice jam at USGS gaging station 01135500 Passumpsic River at Passumpsic, VT. The average daily discharge was 4,800cfs.</t>
  </si>
  <si>
    <t>USGS Water Resources Data for New Hampshire &amp; Vermont WY 2004 reported an annual maximum peak stage of 4.64ft on 11-JAN-2004 due to an ice jam at USGS gaging station 01139800 East Orange Branch at East Orange, VT. The average daily discharge was 13cfs.</t>
  </si>
  <si>
    <t xml:space="preserve">USGS Water Resources Data for New Hampshire &amp; Vermont  WY 2004 </t>
  </si>
  <si>
    <t>9 families evacuated</t>
  </si>
  <si>
    <t xml:space="preserve">WCAX TV reported on January 12, 2004 that an ice jam in Malone, New York was causing water to rise. Jack LaDuke reported that people living on lower Park Street in Malone are keeping an eye on the water since the Salmon River began to rise this weekend. Sub-zero temperatures caused the Salmon River to ice up quickly ... Creating jams that encircled several homes with water. That caused fear that serious damage could occur.  Judy Lamica,  a Lower Park Street Resident said "we have never seen the water this high. My father lived here. We had water in our cellar here years ago but I never saw the water across the road right here." A hydro power dam is located a short distance downstream from the homes. Flood gates were opened this weekend to relieve the ice jam backup. By then waters were up to the door handle of one trailer and approached the highway. Residents here said it was scary to see the water rise so rapidly. Jack LaDuke of  WCAXTV reported residents along the street say that while the water had receded they are now concerned that the expected cold weather ahead could freeze the river harder and cause more flooding.  Only one family so far has been forced to leave their home because of the high water. (Jack Laduke , channel 3 news in Malone, NY)   WCAX TV reported on January 20, 2004: Flooding that threatened homes in Malone, New York last week has now become reality for nine families in the area who have been forced to find a new place to stay. Jack LaDuke reports that residents may have to wait months longer before any remedy can be explored.  Flooding from the Salmon river has closed Lower Park Street in Malone for a week--now it has forced residents here from their homes. Rupert Lamica just spent thousands of dollars renovating his home before a couple of feet of water rushed into his home and froze solid. Next door 73-year-old Rita Lamica has a basement full of water and is living in a motel. Her gas and water heater are flooded and she has no working septic system. Other homes have similar damage and residents have had to leave. The U.S. Corps of Engineers visited the site and said the river needs to be repaired but as long as the ice jam exists-- nothing can be done. Some say that silt from upstream has built up islands --changing the channel of the river to cause the flooding. Late today-- a town grader was scraping away ice that clogged the street. While officials say they would like to have the road open early this week they also say that nothing can be done to correct the river's flooding problem until the spring.  Reported by: Jack LaDuke / WCAXTV, channel 3 news in Malone.  News10now.com reported on 20 January 2004: An ice jam in the Salmon River near Malone, NY caused the river to overflow and flooded dozens of people out of their homes. One week later, most of them are still living in motels. The water isn't flowing down Park Street in Malone anymore, and according to the people who live there, it's something they don't want to see again for a long time. People who live there say the river overflowed here, came onto Park Street and traveled down the road. Nearly two and a half feet of water crept into the houses on the street. In one house, the cold froze all of the water in the lower level. Ice covered every inch of the bottom floor. Park Street has been closed so Department of Transportation (DOT) workers can clear more ice. "The water has gone back into the river now so we're trying to break up the ice off the road, clean it up, and get this road open and get to these houses and trying to get these people back into these houses and trying to get some heat back into these houses for these people," said Malone Highway Superintendent Alvin Livernois. Livernois said this has happened before. That's why people who live on Park Street want something done. "The river hasn't been dredged since the 1950's and that's what really needs to be done, they need to go down by the dam and the holding part for the water, there's no place for the water to be, it's all full of dirt, silt and dead trees from the ice storm," said Lamica. Tuesday an engineering team came to the site to asses what will need to happen to fix the problem. Franklin County's Emergency Preparedness Office has also been working closely with the people evacuated from their homes to make sure they're taken care of.   The NY State Emergency Management Office Situation Report for Franklin County reported that Franklin County continued to monitor the flooding from the Salmon River in the Town of Malone over the weekend. Rescue workers continued to sandbag as well attempt to enter the various homes of the evacuees to retrieve personal belongings during the weekend. The Akwesasne/St Regis Indian Nation offered mutual aid to the Town of Malone with crews of firefighters and a rescue airboat.  The water started to recede on Monday (Jan 19), giving emergency personnel a short reprieve. Representatives of the [Buffalo District of the]Army Corps of Engineers [and ERDC-CRREL] visited the area Monday and conducted a technical site review, took numerous pictures and provided some technical advice. Corps officials advised the local and county officials that although there is nothing that can be immediately done with this ice jam situation, they determined that there is a definite river flow/channel problem in this area, and they will return in the spring and consult further with local officials. At this time, the county and local officials are monitoring the situation, especially as the weather continues to present sub-zero temperatures. A local state of emergency remains in effect for the Town of Malone, but there is NO request for State assistance.                  -- Keywords: Salmon River at Malone, NY on Jan 12, 2004 [20040113075805] </t>
  </si>
  <si>
    <t xml:space="preserve">WCAX TV - Channel 3 News, Burlington, VT. 6:00 PM News, 12 January 2004.  WCAX TV - Channel 3 News, Burlington, VT. 6:00 PM News, 20 January 2004.  News10now.com - 20 January 2004.  NY State Emergency Management Office. Situation Report. January 20, 2004.              -- Keywords: Salmon River at Malone, NY on Jan 12, 2004 [20040113075805] </t>
  </si>
  <si>
    <t>Newport</t>
  </si>
  <si>
    <t>Clyde River</t>
  </si>
  <si>
    <t>USGS Water Resources Data for New Hampshire &amp; Vermont WY 2004 reported an annual maximum peak stage of 6.98ft on 27-JAN-2004 due to an ice jam at USGS gaging station 042965010 Clyde River at Newport, VT. The average daily discharge was estimated to be 146cfs.</t>
  </si>
  <si>
    <t>one home flooded</t>
  </si>
  <si>
    <t xml:space="preserve">The Clinton County Dispatch reported elevated water levels along the Saranac River in Morrisonville, NY west of Plattsburgh. The water level rise was due to anchor ice on the bottom of the river. One home was threatened.  WCAX TV reported on Feb. 2: Heavy equipment was at one home scraping up ice that had frozen after the Saranac River jumped its banks. Water came dangerously close to the home and residents along the street were keeping an eye on the Saranac river that destroyed nearly a dozen homes eight years ago. After the devastating 1996 Saranac River flood, the town built a protective wall to keep the river from overflowing. But FEMA said the berm damaged the river. Andy Abdallah, Town Supervisor, reported "the berm we had in place, would have helped.  We would not have water threatening the homes now if the berm was in place." Abdallah said they will continue to press the federal government to replace the berm to prevent flooding.  Jack Laduke, Channel 3 News in Morrisonville, NY.            -- Keywords: Saranac River at Morrisonville, NY on Feb 01, 2004 [20040201124059] </t>
  </si>
  <si>
    <t xml:space="preserve">&lt;HTML&gt; &lt;HEAD&gt;   &lt;TITLE&gt;CRREL Ice Jam Database&lt;/TITLE&gt; &lt;/HEAD&gt; &lt;BODY BGCOLOR="#FFFFFF" LINK="#0000FF" VLINK="FF0000"&gt;  FLOOD STATEMENT, NATIONAL WEATHER SERVICE BURLINGTON VT, 1118 AM EST SUN FEB 01 2004    -- Keywords: Saranac at Morrisonville, NY on Feb 01, 2004 [20040201124059]  &lt;/BODY&gt;  </t>
  </si>
  <si>
    <t>USGS Water Resources Data for New Hampshire &amp; Vermont WY 2004 reported an annual minimum instantaneous low flow of 12cfs on 25-FEB-2004 due to freezeup at USGS gaging station 04287000 Dog River at Northfield Falls, VT. The average daily discharge was 35cfs.</t>
  </si>
  <si>
    <t>USGS Water Resources Data for New Hampshire &amp; Vermont WY 2004 reported an annual maximum peak stage of 5.34ft on 6 March 2004 due to an ice jam at USGS gaging station 04282650 Little Otter Creek at Ferrisburg, VT. The average daily discharge was estimated to be 420cfs.</t>
  </si>
  <si>
    <t>Enosburg Falls</t>
  </si>
  <si>
    <t>Pike River</t>
  </si>
  <si>
    <t>USGS Water Resources Data for New Hampshire &amp; Vermont WY 2004 reported a peak discharge of 500cfs on 06-MAR-2004 due to an ice jam at USGS gaging station 04294300 Pike River at East Franklin, near Enosburg Falls, VT. The gage height was not reported.</t>
  </si>
  <si>
    <t xml:space="preserve">The NWS reported an ice jam on the Lamoille River at East Georgia, VT on March 7, 2004. At 330 PM the stage was 14 feet due to the ice jam. Flood stage is 11 feet. Some minor side road and field flooding was observed. On March 8 at 5 AM, the gage indicated the level was about a foot above flood stage and falling rapidly.    -- Keywords: Lamoille River at East Georgia, VT on Mar 07, 2004 [20040308094806] </t>
  </si>
  <si>
    <t xml:space="preserve">National Weather Service Burlington VT 501 AM, 346 PM, EST SUN MAR 7 2004 and 510 AM EST MON MAR 8 2004.    -- Keywords: Lamoille River at East Georgia, VT on Mar 07, 2004 [20040308094806] </t>
  </si>
  <si>
    <t xml:space="preserve">The NWS reported some flooding in the Lake Champlain Basin at Perry Mills on the Great Chazy River due to an ice jam on March 7, 2004. At 330 PM, the stage was 8.6 feet and flucuating. Flood stage is 8 feet. Water approached Perry Mills Road between Champlain Village and Perry Mills and Route 11 south of Perry Mills. On March 8, at 5 AM, the river remained near flood stage.       -- Keywords: Great Chazy River at Perry Mills, NY on Mar 07, 2004 [20040308101059] </t>
  </si>
  <si>
    <t xml:space="preserve">National Weather Service Burlington VT 346 PM, EST SUN MAR 7 2004 and 510 AM EST MON MAR 8 2004.       -- Keywords: Great Chazy River at Perry Mills, NY on Mar 07, 2004 [20040308101059] </t>
  </si>
  <si>
    <t>Champlain</t>
  </si>
  <si>
    <t>evacuations</t>
  </si>
  <si>
    <t xml:space="preserve">The NWS reported  an ice jam on the Great Chazy River in Champlain, NY on March 7, 2004. Several roads were closed. The river remained near flood stage of 8 feet at 5 AM on March 8.  WCAX TV News reported an ice jam in upstate New York caused serious flooding Sunday. Many people were forced from homes in Champlain, where the Chazy River jumped its banks. The waters were slowly receding by Sunday night. Route 9 and the bridge in the village will remain closed, until they are inspected for damage.  Officials advise people to keep a close eye on the river as the threat of flooding continues.     -- Keywords: Great Chazy River at Champlain, NY on Mar 07, 2004 [20040308102536] </t>
  </si>
  <si>
    <t xml:space="preserve">National Weather Service Burlington VT 346 PM, EST SUN MAR 7 2004 and 510 AM EST MON MAR 8 2004.  WCAX TV News. March 7, 2004     -- Keywords: Great Chazy River at Champlain, NY on Mar 07, 2004 [20040308102536] </t>
  </si>
  <si>
    <t>USGS Water Resources Data for New Hampshire &amp; Vermont WY 2004 reported an annual minimum instantaneous low flow of 23cfs on 23-MAR-2004 due to freezeup at USGS gaging station 01133000 East Branch Passumpsic River near East Haven, VT. The gage height was 1.87ft.</t>
  </si>
  <si>
    <t>USGS Water Resources Data for New Hampshire &amp; Vermont WY 2004 reported an annual maximum peak stage of 14.79ft on 27-MAR-2004 due to an ice jam at USGS gaging station 04293500 Missisquoi River near East Berkshire, VT. The average daily discharge was 8,200cfs.</t>
  </si>
  <si>
    <t>Ranch Brook</t>
  </si>
  <si>
    <t>USGS Water Resources Data for New Hampshire &amp; Vermont WY 2004 reported an average daily discharge of 270cfs on 27-MAR-2004 due to an ice jam at USGS gaging station 04288230 Ranch Brook at Ranch Camp, near Stowe, VT. The gage height was not reported.</t>
  </si>
  <si>
    <t>one lane of Route 105 flooded</t>
  </si>
  <si>
    <t xml:space="preserve">According to the NWS, ham radio operators reported a small ice jam on the Missisquoi River located about 1 mile north of Enosburg Falls near the Dairy Center. As of 7:30 AM 27 March 2004, one lane of Route 105 was under water due to the jam.  The East Berkshire USGS gage (upstream) shows evidence of a jam forming briefly and then releasing in the early morning hours of 27 March.       -- Keywords: Missisquoi River at Enosburg Falls, VT on Mar 27, 2004 [20040327190152] </t>
  </si>
  <si>
    <t xml:space="preserve"> National Weather Service, Burlington, VT, Flood Statement  755 AM EST SAT MAR 27 2004  USGS East Berkshire gage real-time record       -- Keywords: Missisquoi River at Enosburg Falls, VT on Mar 27, 2004 [20040327190152] </t>
  </si>
  <si>
    <t>USGS Water Resources Data for Vermont WY 2005 reported a maximum peak stage of 2.97 ft on 23 Dec 2004 due to ice jam at USGS gaging station 04288230 Ranch Brook at Ranch Camp, near Stowe, VT.  The estimated average daily discharge,  which was not an annual minimum or maximum, was 54 cfs.</t>
  </si>
  <si>
    <t>USGS Water Resource Data for Vermont WY 2005</t>
  </si>
  <si>
    <t>USGS Water Resources Data for New Hampshire &amp; Vermont WY 2005 reported an annual maximum gage height of 8.62ft on 24-DEC-2004 due to an ice jam at USGS gaging station 04282525 New Haven River at Brooksville near Middlebury, VT. The average daily discharge was 900cfs.</t>
  </si>
  <si>
    <t>USGS Water Resources Data for Vermont WY 2005 reported a maximum peak stage of 7.68 ft on 24 Dec 2004 due to ice jam at USGS gaging station 04288000 Mad River near Moretown, VT.  The estimated average daily discharge,  which was not an annual minimum or maximum, was 1300 cfs.</t>
  </si>
  <si>
    <t>USGS Water Resources Data for Vermont WY 2005 reported a maximum peak stage of 4.42 ft on 26 Dec 2004 due to ice jam at USGS gaging station 04282650 Little Otter Creek at Ferrisburg, VT.  The estimated average daily discharge, which was not an annual minimum or maximum, was 90 cfs.</t>
  </si>
  <si>
    <t>USGS Water Resources Data for Vermont WY 2005</t>
  </si>
  <si>
    <t>Potash Brook</t>
  </si>
  <si>
    <t>USGS Water Resources Data for Vermont WY 2005 reported a maximum peak stage of 3.96 ft on 29 Dec 2004 due to ice jam at USGS gaging station 04282813 Potash Brook at Queen City Park Road, near Burlington, VT.  The estimated average daily discharge,  which was not an annual minimum or maximum, was 6.8 cfs.</t>
  </si>
  <si>
    <t xml:space="preserve">The National Weather Service reported an ice jam on the Passumpsic River in Lyndonville, VT on Friday evening, December 31, 2004. The jam was located near Routes 114 and 5 in an area that has flooded due to ice jams in the past. This is the confluence of Millers Run and the East Branch Passumpsic to form the Passumpsic River.             -- Keywords: Passumpsic River at Lyndonville, VT on Dec 31, 2004 [20050101132746] </t>
  </si>
  <si>
    <t xml:space="preserve">NAtional Weather Service Flood Statement, Burlington, VT 1010 PM EST Friday December 31, 2004            -- Keywords: Passumpsic River at Lyndonville, VT on Dec 31, 2004 [20050101132746] </t>
  </si>
  <si>
    <t xml:space="preserve">At 413 PM EST on Friday January 14, 2005, the National Weather Service reported that USGS gage readings for the Great Chazy River at Perry Mills NY jumped suddenly over flood stage in the past 10 minutes to 9.49 ft. Ice jam flooding was expected. Flood stage is 9.0 ft.  Water levels dropped back below flood stage about noon on Saturday, January 15. At 738 AM Sunday January 16, the NWS reported that water levels had receded below flood stage all along the Great Chazy River. They indicated water behind the ice jam has been draining. Continued cold weather is forecast for the next 7 days.        -- Keywords: Great Chazy River at Perry Mills, NY on Jan 14, 2005 [20050115105937] </t>
  </si>
  <si>
    <t xml:space="preserve">National Weather Service Hydrometeorological Coordination Message, Northeast River Forecast Center, Taunton, MA, 413 PM EST Friday January 14, 2005  NWS Flood Statement, Burlington, VT 738 AM EST Sunday January 16, 2005        -- Keywords: Great Chazy River at Perry Mills, NY on Jan 14, 2005 [20050115105937] </t>
  </si>
  <si>
    <t xml:space="preserve">The NWS reported on Sunday January 23, 2005 that an ice jam was located near the USGS gage East Branch Passumpsic River near East Haven, VT. Gage record shows increasing stage over the past week, which was marked by very cold temperatures, with a quick rise just after midnight on Janaury 22, 2005.     -- Keywords: East Branch Passumpsic River at East Haven, VT on Jan 19, 2005 [20050124120736] </t>
  </si>
  <si>
    <t xml:space="preserve">National Weather Service, Burlington, VT, Area Forecast Discussion, 1128 AM EST Sunday Janaury 23, 2005     -- Keywords: East Branch Passumpsic River at East Haven, VT on Jan 19, 2005 [20050124120736] </t>
  </si>
  <si>
    <t>USGS Water Resources Data for Vermont WY 2005 reported a maximum peak stage of 6.54 ft on 29 Jan 2005 due to ice jam at USGS gaging station 04296500 Clyde River at Newport, VT.  The estimated average daily discharge, which was not an annual minimum or maximum, was 560 cfs.</t>
  </si>
  <si>
    <t>minor flooding along Arrowhead Lake Rd</t>
  </si>
  <si>
    <t xml:space="preserve">National Weather Service in Burlington VT, issued Flood Warnings at 711,1027,1057 PM EST Thu Mar 31 2005, for the Lamoille River at East Georgia VT.  Skywarn spotter reported ice jamming at the two bridges near the entrance to Lake Arrowhead on Route 104A. Gage readings: 11.7 ft at 700 PM, 11.4 ft at 1030 PM Thu 31 March, 13.3 ft at 0630 AM Fri 1 April. Flood stage is 11.0 ft. At this level minor flooding may occur along Arrowhead Lake Road, and possibly along portions of of 104A near and upstream of the jam.      -- Keywords: Lamoille River at East Georgia, VT on Mar 31, 2005 [20050401105847] </t>
  </si>
  <si>
    <t xml:space="preserve">National Weather Service, Burlington VT, Flood Warning, 711, 1027,1057 PM EST Thu Mar 31, 655 AM  Fri Apr 1 2005.      -- Keywords: Lamoille River at East Georgia, VT on Mar 31, 2005 [20050401105847] </t>
  </si>
  <si>
    <t xml:space="preserve">National Weather Service in Burlington VT, issued Flood Warning at 1057 PM Thursday March 31 2005, for the Missisquoi River in Franklin County VT. At 1030 PM reports from media and state troopers indicated water covering one lane of Route 78 in East Highgate. A breakup ice jam developed in the East Berkshire area. Minor flooding may occur, with areas along Route 105 being most susceptible.        -- Keywords: Missisquoi River at East Berkshire, VT on Mar 31, 2005 [20050401112157] </t>
  </si>
  <si>
    <t xml:space="preserve">National Weather Service, Burlington VT, Flood Warning, 1057 PM EST Thu Mar 31 2005.        -- Keywords: Missisquoi River at East Berkshire, VT on Mar 31, 2005 [20050401112157] </t>
  </si>
  <si>
    <t>USGS Water Resources Data for Vermont WY 2005 reported a maximum peak stage of 14.40 ft on 01 April 2004 due to ice jam at USGS gaging station 04292500 Lamoille River at East Georgia, VT.  The estimated average daily discharge, which was not an annual minimum or maximum, was 5900 cfs.</t>
  </si>
  <si>
    <t>USGS Water Resources Data for Vermont WY 2005 reported a maximum peak flow of 4.26 ft on 01 April 2005 due to ice jam at USGS gaging station 04294300 Pike River at East Franklin, near Enosburg Falls, VT.  The estimated average daily discharge, which was not an annual minimum or maximum, was 635 cfs.</t>
  </si>
  <si>
    <t xml:space="preserve">National Weather Service in Burlington VT, issued Flood Warning at 443 AM EST Fri 1 Apr 2005, for the Great Chazy River in Perry Mills NY. At 400 AM the stage was 9.3 ft and at 630 AM it was 9.5 ft.  Flood stage is 9.0 ft. At this level water covers Perry Mills and Creek Roads in the vicinity of Perry Mills.     -- Keywords: Great Chazy River at Perry Mills, NY on Apr 01, 2005 [20050401114433] </t>
  </si>
  <si>
    <t xml:space="preserve">National Weather Service, Burlington VT, Flood Warning, 443, 655 AM EST Fri Apr 1 2005.     -- Keywords: Great Chazy River at Perry Mills, NY on Apr 01, 2005 [20050401114433] </t>
  </si>
  <si>
    <t>USGS Water Resources Data for Vermont WY 2005 reported a maximum peak flow of 4.26 ft on 03 April 2005 due to ice jam at USGS gaging station 04294300 Pike River at East Franklin, near Enosburg Falls, VT.  The estimated average daily discharge, which was not an annual minimum or maximum, was 6688 cfs.</t>
  </si>
  <si>
    <t xml:space="preserve">The National Weather Service in Burlington VT reported a minor freeze-up jam early in the morning Friday 25 Nov 2005, on the East Orange Branch of the Waits River in East Orange VT.  The gage at East Orange got near, but remained below, flood stage.            -- Keywords: East Orange Branch Waits River at East Orange, VT on Nov 25, 2005 [20051129162739] </t>
  </si>
  <si>
    <t xml:space="preserve">National Weather Service, Burlington VT, Area Forecast Discussion, 205 PM EST Fri 25 Nov 2005.          -- Keywords: East Orange Branch Waits River at East Orange, VT on Nov 25, 2005 [20051129162739] </t>
  </si>
  <si>
    <t>3 basements flooded 1-2 feet water</t>
  </si>
  <si>
    <t xml:space="preserve">According to a report by Susan Bush, iBerkshires.com, on 26 Dec 2006 warm air temperatures and heavy rainfall through the night resulted in a breakup of the ice cover on Roaring Brook, which lodged under the route 100 bridge in Stamford VT.   The fast-flowing river backed up, over the bank, down the road, and flooded 3 basements, one with 2 feet of water, the others with 1 foot each. The Vermont Department of Transportation workers used a backhoe to break apart the jam, allowing the water to flow under the bridge again.  Fire Chief Paul Ethier noted that this wasn't uncommon, that ice jams under the bridge almost every year.    -- Keywords: Roaring Brook at Stamford, VT on Dec 26, 2005 [20060124171305] </t>
  </si>
  <si>
    <t xml:space="preserve">&lt;html&gt; &lt;head&gt;   &lt;title&gt;CRREL Ice Jam Database&lt;/title&gt; &lt;/head&gt; &lt;body bgcolor="#ffffff" link="#0000ff" vlink="ff0000"&gt;  &lt;a href="http://www.iberkshires.com/story.php?story_id=18801"&gt;http://www.iberkshires.com/story.php?story_id=18801&lt;/a&gt;   -- Keywords: Roaring Brook at Stamford, VT on Dec 26, 2005 [20060124171305]    </t>
  </si>
  <si>
    <t>East Thetford</t>
  </si>
  <si>
    <t xml:space="preserve">An ice jam was observed by Pat Weyrick, CRREL, at 9 AM EST Thursday 19 Jan 2006, on the Connecticut River at the East Thetford Bridge, VT.    A storm system crossed New England on Weds, bringing air temperatures in the high 40s and 1 - 2.5 inches of rain across the already saturated region, causing river ice to break and jam.   River level was significantly higher than usual, as is shown in the attached hydrographs from gages above and below the jam site. Lowland flooding was observed along River Road between Lyme and Hanover NH.    -- Keywords: Connecticut  River at East Thetford, VT on Jan 19, 2006 [20060119122036] </t>
  </si>
  <si>
    <t xml:space="preserve">Personal Observation: Pat Weyrick, CRREL.      -- Keywords: Connecticut  River at East Thetford, VT on Jan 19, 2006 [20060119122036] </t>
  </si>
  <si>
    <t>overbank flooding, family evacuated</t>
  </si>
  <si>
    <t xml:space="preserve">Moderate flooding is occurring at Perry Mills NY, due to a breakup ice jam along the Great Chazy River, according to a flood statement issued from Burlington VT National Weather Service, 508 PM EST Thursday 19 Jan 2006.  At 4 PM Thursday the stage was 11.5 feet and holding nearly steady. Flood stage is 9 feet. At a stage of 12 feet, homes along Perry Mills and Creek Roads in Perry Mills would be inundated. Flooding in Mooers, and along portions of routes 9 and 11 may also be likely.  By Friday morning, the hydrograph indicates that the river crested at 11.5 feet, and levels were gradually receding, but at a stage of 10.7 at 1030 AM, still above flood stage.  The forecast calls for more warm and rainy weather early Saturday before changing over to snow in the afternoon. Precipitation totals will be less than the 1 - 2.5 inches of rain the region received Wednesday, but with a jam in place, the stage could quickly react.  The Friday (20 Jan) forecast discussion by the National Weather  Service noted that water levels were receding although the jam  remained in place. The Northeast River Forecast Center reported  thatthe jam remained in place late Saturday, with water levels  at the gage fluctuating around the flood level through Sunday  afternoon (see hydrograph).   In a Saturday Press-Republican article, "The water level went up  three feet in half an hour," Champlain Fire Chief Chris Trombley  repeated from a National Weather Service report. "It's a little  early for this to be happening this time of year." The Brinks  family was advised to evacuate.   According to the article, another home was also threatened by  the jam: "At least flood-prone areas in the Village of Champlain  weren't an issue Thursday, though Clinton County Emergency  Services Deputy Director Kelly Donoghue said there's potential  for that, too.   He'd just come from Altona, where the Great Chazy threatened the  home of Steve and Patti Goldfarb on Boulrice Road.  "They hadn't had any problems there before," he said, "but all  of a sudden they have problems."  The Goldfarbs themselves were surprised to find the river  lapping at their front steps.  The waters began rising Saturday, and, Wednesday night, swept  around the back of the house, which faces Boulrice Road."       -- Keywords: Great Chazy River at Perry Mills, NY on Jan 19, 2006 [20060120112528] </t>
  </si>
  <si>
    <t xml:space="preserve">&lt;html&gt; &lt;head&gt;   &lt;title&gt;CRREL Ice Jam Database&lt;/title&gt; &lt;/head&gt; &lt;body bgcolor="#ffffff" link="#0000ff" vlink="ff0000"&gt;  National Weather Service, Burlington VT, Flood Statement, 508 PM EST Thu 19 Jan 2006.  National Weather Service, Burlington VT, Area Forecast Discussion, 1038 PM EST, Friday, 20 Jan 2006  National Weather Service, Northeast River Forecast Center, Taunton, MA, 739PM EST Sat 21 Jan 2006  Moore, Suzanne (January 20, 2006) "Ice-jam threatens homes in Champlain, Altoona." Press-Republican.com (Plattsburgh, NY) &lt;a href="http://www.pressrepublican.com/Archive/2006/01_2006/012020061.htm"&gt;http://www.pressrepublican.com/Archive/2006/01_2006/012020061.htm&lt;/a&gt;   -- Keywords: Great Chazy River at Perry Mills, NY on Jan 19, 2006 [20060120112528]    </t>
  </si>
  <si>
    <t>One house flooded</t>
  </si>
  <si>
    <t xml:space="preserve">Greg Hanlon, New England District, reported that a breakup ice  jam, about 300 yards long, had formed on the Ompompanoosuc River  between the Route 132 bridge and the I 91 bridge in Norwich  Vermont, on Thursday 19 Jan 2006. Backwater from the jam caused  elevated river levels along Campbell Flats Road, flooding one  house - the house in the attached photo had over a foot of water  in the basement.  Union Village Dam, upstream of the jam, had cut flows back to approximately 1,000 cfs and project personnel would continue to monitor the jam and make releases accordingly.  The breakup jam occurred in response to warm temperatures and over an inch of rain in the area on Wednesday.   According to the hydrograph, the gage peaked at about 9.25 feet on Thursday, dropping to around 8.40 feet by 4 PM and holding steady to the latest reading, 1245 PM Friday, 20 Jan 2006.    -- Keywords: Ompompanoosuc River at Norwich, VT on Jan 19, 2006 [20060120141055] </t>
  </si>
  <si>
    <t xml:space="preserve">Email report from Greg Hanlon, NAE.      -- Keywords: Ompompanoosuc River at Norwich, VT on Jan 19, 2006 [20060120141055] </t>
  </si>
  <si>
    <t xml:space="preserve">Unseasonably warm and rainy weather led to some breakup jamming on the lower Lamoille River at East Georgia VT, on Thursday 19 Jan 2006.   According to Greg Hanson, National Weather Service, Burlington VT, this jam site, located at the top of Lake Arrowhead in Franklin County, is a perennial ice jam location, but rarely causes problems. There weren't any damages reported with this year's occurrence.  The hydrograph at the USGS station at East Georgia indicates that the jam released on Tuesday 24 Jan 2006.             -- Keywords: Lamoille River at East Georgia, VT on Jan 19, 2006 [20060201170321] </t>
  </si>
  <si>
    <t xml:space="preserve">National Weather Service, Burlington VT, Flood Statement, 1000AM Thu 19 Jan 2006.  Email correspondence between Greg Hanson, NWS Burlington, and Pat Weyrick, CRREL.             -- Keywords: Lamoille River at East Georgia, VT on Jan 19, 2006 [20060201170321] </t>
  </si>
  <si>
    <t>Released</t>
  </si>
  <si>
    <t xml:space="preserve">According to an article published in the Times Argus newspaper on Wednesday, 24 January 2007, an ice jam had formed on the Winooski River across from the Green Mount Cemetery in Montpelier VT, on Monday 22 January. The the jam caused water to rise on the North Branch. Along lower State Street, ice climbed to within several feet of the roadway. Only minor basement flooding was reported.  In an attempt to dislodge the jam, fire crews pumped water out of the river and into their truck's deck gun, and then blasted the jam with high pressure water, causing several large pieces to crack, and be pushed loose, but most of the jam still remained.  A channel of water along the east riverbank widened during the day Tuesday, with ice levels dropping about a foot by Tuesday evening. City officials would still like to clear the jam away before the below zero temperatures forecast for Thursday arrive.    A crane with a large steel I-beam was at the jam site Tuesday, which will be used to penetrate and hopefully breakup the jam. This method has worked in the past, especially when  ice is not very thick. The ice on the Winooski is between 4-6 inches thick.  Note: Most past ice jams at Montpelier have been breakup jams, not freezeup jams. This winter season, the warm temperatures left many New England rivers open, so that when temperatures finally dropped in January, there was significantly greater frazil production than usual (KDW)  Andy Tuthill flew an aerial reconnaisance on 25 January. His trip report is attached as a PDF.  HTML links are also provided for an article published by the Rutland Herald on 23 Jan, "Montpelier ice dam creates flooding worries,"  and a story appearing on WCAX website, January 26, "Preventing an Ice Jam in Montpelier."  Andy Tuthill received an email update from Barry Cahoon, State of Vermont, Tues, 30 January 2007. He reported that an ice cover was forming upstream of the jam, specifically that frazil ice was accumulating, forming an ice cover above the Clothespin dam. He also noted that an ice cover was forming above Pioneer Street dam, and was starting to grow in from the edges above and below Levesque Station.             -- Keywords: Winooski River at Montpelier, VT on Jan 22, 2007 [20070124120048] </t>
  </si>
  <si>
    <t xml:space="preserve">&lt;html&gt; &lt;head&gt;   &lt;title&gt;CRREL Ice Jam Database&lt;/title&gt; &lt;/head&gt; &lt;body bgcolor="#ffffff" link="#0000ff" vlink="ff0000"&gt;  Article in Times Argus newspaper, www.timesargus.com, "Crane set up to crack ice dam", Jan 24, 2007.  Personal communication, Barry Cahoon to A. Tuthill, 24 Janaury 2007    Article published in Rutland Herald, 23 Jan 2007, "Montpelier ice dam creates flooding worries" &lt;a href="http://rutlandherald.com/apps/pbcs.dll/article?AID=2007701230380"&gt;http://rutlandherald.com/apps/pbcs.dll/article?AID=2007701230380&lt;/a&gt;     WCAX story, 26 Jan 2007, "Preventing an Ice Jam in Montpelier" &lt;a href="http://www.wcax.com/Global/story.asp?s=5996787"&gt;http://www.wcax.com/Global/story.asp?s=5996787&lt;/a&gt;  Aerial reconnaisance trip report by Andy Tuthill, 25 Jan 2007, attached as .pdf   -- Keywords: Winooski River at Montpelier, VT on Jan 22, 2007 [20070124120048]    </t>
  </si>
  <si>
    <t xml:space="preserve">Hydrographs indicate that a freeze-up jam is in place on the Lamoille River at East Georgia, VT as of 1 February 2007.       -- Keywords: Lamoille River at East Georgia, VT on Feb 01, 2007 [20070202175241] </t>
  </si>
  <si>
    <t xml:space="preserve">National Weather Service, Northeast River Forecast Center, Taunton MA, 710 PM EST Thu 1 Feb 2007       -- Keywords: Lamoille River at East Georgia, VT on Feb 01, 2007 [20070202175241] </t>
  </si>
  <si>
    <t>USGS Water Resources Data for New Hampshire &amp; Vermont WY 2007 reported an annual maximum peak stage of 5.10ft on 15-MAR-2007 due to an ice jam at USGS gaging station 01139000 Wells River at Wells River, VT. The annual maximum peak flow was 1,300cfs.</t>
  </si>
  <si>
    <t>Rockingham</t>
  </si>
  <si>
    <t>USGS Water Resources Data for New Hampshire &amp; Vermont WY 2007 reported an annual maximum gage height of 8.99ft on 15-MAR-2007 due to an ice jam at USGS gaging station 01153550 Williams River near Rockingham, VT. The average daily discharge was 918cfs.</t>
  </si>
  <si>
    <t>USGS Water Resources Data for New Hampshire &amp; Vermont WY 2007 reported an annual maximum gage height of 6.01ft on 15-MAR-2007 due to an ice jam at USGS gaging station 01150900 Ottauquechee River near West Bridgewater, VT. The average daily discharge was 185cfs.</t>
  </si>
  <si>
    <t xml:space="preserve">A Hydrometeorological Coordination Message was issued by the National Weather Service, Northeast River Forecast Center in Taunton MA, at 1100 AM EDT, Thu 15 Mar 2007.   An ice jam was causing flooding of the Mad River near Moretown, Vermont.  Warm temperatures during the past week worked to ripened the snowpack. The resulting snowmelt, and rain over the past day, led to the breakup of numerous rivers across New England, many causing flooding.        -- Keywords: Mad River at Moretown, VT on Mar 15, 2007 [20070315163945] </t>
  </si>
  <si>
    <t xml:space="preserve">National Weather Service, Northeast River Forecast Center, Taunton MA, Hydrometeorological Coordination Message, 1100AM EDT, Thu 15 Mar 2007.       -- Keywords: Mad River at Moretown, VT on Mar 15, 2007 [20070315163945] </t>
  </si>
  <si>
    <t xml:space="preserve">A Hydrometeorological Coordination Message was issued by the National Weather Service, Northeast River Forecast Center in Taunton MA, at 1100 AM EDT, Thu 15 Mar 2007.   The Otter Creek at Rutland VT, is forecast to reach or exceed flood stage as a result of ice effects.  Warm temperatures during the past week worked to ripened the snowpack. The resulting snowmelt, and rain over the past day, led to the breakup of numerous rivers across New England, many causing flooding.        -- Keywords: Otter Creek at Rutland, VT on Mar 15, 2007 [20070315170705] </t>
  </si>
  <si>
    <t xml:space="preserve">National Weather Service, Northeast River Forecast Center, Taunton MA, Hydrometeorological Coordination Message, 1100AM EDT, Thu 15 Mar 2007.       -- Keywords: Otter Creek at Rutland, VT on Mar 15, 2007 [20070315170705] </t>
  </si>
  <si>
    <t>Causing flooding</t>
  </si>
  <si>
    <t xml:space="preserve">The National Weather Service in Burlington VT, issued a Flood Warning at 714 PM EDT Thu 15 Mar 2007 for the Great Chazy River in Perry Mills, NY.  A breakup ice jam had formed and was causing moderate flooding in Perry Mills. At 7 PM Thursday, the river stage was 11.6 feet. Flood stage is 9.0 feet. Moderate flooding was forecast to continue, with river levels fluctuating due to the jam.  At 10.0 feet, water will approach homes in Perry Mills, and Perry Mills Road and Creek Road will flood.  Days of above normal temperatures across the northeast ripened and melted much of the snow cover in the area. The snowmelt runoff, along with rain on the 14th, was sufficient enough to result in the breakup of numerous rivers across the region, with many jamming and causing flooding.       -- Keywords: Great Chazy River at Perry Mills, NY on Mar 15, 2007 [20070316102037] </t>
  </si>
  <si>
    <t xml:space="preserve">National Weather Service, Burlington VT, Flood Warning, 714 PM EDT Thu 15 Mar 2007.       -- Keywords: Great Chazy River at Perry Mills, NY on Mar 15, 2007 [20070316102037] </t>
  </si>
  <si>
    <t xml:space="preserve">Warm weather along with rain caused the breakup of many rivers in the northeast on 15 March 2007. Cold weather followed, reducing further runoff from snowmelt, and freezing up the breakup jams in place.  Eric Stevens, Emergency Management Coordinator, Grafton Vermont, relayed information of a jam in Grafton. The Saxtons River broke up Thursday, 15 March and jammed at the Kidder Hill Covered Bridge, a historic bridge on the south branch of the Saxtons River.  The toe of the jam is about 200 yards downstream of the confluence of the north and south branches of the Saxtons River, and extends upstream on the south branch.  The ice is in contact with the lower members of the bridge, which is 5-6 feet higher than normal. There is concern for the bridge when the weather warms again, and river levels rise. Eric Stevens provided the accompanying photos.    29 Mar follow-up with Eric Stevens: The ice went out without incident, no damage to bridge, and no flooding. Additional photos of before and after. According to the USGS hydrograph at Saxtons River(#01154000) the jam appears to have released late on the 15th.    -- Keywords: Saxtons River at Grafton, VT on Mar 15, 2007 [20070319141916] </t>
  </si>
  <si>
    <t xml:space="preserve">Personal Communication: Vermont Emergency Management with Kate White and Pat Weyrick.          -- Keywords: Saxtons River at Grafton, VT on Mar 15, 2007 [20070319141916] </t>
  </si>
  <si>
    <t xml:space="preserve">Warm temperatures, rainfall, and heavy snow melt caused a large number of rivers in the northeast to breakup with some jamming, and many areas flooding on Thursday 15 March 2007.  The Dog River was one that ran and jammed at the mouth of the river, where it joins the Winooski River in Montpelier, VT. A significant  freezeup ice jam has been in place on the Winooski in Montpelier since January 20th, so the ice on the Dog River could not go further.  In an update by William Fraser, the Montpelier City Manager, posted to the city's public flood monitoring website on 16 March at 1230 PM, he noted that the the Dog River jam which had been located in Berlin, released and jammed at it's confluence with the Winooski.  Temperatures dropped significantly on the 17th, halting runoff, allowing the river levels to recede, with the ice on the Winooski still intact.       -- Keywords: Dog River at Montpelier, VT on Mar 15, 2007 [20070322175733] </t>
  </si>
  <si>
    <t xml:space="preserve">&lt;html&gt; &lt;head&gt;   &lt;title&gt;CRREL Ice Jam Database&lt;/title&gt; &lt;/head&gt; &lt;body bgcolor="#ffffff" link="#0000ff" vlink="ff0000"&gt;  Montpelier Flood Watch, Update from City Manager, 1230 PM Friday 16 Mar 2007  &lt;a href="http://www.montpelier-vt.org/flood/monitor_pub.cfm"&gt;http://www.montpelier-vt.org/flood/monitor_pub.cfm&lt;/a&gt;    -- Keywords: Dog River at Montpelier, VT on Mar 15, 2007 [20070322175733]    </t>
  </si>
  <si>
    <t xml:space="preserve">A Flood Warning was issued at 1025 PM EDT Tue 27 Mar 2007 by the National Weather Service, Burlington VT, for the Missisquoi River at East Berkshire, affecting Franklin County, Vermont.  At 4:45 PM Tuesday, with the river stage at 15.2 feet, moderate flooding was occurring in fields and approaching route 105 between Richford and East Berdshire, as a result of an ice jam near East Berkshire, Vermont. Moderate flooding was expected to continue. Flood stage is 13.0.  The Missisquoi broke up following warm weather, causing snowmelt runoff, with about a half inch of rain falling in the region Monday, adding to the hydrologic input.  The NWS cancelled the flood warning at 1025 that evening, as the jam had apparently given way, allowing the ice and water to move downstream toward Sheldon, Highgate, and Lake Champlain. The river fell below flood stage at 8:18 PM, and by 9:45 the level was down to 8.8 feet.   The NWS Flood Statement cautioned those traveling along the Missisquoi from Berkshire to Swanton to be alert to the river level, as another jam was reported to be near Swanton, and the increased flow from this jam could quickly result in rapid river level rise.     -- Keywords: Missisquoi River at East Berkshire, VT on Mar 27, 2007 [20070328152803] </t>
  </si>
  <si>
    <t xml:space="preserve">National Weather Service, Burlington VT, Flood Warning 510 PM, Flood Statement 1025 PM EDT Tue 27 Mar 2007.    -- Keywords: Missisquoi River at East Berkshire, VT on Mar 27, 2007 [20070328152803] </t>
  </si>
  <si>
    <t xml:space="preserve">The National Weather Service, Burlington VT, issued a Flood Statement at 737am EST Mon 24 Dec 2007, for the possibility of minor flooding along the East Branch of the Ausable River, NY.   
Web camera images and USGS gage#04275000 indicated a breakup ice jam near Au Sable Forks.  The gage rose rapidly to 6.7 ft, at 615am 24 Dec, then dropped as the jam broke up.  Flood Stage is 7.0ft.
A Flood Warning was issued on Tues 8 Jan, as the East Branch Ausable River responded to record breaking warm temperatures which crossed the country over the last few days. The snowmelt runoff initiated ice breakup and jamming, raising the stage at the Ausable Forks gage to 7.67 ft at 648am, resulting in overflow onto route 9N. Flood stage is 7.0 ft. </t>
  </si>
  <si>
    <t xml:space="preserve">National Weather Service, Burlington VT, Flood Statement, 737am EST Mon24 Dec 2007; Flood Warning, 658am Tues 8 Jan 2008.
Personal Communication from Greg Hanson, NWS Burlington VT, to Kate White, CRREL
</t>
  </si>
  <si>
    <t xml:space="preserve">Greg Hanson, Service Hydrologist at the National Weather Service in Burlington VT, emailed Kate White, CRREL, describing ice events which occurred in the region on Mon 24 Dec 2007.
Hanson noted the occurrence of three breakup jams; one on the East Branch of the Ausable River at Ausable Forks, NY (USGS gage #04275000; also see entry #200712311659554), another on the Missisquoi River at East Berkshire, Vermont (USGS gage #04293500), and a third on the Lamoille River at East Georgia, Vermont, where the river enters Lake Arrowhead (USGS gage#04293500).
There were no flooding impacts from any of the jams. The East Berkshire gage was the only site to exceed the 13.0ft flood stage with a peak stage of 13.1ft, which would only result in minor pasture flooding.
According to Greg Hanson, as of 27 Dec, the East Berkshire gage continued to exhibit effects from ice action, and the jam at East Georgia remained in place, but the stage had dropped. 
On Tue 8 Jan 2008, NWS issued a Flood Advisory for Franklin County due to an ice jam and snow melt.  Record warm temperatures working on the substantial snow cover this year, raised the Missisquoi River stage to 11.03ft at 945am.  Flood stage is 13 ft.
</t>
  </si>
  <si>
    <t>Personal Communication, 27 Dec  2007, from Greg Hanson, NWS Burlington VT, to Kate White, CRREL.
National Weather Service, Burlington VT, Flood Advisory, 945am Tue 8Jan 2008.</t>
  </si>
  <si>
    <t xml:space="preserve">Greg Hanson, Service Hydrologist at the National Weather Service in Burlington VT, emailed Kate White, CRREL, describing ice events which occurred in the region on Mon 24 Dec 2007.
Hanson noted the occurrence of three breakup jams; one on the East Branch of the Ausable River at Ausable Forks, NY (USGS gage #04275000; also see entry #200712311659554), another on the Missisquoi River at East Berkshire, Vermont (USGS gage #04293500), and a third on the Lamoille River at East Georgia, Vermont, where the river enters Lake Arrowhead (USGS gage#04293500).
There were no flooding impacts from any of the jams. The East Berkshire gage was the only site to exceed the 13.0ft flood stage with a peak stage of 13.1ft, which would only result in minor pasture flooding.
According to Greg Hanson, as of 27 Dec, the East Berkshire gage continued to exhibit effects from ice action, and the jam at East Georgia remained in place, but the stage had dropped. </t>
  </si>
  <si>
    <t>Personal Communication, 27 Dec  2007, from Greg Hanson, NWS Burlington VT, to Kate White, CRREL.</t>
  </si>
  <si>
    <t>A Flood Advisory was issued by the National Weather Service, in Burlington VT at 912am EST on Tuesday 19 February 2008, for ice jam flooding in southern Franklin County located in northwestern Vermont.
As a result of a breakup jam caused by warm temperatures and rain the day before, at 912 am the stage at the USGS gage at East Georgia Vermont (04292500) was 11.4 ft, with minor flooding occurring. Flood stage is 9.8 ft.  The level was slowly receding with minor flooding expected to continue through at least early afternoon.</t>
  </si>
  <si>
    <t>FLOOD ADVISORY
NATIONAL WEATHER SERVICE BURLINGTON VT
912 AM EST TUE FEB 19 2008.</t>
  </si>
  <si>
    <t>USGS Water Resources Data for New Hampshire WY 2008 reported an annual maximum peak stage of 3.90ft on 08-MAR-2008 due to an ice jam at USGS gaging station 01139800 East Orange Branch at East Orange, VT. The average daily discharge was 37cfs.</t>
  </si>
  <si>
    <t xml:space="preserve">USGS Water Resources Data for New Hampshire WY 2008 </t>
  </si>
  <si>
    <t xml:space="preserve">At 1054 pm EST, Saturday 8 March 2008, a breakup ice jam was reported to be affecting the Mad River gage, near Moretown VT, as was reported in a Flood Advisory published by the National Weather Service in Burlington VT. The stage at that time was 12.4 ft, flood stage is 9.0 ft.
In a NWS Area Forecast Discussion, issued 933 am EDT Sunday, VT Highway Department reported a jam to be moving down the First Branch of the White River, along route 110, in the vicinity of Chelsea, Tunbridge, and South Royalton VT. 
The widespread ice movement across the region is in response to 1.5 - 2 inches of rain over the past 24 hours, which fell on a ripe, above average, snowpack.   At noon Sunday, the hydrograph of USGS gage #04288000, Mad River near Moretown, showed the river level dropping, but still above flood stage. With below freezing temperatures now occurring in the region, runoff will be slowed, allowing rivers to begin to recede.
</t>
  </si>
  <si>
    <t xml:space="preserve">FLOOD ADVISORY
NATIONAL WEATHER SERVICE BURLINGTON VT
1054 PM EST SAT MAR 8 2008.
AREA FORECAST DISCUSSION
NATIONAL WEATHER SERVICE BURLINGTON VT
933 AM EDT SUN MAR 9 2008.
</t>
  </si>
  <si>
    <t>Information of an ice jam having cleared out of the Missisquoi River near East Berkshire, VT overnight, was reported in an Area Forecast Discussion issued by the National Weather Service in Burlington VT at 727am EDT Wednesday 2 April 2008. The hydrograph of the USGS site at this location (#04293500) shows the stage around noon Tuesday going from about 4.4 ft up to about 9.6 ft late Tuesday, falling to around 7.0 ft by midnight.</t>
  </si>
  <si>
    <t>AREA FORECAST DISCUSSION
NATIONAL WEATHER SERVICE BURLINGTON VT
727 AM EDT WED APR 2 2008.</t>
  </si>
  <si>
    <t>The National Weather Service in Burlington Vermont published an Area Forecast Discussion at 113pm EDT Wednesday 2 April 2008, which noted that a jam that had been on the Great Chazy River at Perry Mills NY, had released around noon, according to reports from Emergency Management officials.</t>
  </si>
  <si>
    <t>AREA FORECAST DISCUSSION
NATIONAL WEATHER SERVICE BURLINGTON VT
113 PM EDT WED APR 2 2008.</t>
  </si>
  <si>
    <t xml:space="preserve">Montpelier Vermont's Fire Chief, Gesualdo Schneider, emailed city officials the morning of Monday 22 December 2008, to inform them of the formation of a freeze up ice jam on the Winooski River in Montpelier, VT.  He noted that the manner of formation was the same as in years past.  "As the water slows on the flats below Cemetery Curve, the floating slush and frazil quickly bridges over, and following slush rides under, sticking to the bottom of the bridge forming the dam.  The water levels then rise rather abruptly until the added pressure forces the water through, equalizing with the river flow." 
Andy Tuthill, CRREL, released a Memo for Record: Freezeup ice jams on Sugar River at Claremont, NH and Winooski River at Montpelier, VT. dated 12/24/08, which accompanies this ice jam report.
In a Friday 26 Dec update released at 3:17 pm from Montpelier Fire Chief; Gesualdo Schneider re: water levels  " Up and down, generally 2 feet below action levels. Rain and/or snowmelt over next 48 hours could present a problem with an expected 1.5 foot rise. We can also expect normal fluctuations from hydro-electric power generation in Cabot and Wrightsville."
</t>
  </si>
  <si>
    <t>Email Communications:
Gesualdo Schneider, Montpelier Fire Chief with city officials.
Memo for Record from Andy Tuthill: Freezeup ice jams on Sugar River at Claremont, NH and Winooski River at Montpelier, VT.
12/24/08.</t>
  </si>
  <si>
    <t>USGS Water Resources Data for Vermont WY 2009 reported an annual maximum peak stage of 9.63ft on 28-DEC-2008 due to an ice jam at USGS gaging station 04286000 Montpelier, VT. The average daily discharge was 13900cfs.</t>
  </si>
  <si>
    <t>USGS Water Resources Data for Vermont WY 2009</t>
  </si>
  <si>
    <t>USGS Water Resources Data for Vermont WY 2009 reported an annual maximum peak stage of 5.63ft on 28-DEC-2008 due to an ice jam at USGS gaging station 04282795 Shelburne Falls, VT. The average daily discharge was 325cfs.</t>
  </si>
  <si>
    <t>section of route 105 closed</t>
  </si>
  <si>
    <t xml:space="preserve">An Area Forecast Discussion issued by the National Weather Service, Burlington VT, at 1238 pm EST Mon 29 December 2008 reported that an ice jam on the Missisquoi River had caused water to flood over a section of route 105 in Enosburg Vermont, closing that section.
Further information was received from Greg Hanson, NWS Burlington VT on 7 Jan.  A report from the Vermont Emergency Management on 29 Dec 08 at 0212 UTC noted "District 8 Highway has closed Vermont Route 105 in Enosburg. It closed between Berkshire and Enosburg on Smith Flats. Due to the melting weather this is now an ice jam that has caused the road to be covered in water."   Links to local news articles were alos provided:  http://www.burlingtonfreepress.com/article/20081229/NEWS/81229001
http://www.fox44.net/Global/story.asp?S=9588534
http://www.msnbc.msn.com/id/28426292/
</t>
  </si>
  <si>
    <t xml:space="preserve">AREA FORECAST DISCUSSION
NATIONAL WEATHER SERVICE BURLINGTON VT
1238 PM EST MON DEC 29 2008
Communication from Greg Hanson, NWS Burlington VT to Kate White and Pat Weyrick, CRREL.
http://www.burlingtonfreepress.com/article/20081229/NEWS/81229001
http://www.fox44.net/Global/story.asp?S=9588534
http://www.msnbc.msn.com/id/28426292/
</t>
  </si>
  <si>
    <t>At 545 pm EST Sunday 28 December 2008 WCAX TV in Burlington VT reported concern by Emergency Management Officials for the Great Chazy River at Perry Mills NY, due to ice jams and significant runoff as a result of rain, and snowmelt due to unseasonably warm temperatures.  The USGS hydrograph (# 04271500) shows the stage sharply increasing starting around noon, with a stage of 6.0 ft to 10.14 ft at 5pm.  Flood Stage is 9.0 ft.
At 1037PM on Sunday 28 December, the NWS reported that 10PM stage was 11.3 ft, causing localized Moderate Flooding. The Clinton County Emergency Management Agency was monitoring the situation. At 1030 PM, Creek Road was being closed due to high water. (At 10 ft, water approaches homes in Perrys Mills and both Perrys Mills and Creek Roads will flood).
Additional information was received from Greg Hanson, NWS Burlington VT, 8 Jan 09. The river crested at 11.37 ft at 0545-0645UTC 29 Dec.  There were 3 or 4 houses in the area that had high water in their yards, however, no evacuations
were necessary.</t>
  </si>
  <si>
    <t xml:space="preserve">WCAX Burlington VT, News update 545pm EST Sun 28 December 2008.
FLOOD STATEMENT NATIONAL WEATHER SERVICE BURLINGTON VT 1037 PM EST SUN DEC 28 2008
Communication from Greg Hanson, NWS Burlington VT to Kate White and Pat Weyrick, CRREL.
</t>
  </si>
  <si>
    <t>An ice jam developed on the White River in Vermont, with the toe at the River Road Bridge in Sharon VT, extending about half a mile upstream to the Interstate 89 crossover. The River Road bridge is not threatened by the ice.  As of 2/10/09: There is a channel through, but the river ice has reformed on the river upstream of the jam. According to the West Hartford hydrograph, the jam released 8 March 2009.</t>
  </si>
  <si>
    <t>Spotter Report to National Weather Service Burlington, VT on 2/10/2009.</t>
  </si>
  <si>
    <t>Fairfield</t>
  </si>
  <si>
    <t>Black Creek</t>
  </si>
  <si>
    <t xml:space="preserve">A National Weather Service spotter reported an ice jam on Black Creek, a tributary to the Missisquoi River, along Route 36 in the town of Fairfield VT between East Fairfield and Fairfield Station. The jam flooded local farmland, and inundated a portion of Ryan Road. The break up jam formed on February 12 when warming temperatures and rainfall broke up river ice. </t>
  </si>
  <si>
    <t>Source: Weather/River Spotter report to National Weather Service Burlington VT, February 13 2009.</t>
  </si>
  <si>
    <t>n/a</t>
  </si>
  <si>
    <t>A National Weather Service spotter reported an ice jam on the Missisquoi River along Route 78 downstream of East Highgate Vermont. The break up jam formed on February 12 when warming temperatures and rainfall broke up river ice. The ice lodged against a jam that formed earlier in the winter...likely December 28 2008. The spotter reported the jam was close to flooding Route 78.
As of March 18, the jam remained in place, but water was flowing freely around and through.</t>
  </si>
  <si>
    <t>Spotter report to NWS Burlington VT, February 13 2009.
Personal observation, Greg Hanson, Service Hydrologist, NWS Burlington VT. March 18 2009.</t>
  </si>
  <si>
    <t>Greensboro Bend</t>
  </si>
  <si>
    <t>A National Weather Service spotter reported an ice jam on the Lamoille River at Greensboro Bend VT. The break up jam formed on February 12 2009 when warming temperatures and rainfall broke up river ice. The spotter reported the jam was still in place at 15:20 EST on February 13.</t>
  </si>
  <si>
    <t>Source: Weather/River spotter report to NWS Burlington VT, February 13 2009.</t>
  </si>
  <si>
    <t>A break-up ice jam formed on the Ausable River in Ausable Forks NY on February 28. A freshet on February 27 created higher flows, and ice came out of the West Branch of the Ausable River and jammed at the confluence of the East and West Branches. By March 1 the jam had moved downstream on the Ausable River, and lodged about 3/4 mile downstream of the confluence, and about 1 1/4 mile upstream of the river gage on the Ausable (USGS ID 04275500, NWSLI AUSN6). The jam remained in place until Sunday March 8 2009, when another freshet produced more ice breakup. Ice partially moved out of the East Branch of the Ausable, and lodged at the stationary ice jam. Flooding of nearby low lying fields was reported, but no structures were impacted. The mainstem Ausable Gage showed a spike as the jam moved through. A second jam remains in place on the East Branch Ausable at Ausable Forks (USGS ID 04275000, NWSLI ASFN6), with the channel full of ice and backwater indicated on the gage reading. An East Branch webcam showed the jam to have cleared sometime between 11-14 March 2009.</t>
  </si>
  <si>
    <t>Flood Advisory, National Weather Service. Issued 1946 UTC 03/08/2009, Canceled 0850 UTC 03/09/2009.
Personal communications, Clinton &amp; Essex County NY emergency services.
Flood Advisory
National Weather Service Burlington VT
346 PM EDT Sun Mar 8 2009
956 PM EDT Sun Mar 8 2009
450 AM EDT Mon Mar 9 2009</t>
  </si>
  <si>
    <t>04275000, 04275500</t>
  </si>
  <si>
    <t>Montgomery</t>
  </si>
  <si>
    <t>Trout River</t>
  </si>
  <si>
    <t>Excavator removed jam; home flooded</t>
  </si>
  <si>
    <t>Report at 1415 EST that the town of Montgomery hired an excavator, and the jam has been removed.
An ice jam closed part of VT Rte 118 about 1/2 mile northbound from Montgomery Village. Jam came out of West Hill Brook and lodged against the VT 118 bridge. One home was flooded, but the home was part of a mitigation buy-out and is slated for demolition later this year. Locals state this is a jam-prone location.</t>
  </si>
  <si>
    <t>http://www.wcax.com/global/story.asp?s=9834168
Report from Vermont Emergency Management to NWS Burlington, February 13 2009.</t>
  </si>
  <si>
    <t>USGS Water Resources Data for Vermont WY 2009 reported an annual maximum peak stage of 6.04ft on 5-JAN-2009 due to ice effects at USGS gaging station 04282500 Middlebury, VT. The average daily discharge was 1830cfs.</t>
  </si>
  <si>
    <t>USGS Water Resources Data for Vermont WY 2009 reported an annual maximum peak stage of 4.97ft on 13-FEB-2009 due to an ice jam at USGS gaging station 04294300
Enosburg Falls, VT. The average daily discharge was 100cfs.</t>
  </si>
  <si>
    <t>USGS Water Resources Data for Vermont WY 2009 reported an annual maximum peak stage of 9.74ft on 13-FEB-2009 due to an ice jam at USGS gaging station 04292500 East Georgia, VT. The average daily discharge was 2380cfs.</t>
  </si>
  <si>
    <t xml:space="preserve">USGS Water Resources Data for Vermont WY 2009 </t>
  </si>
  <si>
    <t>USGS Water Resources Data for Vermont WY 2009 reported an annual maximum peak stage of 4.32ft on 15-FEB-2009 due to an ice jam at USGS gaging station 04282650 Ferrisburg, VT. The average daily discharge was 62cfs.</t>
  </si>
  <si>
    <t>USGS Water Resources Data for Vermont WY 2009 reported an annual maximum peak stage of 6.53ft on 14-FEB-2009 due to an ice jam at USGS gaging station 04282780 North Ferrisburg, VT. The average daily discharge was 117cfs.</t>
  </si>
  <si>
    <t>USGS Water Resources Data for Vermont WY 2009 reported an instantaneous low flow of 15cfs on 25-FEB-2009 due to freezeup at USGS gaging station 01142500 Randolph, VT. The average daily discharge was 27cfs.</t>
  </si>
  <si>
    <t>USGS Water Resources Data for Vermont WY 2009 reported an annual maximum peak stage of 4.22ft on 3-March-2009 due to ice effects at USGS gaging station 04282813 Burlington, VT. The average daily discharge was 4.3cfs.</t>
  </si>
  <si>
    <t>A Flood Warning was issued for the Williams River at Rockingham VT at 1240 pm EDT Sunday 8 March 2009.  A sudden river level rise, from 6 feet to 8.8 feet occurred between 11 am and noon Sunday.  This was thought to be a result of water released from jam movement upstream.  Minor Flooding was occurring. Flood Stage is 8.0 feet.  As of Tuesday 10 March, the hydrograph of the river level at USGS gage at Rockingham, #0115355, appeared to still be ice affected, but steadily receding.
USGS Water Resources Data for Vermont WY 2009 reported an annual maximum peak stage of 8.87ft on 8-MAR-2009 due to an ice jam at USGS gaging station 01153550 Rockingham, VT. The average daily discharge was 555cfs.</t>
  </si>
  <si>
    <t xml:space="preserve">FLOOD STATEMENT
NATIONAL WEATHER SERVICE ALBANY NY
1240 PM EDT SUN MAR 08 2009
</t>
  </si>
  <si>
    <t>Ausable Forks</t>
  </si>
  <si>
    <t>According to a Flood Advisory issued by the National Weather Service in Burlington VT at 346 pm EDT Sunday 8 March 2009, emergency personnel and amateur radio operators reported an ice jam on Ausable River near Ausable Forks, NY.  Minor flooding on fields was reported, but it was not expected to impact roads or buildings.</t>
  </si>
  <si>
    <t>FLOOD ADVISORY
NATIONAL WEATHER SERVICE BURLINGTON VT
346 PM EDT SUN MAR 8 2009</t>
  </si>
  <si>
    <t>A breakup jam was stationary from 03/09/2009 to approximately 03/12/2009 on the Winooski River at Waterbury Vermont. The jam was downstream of a river stage gage operated by the state of Vt, and was adjacent to the state office complex in Waterbury.
From Vermont State Agency of Natural Resources River Management Division: although there is ice in the channel, there are large swatches of open water and channeling of water through the existing ice.   Fortunately, there are no large solid sheets of frazzle ice or anchor ice which would exacerbate the potential flood threat.     Another beneficial event has been the release of water from the hydro dam upstream which has significantly lowered the level of the river channel, lessening the flood threat in Waterbury.
Ice moved out with no flooding.</t>
  </si>
  <si>
    <t>Source: Initial report by National Weather Service Burlington VT Employee, March 9 2009.
Evaluation and followup via email from Vermont Emergency Management Duty Officer, March 10 2009.
Ice out report from National Weather Service Burlington VT Employee, March 12 2009.</t>
  </si>
  <si>
    <t>The Moretown Vermont Fire Department confirmed the presence of a small ice jam on the Mad River, according to a Flood Statement published by the Burlington VT National Weather Service at 459 am EDT Thursday 12 March 2009.  River levels had crested and were falling.  Minor Flooding is still possible, but the threat to structures and roadways has diminished. The breakup jam resulted from recent warm weather and rain, raising river levels, leading to ice movement and jamming.
On Friday 13 March, the hydrograph of the USGS gage at Moretown, #04288000, was still indicating ice action, with erratic readings around 5.5 feet, Flood Stage is 9.0 feet.
USGS Water Resources Data for Vermont WY 2009 reported an annual maximum peak stage of 6.04ft on 12-MAR-2009 due to an ice jam at USGS gaging station 04288000 Moretown, VT. The average daily discharge was 910cfs.</t>
  </si>
  <si>
    <t>FLOOD STATEMENT
NATIONAL WEATHER SERVICE BURLINGTON VT
459 AM EDT THU MAR 12 2009
HYDROMETEOROLOGICAL DISCUSSION
NATIONAL WEATHER SERVICE
NORTHEAST RIVER FORECAST CENTER...TAUNTON...MA
1126 AM EDT THU MAR 12 2009</t>
  </si>
  <si>
    <t>USGS Water Resources Data for Vermont WY 2009 reported an annual maximum peak stage of 12.37ft on 19-MAR-2009 due to an ice jam at USGS gaging station 04293500 Berkshire, VT. The average daily discharge was 3400cfs.</t>
  </si>
  <si>
    <t>MN</t>
  </si>
  <si>
    <t>Oslo</t>
  </si>
  <si>
    <t xml:space="preserve">Red River of the North </t>
  </si>
  <si>
    <t xml:space="preserve">Widespread Major and Record Flooding is ongoing along the Red River of the North, and its tributaries, in ND and MN, as the significant runoff, from snow melt and heavy rain flowing over frozen ground, slowly proceeds northward. At 5pm Friday 27 March 2009 the stage on the Red River of the North at Oslo MN was in Major Flood at 37.6 feet, as was reported in a Flood Statement issued by the National Weather Service, Eastern North Dakota/Grand Forks ND Office.  A four mile long jam was reported to be located at the RR bridge in Oslo MN. The USGS gage at Oslo, #05083500, at 815 am Saturday 28 March, was 38.01 feet, exceeding Peak of Record.  In an 841 pm River Forecast, NWS noted that they were receiving reports of water going over the east west road at Oslo, on both sides of the river.  Sunday 29 March 1015 am, NWS reported additional ice jams upstream and large sheets of ice moving toward Oslo, from distances 8-10 miles upstream.  NWS has forecast the crest at 38-39 feet, occurring between 31 March and 4 April 2009. NWS reported at 443 pm Monday 30 March, that the Red River was ice free from Halstad south and ice covered from Drayton north, with Major Flooding expected for Drayton and Pembina in 1-2 weeks.
On 1 April, Kate White and Kari Layman observed no ice jams on RRN. All ice was gone from Oslo bridge area.
</t>
  </si>
  <si>
    <t>FLOOD STATEMENT
NATIONAL WEATHER SERVICE 
EASTERN NORTH DAKOTA/GRAND FORKS ND
531 PM CDT FRI MAR 27 2009
1206 PM CDT SUN MAR 29 2009
443 PM CDT MON MAR 30 2009
RIVER FORECAST
NWS NORTH CENTRAL RIVER FORECAST CENTER TWIN CITIES/CHANHASSEN MN
841 PM CDT FRI MAR 27 2009
421 PM CDT SUN MAR 29 2009
1-2 April ice Observtions, Kate White (USACE ERDC CRREL) and Kari Layman (USACE MVP)</t>
  </si>
  <si>
    <t>Kate White, Institute for Water Resources, submitted this report 30 Dec 2009:
There is a breakup ice jam frozen in place on the Waits River in Bradford. This is a breakup jam, formed when discharge increased due to rain on snow event 26 December. The ice on the Waits River broke up and jammed in the meanders upstream from the dam in Bradford VT. The toe of the jam is about 500 ft upstream from the usual spot at the upper end of the impoundment. The jam initially extended upstream almost to Cassville but then shoved downstream to where it is shown on the attached ppt slide. For a while about noon, there was water on Rte 25 at the bend just upstream from the u/s end of the jam as marked. The ice was touching the low steel of the Rte 25A bridge (circled). Water was flowing out of the jam on the left bank about 50 ft downstream from the bridge through a field and back into the (jammed) river near the I91 overpass.</t>
  </si>
  <si>
    <t>personal report, K. White, 12/30/2009</t>
  </si>
  <si>
    <t>The National Weather Service in Burlington VT issued a Preliminary Local Storm Report at 740pm EST Mon 25 Jan 2010. Law Enforcement reported an ice jam approximately one mile upstream of Langdon St, Montpelier VT, on the North Branch of the Winooski River, which had released by the time of the report.  In a WCAX.com report by Matt Henson on 25 Jan 2010, City Manager, William Fraser noted that around 6pm the ice jam on the North Branch released sending a wall of water downstream.  Fraser described how quickly the water rose, likening it to the the 1992 Flood. 
Another jam formed downstream 20 minutes after the jam broke near Langdon Street Bridge.  Police chief, Tony Facos, described that a more substantial jam had developed on Bailey Avenue, extending down to Lower State Street. Fortunately, the jam released within a matter of minutes, allowing the river to flow once more.  Fraser remarked that thanks to the recent mild temperatures, the ice strength was low, allowing for a quick breakup.  In an article by the BurlingtonFreePress.com on 26 Jan 2010, by Matt Sutkoski, some basements were noted to have flooded on Langdon Street, but the jam released before affecting the Capital City's streets.
USGS Water Resources Data for Vermont WY 2010 reported an annual maximum peak stage of 13.24ft on 25-JAN-2010 due to an ice jam at USGS gaging station 04286000 Montpelier, VT. The average daily discharge was 780cfs.</t>
  </si>
  <si>
    <t>PRELIMINARY LOCAL STORM REPORT
NATIONAL WEATHER SERVICE BURLINGTON VT
740 PM EST MON JAN 25 2010
WCAX.com, 'Ice jams cause major fears in Montpelier', 25Jan2010, by Matt Henson.
BurlintonFreePress.com, 'Heavy rain caused flooding, road closures', by Matt Sutkoski, 26 Jan 2010</t>
  </si>
  <si>
    <t>USGS Water Resources Data for Vermont WY 2010 reported an annual maximum peak stage of 5.86ft on 25-JAN-2010 due to an ice jam at USGS gaging station 04282780 North Ferrisburg, VT. The average daily discharge was 450cfs.</t>
  </si>
  <si>
    <t>USGS Water Resources Data for Vermont WY 2010</t>
  </si>
  <si>
    <t>USGS Water Resources Data for Vermont WY 2010 reported an annual maximum peak stage of 7.84ft on 25-JAN-2010 due to an ice jam at USGS gaging station 04282795 Shelburne Falls, VT. The average daily discharge was 340cfs.</t>
  </si>
  <si>
    <t>On January 25 2010, at 1114pm EST Mon 25 Jan 2010, the National Weather Service in Burlington VT issued a Preliminary Local Storm Report.  The East Branch Ausable at Ausable Forks NY river gage jumped 5 feet in less than an hour between 1900 and 2000 EST in response to an ice jam passing by the gage. Flooding occurred downstream near the confluence of the East and West Branches of the Ausable: at 800 pm Essex County Emergency Services reported Flooding on Rte 9n near "Drakes Garage", and in the Grand Union parking lot. The mainstem Ausable River near Ausable Forks gage (USGS ID 04275500, AHPS ID AUSN6) exhibited a sharp spike, indicating the jam continued to move downstream of Ausable Forks.</t>
  </si>
  <si>
    <t>PRELIMINARY LOCAL STORM REPORT...SUMMARY
NATIONAL WEATHER SERVICE BURLINGTON VT
1114 PM EST MON JAN 25 2010</t>
  </si>
  <si>
    <t>USGS Water Resources Data for Vermont WY 2010 reported an annual maximum peak stage of 12.81ft on 26-JAN-2010 due to an ice jam at USGS gaging station 04293500 East Berkshire, VT. The average daily discharge was 4280cfs.</t>
  </si>
  <si>
    <t>USGS Water Resources Data for Vermont WY 2010 reported an annual maximum peak stage of 5.79ft on 26-JAN-2010 due to an ice jam at USGS gaging station 04282650 Ferrisburg, VT. The average daily discharge was 570cfs.</t>
  </si>
  <si>
    <t xml:space="preserve">The National Weather Service Northeast River Forecast Center in Taunton MA issued a Hydrometeorological Coordination Message at 1019am EST Tue 26 Jan 2010.  A low pressure system brought heavy rain to the area over the past 24 hours. One to three inches of rain fell across eastern NY and much of New England.  This, and temperatures up to 50F along with high winds led to significant snowmelt, resulting in several areas above Flood Stage, with some in southern NY reaching Moderate Flood level.  
The Connecticut River from Hartford through Middletown was forecast to crest just below Flood Stage.  A NWS Flood Warning was issued for the Connecticut River at North Stratford VT by Gray ME Weather Forecast Office at 1239 am EST 26 Jan 2010.  Ice movement and an ice jam were affecting river levels there, resulting in fluctuations in the river stage.  At 12am EST 26 Jan 2010, the stage was 11.8 ft. Flood Stage is 13.0 ft. The river was forecast to rise to near 13.4 ft that morning, and fall below Flood Stage later that morning.
</t>
  </si>
  <si>
    <t>HYDROMETEOROLOGICAL COORDINATION MESSAGE NATIONAL WEATHER SERVICE 
NORTHEAST RIVER FORECAST CENTER...TAUNTON...MA
1019 AM EST TUE JAN 26 2010
FLOOD WARNING
NATIONAL WEATHER SERVICE GRAY, MAINE
1239 AM EST TUE JAN 26 2010</t>
  </si>
  <si>
    <t>A Flood Advisory was issued by the National Weather Service in Burlington VT at 911am EST Tue 26 Jan 2010 for central Franklin County in northwest VT.  A breakup jam was reported on the Missisquoi River affecting areas west of Swanton to East Berkshire, including areas near East Highgate, Sheldon and Enosburg, Franklin and West Berkshire, and the streams that drain into this portion of the Missisquoi River.  Flooding was occurring along route 78 and portions of route 105, as well as Minor Flooding along the Pike River near West Berkshire.  A NWS Area Forecast Discussion issued at 1142am 26 Jan indicated that the cold front responsible for the wind, rain and flooding occurring the day before had moved well east of the area, but that some jams in the area, including Missisquoi and Winooski, were causing nusiance flooding, but that river levels were expected to recede fairly rapidly, with the departure of the steady rain.</t>
  </si>
  <si>
    <t>FLOOD ADVISORY
NATIONAL WEATHER SERVICE BURLINGTON VT
911 AM EST TUE JAN 26 2010
AREA FORECAST DISCUSSION
NATIONAL WEATHER SERVICE BURLINGTON VT
1142 AM EST TUE JAN 26 2010</t>
  </si>
  <si>
    <t>USGS Water Resources Data for Vermont WY 2010 reported an annual maximum peak stage of 15.77ft on 27-JAN-2010 due to an ice jam at USGS gaging station 04292500 East Georgia, VT. The average daily discharge was 4200cfs.</t>
  </si>
  <si>
    <t>In a Montpelier Vermont Ice Update, a n ice jam was noted across main stem around Bailey bridge. Date of jam is unknown, but assumed to be following break-up around 26 Jan 2010.  The date attached to this entry is only a rough estimate.</t>
  </si>
  <si>
    <t>Montpelier Vermont Ice Update, 12 Feb 2010, Gesualdo Schnieder</t>
  </si>
  <si>
    <t xml:space="preserve">The National Weather Service In Burlington VT issued a Flood Advisory at 658 PM EST Sun 2 Jan 2011, for northern Franklin County in northwest VT, until 645 AM Monday.  The recent thaw, prompting snow melt and a probable ice jam on the Missisquoi River, caused the flooding and closure of a portion of route 78 near East Highgate by State Police at 652 PM.  Cooler temps forecast will likely lessen the threat of additional jams and more flooding.  At 529 AM Mon 3 Jan, the Flood Advisory was canceled as, according to police reports, the water had receded from route 78 and the road reopened.
WITH TEMPERATURES CONTINUING TO COOL THROUGH THE NEXT 24 HOURS...
THE THREAT FOR ADDITIONAL ICE JAMS AND RESULTANT FLOODING ARE
DECREASING. 
529 AM EST MON JAN 3 2011
...THE FLOOD ADVISORY FOR AN ICE JAM AND SNOW MELT HAS BEEN CANCELLED
FOR NORTHERN FRANKLIN COUNTY IN NORTHWEST VERMONT...
AT 525 AM EST...VERMONT STATE POLICE REPORTS WATER HAS RECEDED FROM 
ROUTE 78 NEAR EAST HIGHGATE...AND THE ROAD HAS BEEN REOPENED. WITH 
FORECAST TEMPERATURES OF BELOW FREEZING FOR THE REST OF THE WEEK...
THE THREAT FOR ADDITIONAL ICE JAMS AND RESULTANT FLOODING SHOULD BE 
MINIMAL.
</t>
  </si>
  <si>
    <t>FLOOD ADVISORY
NATIONAL WEATHER SERVICE BURLINGTON VT
658 PM EST SUN JAN 2 2011
529 AM EST MON JAN 3 2011</t>
  </si>
  <si>
    <t>The National Weather Service in Burlington VT issued an Area Forecast Discussion at 307 PM EST Sun 2 Jan 2011, with the following report in the Hydrology section.
"...an ice jam has developed on the Great
Chazy River at Perry Mills with a sharp rise noticed on the
hydrograph. The crnt stage of 7.6 is just blw the action stage of 8.0 ft...but if the river conts to rise...to above action
stage...we will issue a flood statement. Otherwise...temps wl cont to fall blw freezing tonight and all precip wl be in the form of snow...therefore not expecting any problems."</t>
  </si>
  <si>
    <t xml:space="preserve">AREA FORECAST DISCUSSION
NATIONAL WEATHER SERVICE BURLINGTON VT
307 PM EST SUN JAN 2 2011
</t>
  </si>
  <si>
    <t>Georgia</t>
  </si>
  <si>
    <t xml:space="preserve">The National Weather Service in Burlington VT reported the following in an Area Forecast Discussion issued at 307 PM EST Sun 2 Jan 2011.
"Recent snow melt and warm temps have resulted in some rises on local streams and rivers with latest gages suggesting a potential ice jam on the Lamoille at Georgia and the Black Creek at Sheldon (VT). Both rivers are crntly above action stage...but are not expected
to cause any problems as temps cool and qpf shifts into eastern New England."
</t>
  </si>
  <si>
    <t xml:space="preserve">The National Weather Service in Burlington VT reported the following in an Area Forecast Discussion issued at 307 PM EST Sun 2 Jan 2011.
"Recent snow melt and warm temps have resulted in some rises on local streams and rivers with latest gages suggesting a potential ice jam on the Lamoille at Georgia and the Black Creek at Sheldon (VT). Both rivers are crntly above action stage...but are not expected
to cause any problems as temps cool and qpf shifts into eastern New England."
</t>
  </si>
  <si>
    <t>Montgomery Center</t>
  </si>
  <si>
    <t xml:space="preserve">The following information was obtained from a Flood Advisory that was issued by the National Weather Service in Burlington VT at 1159 PM EST Fri 18 Feb 2011:
THE NATIONAL WEATHER SERVICE IN BURLINGTON HAS ISSUED A
* SMALL STREAM FLOOD ADVISORY FOR AN ICE JAM AND SNOW MELT...
  NORTHERN FRANKLIN COUNTY IN NORTHWEST VERMONT...
* UNTIL 1145 AM EST SATURDAY
* AT 1151 PM EST...TRAINED SPOTTERS REPORTED A DEVELOPING ICE JAM ON 
  THE TROUT RIVER NEAR THE INTERSECTION OF HIGHWAY 242 AND HIGHWAY 
  58 IN MONTGOMERY CENTER. 
* THE RIVER GAGE AT HOPKINS COVERED BRIDGE SHOWS THE TROUT RIVER HAS 
  RISEN OVER 3 FEET IN 2 HOURS AND IS APPROACHING BANKFULL. THE 
  RIVER WILL CONTINUE TO RISE AND COULD CAUSE MINOR FLOODING IN AND 
  AROUND THE TOWN OF MONTGOMERY CENTER. 
* IN ADDITION...OTHER ICE JAMS DOWNSTREAM COULD DEVELOP ON THE 
  MISSISQUOI RIVER THROUGH THIS MORNING. THESE COULD IMPACT LOW 
  LYING FIELDS AND HIGHWAY 78 NEAR EAST HIGHGATE.
</t>
  </si>
  <si>
    <t xml:space="preserve">FLOOD ADVISORY
NATIONAL WEATHER SERVICE BURLINGTON VT
1159 PM EST FRI FEB 18 2011
</t>
  </si>
  <si>
    <t>A Flood Warning was issued by the National Weather Service in Burlington VT at 344 PM EST Sun 6 Mar 2011 for north central Caledonia County in northeast VT.  Heavy rain the previous day resulted in a breakup ice jam along the Passumpsic River between East Burke and Lyndonville. The jam caused water to back up behind the jam flooding Route 114, resulting in its closure.</t>
  </si>
  <si>
    <t>BULLETIN - EAS ACTIVATION REQUESTED
FLOOD WARNING
NATIONAL WEATHER SERVICE BURLINGTON VT
344 PM EST SUN MAR 6 2011
340 AM EST MON MAR 7 2011</t>
  </si>
  <si>
    <t xml:space="preserve">The following information was reported in a Flood Warning issued at 1118 AM EST Sun 6 Mar 2011:
THE NATIONAL WEATHER SERVICE IN BURLINGTON HAS ISSUED A
* FLOOD WARNING FOR URBAN AREAS AND SMALL STREAMS IN...
  SOUTHWESTERN WASHINGTON COUNTY IN CENTRAL VERMONT
* UNTIL 1100 PM EST SUNDAY
* AT 1107 AM EST...THE COMBINATION OF WARM TEMPERATURES...MODERATE 
  RAINFALL...AND SNOW MELT HAS CAUSED 2 TO 3 FOOT RISES ON THE MAD 
  AND DOG RIVERS IN SOUTH CENTRAL WASHINGTON COUNTY. THESE RAPID 
  RISES WILL INCREASE THE POTENTIAL FOR ICE JAMS...WHICH WILL CAUSE 
  FLOODING OF LOW LYING FIELDS AND ROADS. 
* POTENTIAL ROUTES IMPACTED BY FLOODING WILL BE ROUTE 100 AND 100B 
  BETWEEN MIDDLESEX AND WAITSFIELD ON THE MAD RIVER AND ROUTE 12 
  BETWEEN ROXBURY AND NORTHFIELD. 
* AT 1107 AM EST...THE MAD RIVER AT MORETOWN GAGE INDICATED AN ICE 
  JAM WAS FORMING AND THE RIVER WAS RISING RAPIDLY...WHICH WILL 
  CAUSE FLOODING OF LOW LYING AREAS ALONG ROUTES 100 AND 100B.
* IN ADDITION...A FLOOD ADVISORY CONTINUES FOR ALL OF CENTRAL 
  VERMONT FOR MINOR FLOODING CAUSED RAPID RIVER RISES AND ICE JAM 
  POTENTIAL.
&gt;
In a Flood Statement published at 106 PM 6 Mar 2011, the following information was reported:
THE FLOOD WARNING REMAINS IN EFFECT UNTIL 1100 PM EST FOR URBAN
AREAS AND SMALL STREAMS IN SOUTHWESTERN WASHINGTON COUNTY...
AT 1259 PM EST...LAW ENFORCEMENT REPORTS AN ICE JAM ON THE MAD 
RIVER NEAR MORETOWN HAS RESULTED IN THE RIVER GOING OVER BANKFULL 
AND IMPACTING ROUTE 100B NEAR THE "S" CURVES. IN ADDITION...LAW 
ENFORCEMENT REPORTS MUZZY ROAD NEAR NORTHFIELD IS CLOSED DUE TO ICE 
JAM FLOODING.  
ICE JAMS WILL CONTINUE TO DEVELOP ON THE MAD AND DOG RIVERS IN 
CENTRAL WASHINGTON COUNTY THROUGH EARLY THIS EVENING. THESE ICE JAMS 
WILL CAUSE RAPID WATER RISES...ALONG WITH MINOR LOW LYING FLOODING 
AND IMPACTS TO ROADS...ESPECIALLY ROUTES 100...ROUTE 100B...AND 
ROUTE 12.
&gt;
A Flood Advisory issued at 647 AM Mon 7 Mar 2011 reported the following:
THE URBAN AND SMALL STREAM FLOOD ADVISORY FOR AN ICE JAM AND SNOW
MELT REMAINS IN EFFECT UNTIL 915 AM EST FOR EASTERN ADDISON...
CHITTENDEN...NORTHERN ORANGE...WASHINGTON...CALEDONIA AND SOUTHERN
LAMOILLE COUNTIES...
AT 643 AM EST NUMEROUS ICE JAMS CONTINUE ON MANY SMALLER STREAMS AND 
RIVERS ACROSS CENTRAL VERMONT...WITH THE MAD RIVER AT MORETOWN 
SHOWING SHARP RISES AGAIN THIS MORNING AFTER FALLING FROM YESTERDAY 
EVENING'S HIGH LEVELS. THUS THE THREAT OF ADDITIONAL MINOR FLOODING 
FROM ICE JAMS STILL EXISTS ACROSS THE ADVISORY AREA. CONDITIONS WILL 
CONTINUE TO BE MONITORED CLOSELY.
</t>
  </si>
  <si>
    <t xml:space="preserve">BULLETIN - EAS ACTIVATION REQUESTED
FLOOD WARNING
NATIONAL WEATHER SERVICE BURLINGTON VT
1118 AM EST SUN MAR 6 2011
&gt;
FLOOD STATEMENT
NATIONAL WEATHER SERVICE BURLINGTON VT
106 PM EST SUN MAR 6 2011
&gt;
FLOOD ADVISORY
NATIONAL WEATHER SERVICE BURLINGTON VT
647 AM EST MON MAR 7 2011
</t>
  </si>
  <si>
    <t>Keeseville</t>
  </si>
  <si>
    <t xml:space="preserve">The following information was reported in a Flood Statement issued by the National Weather Service in Burlington VT at 1047 PM EST Sun 6 Mar 2011:
...THE FLOOD WARNING REMAINS IN EFFECT UNTIL 245 AM EST FOR URBAN
AREAS AND SMALL STREAMS IN SOUTHEASTERN CLINTON AND ESSEX COUNTIES IN
NORTHERN NEW YORK...
AT 1041 PM EST...AN ICE JAM REMAINS ON THE AUSABLE RIVER...BUT HAS 
MOVED DOWNSTREAM TO NEAR KEESEVILLE. THE ICE JAM AT KEESEVILLE IS 
NOT CURRENTLY CAUSING ANY SIGNIFICANT PROBLEMS...BUT IS BEING 
MONITORED BY EMERGENCY MANAGEMENT OFFICIALS WITH SOME BACKWATER 
NOTED. 
ROADS...INCLUDING ROUTE 9N...NEAR THE VILLAGE OF AUSABLE FORKS 
HAVE REOPENED...AS HIGH WATER HAS RECEDED IN THAT AREA. 
ADDITIONAL ICE JAMS REMAIN POSSIBLE OVERNIGHT ACROSS ESSEX AND 
SOUTHERN CLINTON COUNTY...AND MAY LOCALLY IMPACT ROADS.
</t>
  </si>
  <si>
    <t>FLOOD STATEMENT
NATIONAL WEATHER SERVICE BURLINGTON VT
1047 PM EST SUN MAR 6 2011
"Heavy Snow, high winds shut down region"
Press Republican, 6 Mar 2011
"Parts of AuSable evacuated due to flooding"</t>
  </si>
  <si>
    <t xml:space="preserve">A Flood Warning was issued by the National Weather Service in Gray ME at 1001 PM EST Sun 6 Mar 2011, reporting the following information:
THE NATIONAL WEATHER SERVICE IN GRAY HAS ISSUED A FLOOD WARNING
FOR THE FOLLOWING RIVER IN NEW HAMPSHIRE...VERMONT
  CONNECTICUT RIVER AT WEST LEBANON AFFECTING GRAFTON...SULLIVAN AND
WINDSOR COUNTIES
.AN ICE JAM HAS CAUSED THE CONNECTICUT RIVER AT WEST LEBANON TO JUMP
OVER 9 FEET IN LESS THAN TWO HOURS AND IS NOW APPROACHING FLOOD
STAGE. THE RIVER WILL LIKELY TOP FLOOD STAGE OVERNIGHT AND 
CONTINUE TO FLUCTUATE THROUGH THE NIGHT DUE TO THE UNPREDICTABLE
NATURE OF ICE JAMS.
RAIN OR MIXED PRECIPITATION WILL CONTINUE TO CHANGE TO SNOW THROUGH
THE NIGHT, IF IT HASN'T ALREADY AND TEMPERATURES WILL FALL INTO THE
20S. THIS WILL BRING AN END TO RUNOFF FROM RAIN AND MELTING SNOW
AND WILL HELP THE ICE JAM TO FREEZE UP AGAIN.
&gt;
THE NATIONAL WEATHER SERVICE IN GRAY HAS ISSUED A 
* FLOOD WARNING FOR 
  THE CONNECTICUT RIVER AT WEST LEBANON
* FROM THIS EVENING UNTIL MONDAY MORNING.
* AT 930 PM SUNDAY THE STAGE WAS...17.5 FEET AND RISING
* MINOR FLOODING IS FORECAST.
* FLOOD STAGE IS 18.0 FEET.
* FORECAST TO RISE ABOVE FLOOD STAGE OVERNIGHT THEN FALL BELOW FLOOD
STAGE LATE TONIGHT OR MONDAY MORNING.
According to a Memo for Record by Andy Tuthill, CRREL, on 11 Mar 2011, which provided information from an aerial recon flown on 8 Mar 2011, "The White River has run and jammed on the Connecticut between Plainfield and White River Jct. This jam was about 3 miles long and causing no flooding."  A photo accompanies this report. 
</t>
  </si>
  <si>
    <t>BULLETIN - EAS ACTIVATION REQUESTED
FLOOD WARNING
NATIONAL WEATHER SERVICE GRAY, MAINE
1001 PM EST SUN MAR 6 2011
Memo for Record, 3/11/11, Ice Conditions in NH and VT, Andy Tuthill, CRREL.  Aerial recon of river ice conditions on 3/8/11 following the thaw and rain of the previous 2 days.</t>
  </si>
  <si>
    <t>Rumney</t>
  </si>
  <si>
    <t>Baker River</t>
  </si>
  <si>
    <t>In a 'Memo for Record' issued by Andy Tuthill, CRREL on 11 Mar 2011, in which the river ice conditions in NH and VT were reported following an aerial recon on 8 Mar 2011, following heavy rainfall on 5-6 Mar 2011, Andy reported,
"A mile-long (jam on) the Baker River in Rumney was causing minor field flooding. With the expected rise of 1.5 ft Baker at Rumney will still remain several ft below the flood level."</t>
  </si>
  <si>
    <t>'Memo for Record', Andy Tuthill, CRREL, 11 Mar 2011, in which the river ice conditions in NH and VT were reported following an aerial recon on 8 Mar 2011.</t>
  </si>
  <si>
    <t>Franklin County</t>
  </si>
  <si>
    <t>The following information was reported in a Flood Warning published by the National Weather Service in Burlington VT 
at 832 AM EST Sun 6 Mar 2011:
THE NATIONAL WEATHER SERVICE IN BURLINGTON HAS ISSUED A
* FLOOD WARNING FOR URBAN AREAS AND SMALL STREAMS IN...
  FRANKLIN COUNTY IN NORTHWEST VERMONT
* UNTIL 830 PM EST SUNDAY
* AT 825 AM EST LAW ENFORCEMENT REPORTED AN ICE JAM NEAR MONTGOMERY 
  CAUSING ROUTE 118 TO BE IMPACTED. 
* THE COMBINATION OF WARM TEMPERATURES AND SNOW MELT HAS RESULTED 
  IN RAPID RISES ON SMALLER STREAMS AND TRIBUTARIES INTO THE 
  MISSISQUOI RIVER BASIN...CAUSING ICE JAMS TO FORM. THESE ICE JAMS 
  WILL CAUSE MINOR LOW LYING FIELD FLOODING AND COULD IMPACT 
  HIGHWAYS ALONG THE MISSISQUOI RIVER BASIN...INCLUDING ROUTE 
  118...ROUTE 105...AND ROUTE 58. 
* AT 825 AM EST LOCAL LAW ENFORCEMENT REPORTED FLOODING WAS OCCURRING
  AROUND MONTGOMERY AND IS IMPACTING ROUTE 118.
* THIS AREAL FLOOD WARNING REPLACES THE URBAN AND SMALL STREAM FLOOD 
  ADVISORY WHICH WAS IN EFFECT FOR FRANKLIN COUNTY. 
SOME TOWNS THAT MAY EXPERIENCE FLOODING INCLUDE...BERKSHIRE...EAST 
ENOSBURG...HIGHGATE CENTER...EAST HIGHGATE...SHELDON JUNCTION... AND 
SHELDON SPRINGS.
In a NWS Flood Statement issued at 448 PM EST Sun 6 Mar 2011, the following was reported:
...THE FLOOD WARNING REMAINS IN EFFECT UNTIL 830 PM EST FOR URBAN
AREAS AND SMALL STREAMS IN FRANKLIN COUNTY IN NORTHWEST VERMONT...
AT 441 PM EST...NUMEROUS ICE JAMS CONTINUE ACROSS THE MISSISQUOI 
RIVER BASIN IN FRANKLIN COUNTY VERMONT. THESE ICE JAMS HAVE CAUSED 
SHARP RISES ON MANY STREAMS AND RIVERS ACROSS THE REGION...WITH 
LOCALIZED FLOODING. THE THREAT FOR MINOR LOW LYING FLOODING WILL 
CONTINUE THROUGH THIS EVENING...WITH POTENTIAL IMPACTS TO ROUTE 
114...ROUTE 105...ROUTE 58...AND ROUTE 78 FROM EAST HIGHGATE TO 
MONTGOMERY CENTER.
&gt;
A NWS Flood Warning issued at 807 PM 6 Mar 2011 contained the following information:
THE NATIONAL WEATHER SERVICE IN BURLINGTON HAS EXTENDED THE
* FLOOD WARNING FOR URBAN AREAS AND SMALL STREAMS IN...
  FRANKLIN COUNTY IN NORTHWEST VERMONT
* UNTIL 830 AM EST MONDAY
* AT 756 PM EST...SEVERAL RIVER GAGES ALONG THE MISSISQUOI RIVER 
  BASIN HAVE SHOWN 3 TO 5 FOOT RISES THIS EVENING...WHICH WILL 
  CONTINUE TO PRODUCE ICE JAMS AND FLOODING THROUGH MONDAY MORNING. 
* THE EAST BERKSHIRE GAGE INDICATED A SIGNIFICANT RISE WHICH COULD 
  LEAD TO ADDITIONAL FLOODING DOWNSTREAM ALONG THE MISSISQUOI RIVER. 
  THIS RISE WILL RESULT IN LOW LYING FIELD FLOODING AND ROADS TO BE 
  IMPACTED BETWEEN RICHFORD AND ENOSBURG.
* IN ADDITION...DOWNSTREAM LOCATIONS BETWEEN ENOSBURG FALLS AND EAST 
  HIGHGATE WILL HAVE THE POTENTIAL TO FORM ICE JAMS AND CAUSE 
  FLOODING OF LOW LYING AREAS AND PARTS OF ROUTE 105.
&gt;
As was noted in a NWS Area Forecast Discussion published at 746 PM Fri 18 Mar 2011:
SUBTANTIAL SNOW MELT WITHIN THE PAST 24-36 HOURS HAS CAUSED
STREAMS TO RISE TO AOA [at or above] BANKFULL FOR FIELD FLOODING BUT SOME
PROBLEM AREAS ON LARGER RIVERS/BASINS .
THE MISSISQUOI RIVER BASIN IN NORTHERN VT HAS SEEN
SIGNIFICANT RISES ON THE MAIN STEM AS WELL AS TRBUTARIES INCLUDING
THE TROUT RIVER. THESE LEVELS ARE JUST BEGINNING TO CREST UPSTREAM
THUS A WAYS TO GO AND SOME USGS GAGE EVIDENCE OF POSSIBLE ICE
JAMS ALONG THE MAIN STEM. A FLOOD ADVISORY IS IN EFFECT THERE BUT
WILL NEED TO MONITOR CLOSELY.
&gt;
The following was reported in a NWS Area Forecast Discussion issued at 115 PM Sat 19 Mar 2011:
THE MISSISQUOI RIVER BASIN IN NORTHERN VT HAS SEEN SIGNIFICANT
RISES ON THE MAIN STEM AS WELL AS TRIBUTARIES INCLUDING THE TROUT
RIVER. THESE LEVELS HAVE CRESTED AND ARE FALLING FOR THE MOST
PART...THOUGH LEVELS REMAIN HIGH ON MANY SMALLER
TRIBUTARIES...THUS CONDITIONS WILL BE MONITORED THROUGH THIS
AFTERNOON. 
&gt;
The information following was reported at 226 PM Sat 19 Mar 2011 in a Flood Advisory:
THE NATIONAL WEATHER SERVICE IN BURLINGTON HAS EXTENDED THE
* SMALL STREAM FLOOD ADVISORY FOR AN ICE JAM AND SNOW MELT...
  FRANKLIN COUNTY IN NORTHWEST VERMONT...
  THIS INCLUDES THE CITIES OF...SWANTON...ST. ALBANS...
  NORTHWESTERN LAMOILLE COUNTY IN NORTHWEST VERMONT...
* UNTIL 830 PM EDT
* AT 214 PM EDT AN ICE JAM REMAINS ON THE MISSISQUOI RIVER NEAR EAST 
  BERKSHIRE. THE LATEST READING IS 13.45 FEET.  AT 13 FEET THERE IS 
  WIDESPREAD FLOODING OF LOW-LYING FIELDS AND SOME LOW-LYING ROADS 
  ALONG THE MISSISQUOI FROM RICHFORD TO ENOSBURG. WATER WILL ENTER 
  THE YARDS OF RIVERSIDE HOMES IN EAST BERKSHIRE. 
&gt;
At 315 PM Sat 19 Mar 2011, the following information was reported in a NWS Area Forecast Discussion:
THE MISSISQUOI RIVER CONTINUES TO RUN HIGH AS OF MID-AFTERNOON.
WHILE WATER LEVELS ARE NOW RECEDING ON SMALLER TRIBUTARIES...AN
ICE JAM AT THE GAGE AT EAST BERKSHIRE, VT HAS CAUSED WATER LEVELS
TO SPIKE TO NEAR FLOOD STAGE. HOWEVER NO SUBSTANTIAL REPORTS OF
FLOODING HAVE BEEN RECEIVED THUS ONLY ADVISORY LEVEL STATEMENTS
ARE BEING ISSUED AT THIS TIME.
&gt;
At 829 PM EDT SAT MAR 19 2011
THE NATIONAL WEATHER SERVICE IN BURLINGTON HAS EXTENDED THE
* SMALL STREAM FLOOD ADVISORY FOR AN ICE JAM AND SNOW MELT...
  FRANKLIN COUNTY IN NORTHWEST VERMONT...
  THIS INCLUDES THE CITIES OF...SWANTON...ST. ALBANS...
  NORTHWESTERN LAMOILLE COUNTY IN NORTHWEST VERMONT...
* AT 730 PM EDT...AN ICE JAM ON THE MISSISQUOI RIVER NEAR EAST 
  BERKSHIRE APPEARS TO HAVE BROKEN WITH AN ICE FLOW MOVING 
  DOWNSTREAM TOWARD ENOSBURG FALLS...SHELDON AND EVENTUALLY TOWARD 
  HIGHGATE. THIS MOVING ICE FLOW COULD CAUSE SOME NEW FLOODING 
  DOWNSTREAM...INCLUDING FIELD FLOODING...POSSIBLE FLOODING ALONG 
  ROUTE 105/78 AND OTHER LOW-LYING ROADS AND POSSIBLE BASEMENT 
  FLOODING IF THE ICE FLOW ENCOUNTERS AN ICE JAM DOWNSTREAM. 
* FORTUNATELY...THIS ICE FLOW SHOULD ALLEVIATE ANY FIELD FLOODING 
  FROM EAST BERKSHIRE TO RICHFORD.
&gt;
A NWS Flood Advisory reported the following at 815 AM Sun 20 Mar 2011:
...THE SMALL STREAM FLOOD ADVISORY FOR AN ICE JAM AND SNOW MELT HAS
BEEN CANCELLED FOR FRANKLIN AND NORTHWESTERN LAMOILLE COUNTIES IN
NORTHWEST VERMONT...
THE ICE JAM ON THE MISSISQUOI RIVER AT EAST BERKSHIRE MOVED OUT 
SATURDAY EVENING...AND IS NO LONGER AFFECTING THE AREA. THE RETURN 
OF COLDER TEMPERATURES HAS SLOWED RUNOFF...AND RIVER LEVELS WERE 
RECEDING. ADDITIONAL ICE MOVEMENT ON THE MISSISQUOI IS NOT EXPECTED.
In a Hydrometeorological Discussion issued by the NWS NERFC at 104 PM EDT Sun 20 Mar 2011, the jam on the Missisquoi River at East Berkshire VT was reported to have broken up and moved downstream.</t>
  </si>
  <si>
    <t xml:space="preserve">FLOOD STATEMENT
NATIONAL WEATHER SERVICE BURLINGTON VT
448 PM EST SUN MAR 6 2011
&gt;
BULLETIN - EAS ACTIVATION REQUESTED
FLOOD WARNING
NATIONAL WEATHER SERVICE BURLINGTON VT
832 AM EST SUN MAR 6 2011
807 PM EST SUN MAR 6 2011
AREA FORECAST DISCUSSION
NATIONAL WEATHER SERVICE BURLINGTON VT
746 PM EDT FRI MAR 18 2011
115 PM EDT SAT MAR 19 2011
315 PM EDT SAT MAR 19 2011
FLOOD ADVISORY
NATIONAL WEATHER SERVICE BURLINGTON VT
226 PM EDT SAT MAR 19 2011
829 PM EDT SAT MAR 19 2011
815 AM EDT SUN MAR 20 2011
HYDROMETEOROLOGICAL DISCUSSION
NATIONAL WEATHER SERVICE
NORTHEAST RIVER FORECAST CENTER...TAUNTON...MA
104 PM EDT SUN MAR 20 2011
</t>
  </si>
  <si>
    <t>10 basements flooded</t>
  </si>
  <si>
    <t xml:space="preserve">A Flash Flood Warning was issued by the National Weather Service in Burlington VT at 649 PM EST Sun 6 Mar 2011, reporting the following information:
* FLASH FLOOD WARNING FOR...
  SOUTH CENTRAL CLINTON COUNTY IN NORTHERN NEW YORK
  NORTH CENTRAL ESSEX COUNTY IN NORTHERN NEW YORK
* UNTIL 1245 AM EST
* AT 634 PM EST...LOCAL LAW ENFORCEMENT OFFICIALS REPORTED FLASH
  FLOODING FROM AN ICE JAM ON THE AUSABLE RIVER...WHICH IS CAUSING 
  EVACUATIONS IN THE VILLAGE OF AUSABLE FORKS. IN ADDITION...A HALF 
  MILE SECTION OF ROUTE 9N IS CLOSED BETWEEN AUSABLE FORKS AND JAY.
* LOCATIONS IN THE WARNING INCLUDE BUT ARE NOT LIMITED TO LEWIS...
  CLINTONVILLE...WILMINGTON...UPPER JAY...KEESEVILLE...JAY...AND 
  AUSABLE FORKS.
The following information was reported in a NWS Flash Flood Statement issued at 1040 PM 6 Mar 2011:
...THE FLASH FLOOD WARNING HAS BEEN CANCELLED FOR SOUTH CENTRAL
CLINTON AND NORTH CENTRAL ESSEX COUNTIES IN NORTHERN NEW YORK...
THE ICE JAM AT AUSABLE FORKS HAS RELEASED DOWNSTREAM TO KEESEVILLE. 
PER CLINTON COUNTY EMERGENCY MANAGEMENT REPORTS...THERE ARE NO 
CURRENT ROAD CLOSURES OR SIGNIFICANT PROBLEMS ASSOCIATED WITH THE 
ICE JAM DOWNSTREAM AT KEESEVILLE. PREVIOUSLY CLOSED ROADS HAVE BEEN
REOPENED. THUS...THE FLASH FLOOD WARNING HAS BEEN CANCELLED. 
</t>
  </si>
  <si>
    <t xml:space="preserve">"Heavy Snow, high winds shut down region" Press Republican, 6 Mar 2011     Press-Republican (http://pressrepublican.com), 
"Parts of AuSable evacuated due to flooding"
BULLETIN - EAS ACTIVATION REQUESTED
FLASH FLOOD WARNING
NATIONAL WEATHER SERVICE BURLINGTON VT
649 PM EST SUN MAR 6 2011
FLASH FLOOD STATEMENT
NATIONAL WEATHER SERVICE BURLINGTON VT
1040 PM EST SUN MAR 6 2011
FLOOD STATEMENT
NATIONAL WEATHER SERVICE BURLINGTON VT
232 AM EST MON MAR 7 2011
</t>
  </si>
  <si>
    <t>Jay</t>
  </si>
  <si>
    <t xml:space="preserve">The following information was reported in a Flood Advisory issued by the National Weather Service in Burlington VT at 153 PM EST Sun 6 Mar 2011:
&gt;
THE NATIONAL WEATHER SERVICE IN BURLINGTON HAS ISSUED AN
* URBAN AND SMALL STREAM FLOOD ADVISORY FOR AN ICE JAM AND SNOW
  MELT...SOUTHERN CLINTON COUNTY IN NORTHERN NEW YORK...
  ESSEX COUNTY IN NORTHERN NEW YORK...
* UNTIL 145 AM EST MONDAY
* AT 146 PM EST...EMERGENCY MANAGEMENT REPORTS SEVERAL ICE JAMS HAVE 
  DEVELOPED ON THE AUSABLE RIVER NEAR JAY AND UPPER JAY THIS 
  AFTERNOON...FROM SNOW MELT AND RUNOFF. YOU CAN EXPECT RAPID RISES 
  NEAR ICE JAM FORMATION...ALONG WITH MINOR FLOODING OF LOW LYING 
  AREAS ALONG THE AUSABLE RIVER. 
&gt;
The information from a NWS Flood Warning published at 245 PM 6 Mar 2011 follows:
&gt;
THE NATIONAL WEATHER SERVICE IN BURLINGTON HAS ISSUED A
* FLOOD WARNING FOR URBAN AREAS AND SMALL STREAMS IN...
  SOUTHEASTERN CLINTON COUNTY IN NORTHERN NEW YORK
  ESSEX COUNTY IN NORTHERN NEW YORK
* UNTIL 245 AM EST MONDAY
* AT 238 PM EST...ESSEX COUNTY EMERGENCY MANAGEMENT REPORTS A 
  SIGNIFICANT ICE JAM HAS DEVELOPED ON THE AUSABLE RIVER ALONG ROUTE 
  9N BETWEEN KEENE AND JAY. ROUTE 9N AND THE UPPER JAY TRUMBULLS 
  CORNERS ROAD IS CLOSED DUE TO FLOODING CAUSED BY THIS ICE JAM.  
* THIS ICE JAMS ALONG THE AUSABLE WILL RESULT IN FLOODING 
  ESPECIALLY NEAR THE TOWNS OF JAY...UPPER JAY AND KEENE THROUGH 
  TONIGHT.
* IN ADDITION...THIS FLOOD WARNING REPLACES THE FLOOD ADVISORY 
  ISSUED EARLIER THIS AFTERNOON. 
&gt;
The following was reported in a NWS Flash Flood Statement issued at 738 PM 6 Mar 2011:
&gt;
...A FLASH FLOOD WARNING REMAINS IN EFFECT UNTIL 1245 AM EST FOR
SOUTH CENTRAL CLINTON AND NORTH CENTRAL ESSEX COUNTIES IN NORTHERN
NEW YORK...
AT 726 PM EST...LOCAL LAW EMERGENCY MANAGEMENT OFFICIALS REPORTED 
THE ICE JAM HAS MOVED THROUGH JAY AND MOST OF THE ICE IS MOVING 
TOWARD CLINTONVILLE. ALSO...25 HOMES HAVE BEEN EVACUATED IN THE 
JERSEY AREA OF AUSABLE FORKS. A SHELTER HAS BEEN SET UP IN JAY. 
THE RIVER GAGE ON THE EAST BRANCH OF THE AUSABLE RIVER AT AUSABLE 
FORKS IS NEAR 9.0 FEET...WHICH IS 2 FEET ABOVE FLOOD STAGE. 
LOCATIONS IN THE WARNING INCLUDE BUT ARE NOT LIMITED TO
CLINTONVILLE...PORT KENT...KEESEVILLE AND JAY.
</t>
  </si>
  <si>
    <t xml:space="preserve">FLOOD ADVISORY
NATIONAL WEATHER SERVICE BURLINGTON VT
153 PM EST SUN MAR 6 2011
&gt;
BULLETIN - EAS ACTIVATION REQUESTED
FLOOD WARNING
NATIONAL WEATHER SERVICE BURLINGTON VT
245 PM EST SUN MAR 6 2011
&gt;
FLASH FLOOD STATEMENT
NATIONAL WEATHER SERVICE BURLINGTON VT
738 PM EST SUN MAR 6 2011
&gt;
Press Republican, 6 Mar 2011, "Heavy snow, high winds shut down region"
"Parts of AuSable evacuated due to flooding", Press-Republican (http://pressrepublican.com)
&gt;
Press Republican, 7 Mar 2011, "Ice jams move, AuSable River recedes"  KIM SMITH DEDAM
Press-Republican (http://pressrepublican.com)
</t>
  </si>
  <si>
    <t xml:space="preserve">USGS Water Resources Data for Vermont WY 2011 reported a average daily discharge of 890cfs on 7-MAR-2011 due to an ice jam at USGS gaging station 04282780 North Ferrisburg, VT. The gage height was not reported. </t>
  </si>
  <si>
    <t>A Flood Warning was issued by the National Weather Service in Gray ME at 955 AM EST Mon 7 Mar 2011 for the Pemigewasset River at Plymouth NH affecting Grafton County.  Heavy rain Sat 5 March prompted many New England rivers to run and jam.  A jam on the Pemigewasset caused the stage at the Plymouth gage (PLMN3) to rise above the Flood Stage of 13.0 ft, cresting at 17.03 ft Mon 7 Mar 2011 at 430 PM. The level has continued to slowly recede, with the latest observed value being 11.11 ft at 130 PM Wed 9 Mar 2011. 
&gt;
With additional rain falling in the area 10-11 Mar 2011, stages were expected to rise again.  In a 'Memo for Record' issued by Andy Tuthill, CRREL on 11 Mar 2011, in which the river ice conditions in NH and VT were reported following an aerial recon on 8 Mar 2011 by Andy, he noted, "The Pemigewasset above Plymouth had mostly run with the exception of a mile long jam in Thornton and a 4-mile-long jam in Plymouth.   AHPS predicts a 1.5 ft rise in the next 24 hours which would bring the river to within 2 ft of flood stage at Plymouth.   The prospect of a sudden release of the Plymouth jam is unlikely as the downstream ice cover appeared more-of-less intact (at least on Tues.).  The potential release of the Thornton jam impacting the Plymouth one is a concern, but the surge of water and ice would likely attenuate considerably in the 10 intervening rivermiles. "</t>
  </si>
  <si>
    <t>BULLETIN - EAS ACTIVATION REQUESTED
FLOOD WARNING
NATIONAL WEATHER SERVICE GRAY, MAINE
955 AM EST MON MAR 7 2011
Memo for Record, 11 Mar 2011, Andy Tuthill, CRREL; Ice Conditions in NH and VT; from 8 Mar 2011 aerial recon.</t>
  </si>
  <si>
    <t>West Branch Deerfield River</t>
  </si>
  <si>
    <t>several homes and roads flooded</t>
  </si>
  <si>
    <t xml:space="preserve">The following information was reported in a National Weather Service Flood Warning issued by the Albany NY Office at 452 AM EST Mon 7 Mar 2011:
AT 442 AM EST...HEAVY RAIN AND SNOWMELT HAVE RESULTED IN FLOODING  
  ON SEVERAL SMALL STREAMS AND RIVERS. MOST OF THE FLOODING HAS
  RESULTED FROM ICE JAMS BLOCKING THE NATURAL FLOW OF WATER AND AS
  A RESULT SEVERAL ROADS AND HOMES HAVE BEEN FLOODED IN THE TOWN OF  
  STAMFORD. EMERGENCY MANAGEMENT OFFICIALS REPORTED THAT FLOODING WAS
  OCCURRING FROM AN ICE JAM ON THE WEST BRANCH OF THE DEERFIELD      
  RIVER AT THE INTERSECTION OF ROUTE 8 AND ROUTE 100. THE FLOOD
  WATERS HAVE REACHED THE FIRST FLOOR OF SOME RESIDENCES IN THE
  AREA.   
</t>
  </si>
  <si>
    <t xml:space="preserve">BULLETIN - EAS ACTIVATION REQUESTED
FLOOD WARNING
NATIONAL WEATHER SERVICE ALBANY NY
452 AM EST MON MAR 7 2011
</t>
  </si>
  <si>
    <t>Rock River</t>
  </si>
  <si>
    <t xml:space="preserve">The following information was reported in a National Weather Service Flood Warning issued by the Albany NY office at 152 AM EST Mon 7 Mar 2011:
&gt;
THE NATIONAL WEATHER SERVICE IN ALBANY HAS ISSUED A
* FLOOD WARNING FOR URBAN AREAS AND SMALL STREAMS IN...
  WINDHAM COUNTY IN SOUTHERN VERMONT...
  THIS INCLUDES THE CITIES OF...TOWNSHEND...STRATTON...LONDONDERRY...
  BRATTLEBORO...BELLOWS FALLS...
* UNTIL 130 PM EST MONDAY
* AT 136 AM EST...HEAVY RAIN AND SNOWMELT HAVE RESULTED IN FLOODING  
  ON SEVERAL SMALL STREAMS AND RIVERS. MOST OF THE FLOODING HAS
  RESULTED FROM ICE JAMS BLOCKING THE NATURAL FLOW OF WATER AND AS A
  RESULT SEVERAL ROADS AND HOMES HAVE BEEN FLOODED IN THE TOWNSHEND  
  AND NEWFANE AREAS. FLOODING HAS BEEN REPORTED FROM AN ICE JAM ON   
  THE ROCK RIVER ALONG DOVER ROAD IN THE TOWN OF NEWFANE AS WELL AS  
  FROM AN ICE JAM ON AN UNNAMED STREAM NEAR PLUMB ROAD ALONG ROUTE   
  30 IN THE TOWN OF TOWNSHEND.  
* HEAVY RAIN IS EXPECTED TO CONTINUE FOR MUCH OF THE REMAINDER OF    
  TONIGHT WITH SOME MIXING WITH SLEET AND FREEZING RAIN EXPECTED     
  OVERNIGHT. OTHER STREAMS AND RIVERS MAY ALSO EXPERIENCE FLOODING
  FROM RAIN AND SNOWMELT AS WELL AS FLOODING FROM ICE JAMS.
</t>
  </si>
  <si>
    <t xml:space="preserve">BULLETIN - EAS ACTIVATION REQUESTED
FLOOD WARNING
NATIONAL WEATHER SERVICE ALBANY NY
152 AM EST MON MAR 7 2011
</t>
  </si>
  <si>
    <t xml:space="preserve">The following information was reported in a National Weather Service Flood Advisory in Burlington VT at 1229 PM EST Tue 8 Mar 2011:
THE NATIONAL WEATHER SERVICE IN BURLINGTON HAS EXTENDED THE
* FLOOD ADVISORY FOR ICE JAM FLOODING IN...
  EXTREME SOUTH CENTRAL CLINTON COUNTY IN NORTHERN NEW YORK...
  EXTREME NORTH CENTRAL ESSEX COUNTY IN NORTHERN NEW YORK...
* UNTIL 1245 AM EST
* AT 1215 AM EST...A LARGE FREEZE UP JAM HAS DEVELOPED ON THE 
  AUSABLE RIVER BETWEEN CLINTONVILLE AND AUSABLE FORKS...WHICH COULD 
  CAUSE MINOR FLOODING IN THIS AREA. 
* THE USGS RIVER GAGE ON THE AUSABLE RIVER NEAR AUSABLE FORKS WAS 
  INDICATING AN ICE JAM HAD DEVELOPED...WHICH HAS INCREASED THE 
  RIVER LEVEL TO ABOVE FLOOD STAGE. 
* AT THIS TIME...LOCAL OFFICIALS HAVE NOT REPORTED ANY FLOODING... 
  BUT IF IT OCCURS IT WILL LIKELY BE NEAR ROUTE 9N...ANY SECONDARY 
  ROADS AND FIELDS ADJACENT TO THE AUSABLE RIVER BETWEEN 
  AUSABLE FORKS AND CLINTONVILLE. 
</t>
  </si>
  <si>
    <t xml:space="preserve">FLOOD ADVISORY
NATIONAL WEATHER SERVICE BURLINGTON VT
1229 PM EST TUE MAR 8 2011
</t>
  </si>
  <si>
    <t xml:space="preserve">USGS Water Resources Data for Vermont WY 2011 reported a average daily discharge of 1100cfs on 12-MAR-2011 due to an ice jam at USGS gaging station 04282780 North Ferrisburg, VT. The gage height was not reported. </t>
  </si>
  <si>
    <t xml:space="preserve">The National Weather Service in Burlington VT issued a Flood Advisory at 730 AM EDT Sun 13 Mar 2011 reporting the following information:
* AT 722 AM EDT...VERMONT EMERGENCY MANAGEMENT AND LOCAL TOWN 
  OFFICIALS REPORTED AN ICE JAM HAD DEVELOPED AT THE JUNCTION OF THE 
  MOOSE RIVER AND PASSUMPSIC RIVER IN THE CITY OF ST JOHNSBURY. 
  MINOR FLOODING HAS OCCURRED ON SAINT MARY STREET...WITH ONE HOUSE 
  BEING IMPACTED. 
</t>
  </si>
  <si>
    <t xml:space="preserve">FLOOD ADVISORY
NATIONAL WEATHER SERVICE BURLINGTON VT
730 AM EDT SUN MAR 13 2011
</t>
  </si>
  <si>
    <t>USGS Water Resources Data for Vermont WY 2011 reported an annual maximum peak stage of 5.28ft on 14-MAR-2011 due to an ice jam at USGS gaging station 04282650 Ferrisburg, VT. The average daily discharge was 360cfs.</t>
  </si>
  <si>
    <t>USGS Water Resources Data for Vermont WY 2011 reported an annual maximum peak stage of 17.64ft on 18-MAR-2011 due to an ice jam at USGS gaging station 04292500 East Georgia, VT. The average daily discharge was 3550cfs.</t>
  </si>
  <si>
    <t xml:space="preserve">USGS Water Resources Data for Vermont WY 2011 reported a average daily discharge of 1400cfs on 18-MAR-2011 due to an ice jam at USGS gaging station 04282780 North Ferrisburg, VT. The gage height was not reported. </t>
  </si>
  <si>
    <t>A Flood Statement issued by the National Weather Service in Burlington VT at 755 PM EDT Fri 18 Mar 2011 reported that the Great Chazy River gage at Perry Mills at 7 PM was 11.0 ft, and had risen 2 feet in 15 minutes. At 730 PM local officials confirmed that an ice jam was located between Champlain and Perry Mills NY with water approaching roads.
At 104 PM Sun 20 Mar 2011 NWS reported that the ice jam on the Great Chazy River had broken up and was moving downstream.</t>
  </si>
  <si>
    <t xml:space="preserve">FLOOD STATEMENT 
NATIONAL WEATHER SERVICE BURLINGTON VT 
755 PM EDT FRI MAR 18 2011
HYDROMETEOROLOGICAL DISCUSSION
NATIONAL WEATHER SERVICE
NORTHEAST RIVER FORECAST CENTER...TAUNTON...MA
104 PM EDT SUN MAR 20 2011
</t>
  </si>
  <si>
    <t>USGS Water Resources Data for Vermont WY 2011 reported an annual maximum peak stage of 14.25ft on 19-MAR-2011 due to an ice jam at USGS gaging station 04293500 Franklin County, VT. The average daily discharge was 4300cfs.</t>
  </si>
  <si>
    <t>USGS Water Resources Data for Vermont WY 2012 reported an annual maximum peak stage of 3.52ft on 28-DEC-2011 due to an ice jam at USGS gaging station 01139800 East Orange, VT. The average daily discharge was estimated at 48cfs.</t>
  </si>
  <si>
    <t>USGS Water Resources Data for Vermont WY 2012 reported an annual maximum peak stage of 8.66ft on 6-JAN-2012 due to an ice jam at USGS gaging station 04286000 Montpelier, VT. The average daily discharge was estimated at 570cfs.</t>
  </si>
  <si>
    <t>USGS Water Resources Data for Vermont WY 2012 reported an annual maximum peak stage of 4.98ft on 27-JAN-2012 due to an ice jam at USGS gaging station 04282795 Shelburne Falls, VT. The average daily discharge was estimated at 100cfs.</t>
  </si>
  <si>
    <t>USGS Water Resources Data for Vermont WY 2012 reported an annual maximum peak stage of 4.36ft on 27-JAN-2012 due to an ice jam at USGS gaging station 04282780 North Ferrisburg, VT. The average daily discharge was estimated at 200cfs.</t>
  </si>
  <si>
    <t>USGS Water Resources Data for Vermont WY 2012 reported an annual maximum peak stage of 4.13ft on 28-JAN-2012 due to an ice jam at USGS gaging station 04282650 Ferrisburg, VT. The average daily discharge was estimated at 254cfs.</t>
  </si>
  <si>
    <t>USGS Water Resources Data for Vermont WY 2012 reported an annual maximum peak stage of 2.79ft on 8-MAR-2012 due to ice effects at USGS gaging station 04288230 Stowe, VT. The average daily discharge was estimated at 32cfs.</t>
  </si>
  <si>
    <t>Bombay</t>
  </si>
  <si>
    <t>Little Salmon River</t>
  </si>
  <si>
    <t>THE CRNT HYDRO GRAPH ON THE LITTLE SALMON RIVER AT
BOMBAY SUGGESTED AN ICE JAM WAS FORMING. SOME MINOR LOW LYING FLOODING WAS POSSIBLE NEAR BOMBAY.</t>
  </si>
  <si>
    <t xml:space="preserve">AREA FORECAST DISCUSSION
NATIONAL WEATHER SERVICE BURLINGTON VT
1245 PM EST THU MAR 8 2012
</t>
  </si>
  <si>
    <t>USGS Water Resources Data for Vermont WY 2012 reported an annual maximum peak stage of 5.87ft on 9-MAR-2012 due to an ice jam at USGS gaging station 04296000 Coventry, VT. The average daily discharge was estimated at 930cfs.</t>
  </si>
  <si>
    <t>USGS Water Resources Data for Vermont WY 2012 reported an annual maximum peak stage of 8.11ft on 9-MAR-2012 due to an ice jam at USGS gaging station 04292500 East Georgia, VT. The average daily discharge was estimated at 3,480cfs.</t>
  </si>
  <si>
    <t>USGS Water Resources Data for Vermont WY 2012 reported an annual maximum peak stage of 7.48ft on 9-MAR-2012 due to ice effects at USGS gaging station 04288000 Moretown, VT. The average daily discharge was estimated at 1,560cfs.</t>
  </si>
  <si>
    <t>USGS Water Resources Data for Vermont WY 2012 reported an annual maximum peak stage of 4.79ft on 9-MAR-2012 due to an ice jam at USGS gaging station 04294300 Enosburg Falls, VT. The average daily discharge was estimated at 350cfs.</t>
  </si>
  <si>
    <t>USGS Water Resources Data for Vermont WY 2012 reported an annual maximum peak stage of 9.78ft on 9-MAR-2012 due to ice effects at USGS gaging station 04290500 Montpelier, VT. The average daily discharge was estimated at 7,140cfs.</t>
  </si>
  <si>
    <t xml:space="preserve">AT 711 AM EST: AN ICE JAM CONTINUES ON THE MISSISQUOI RIVER BETWEEN ENOSBURG FALLS AND EAST BERKSHIRE WHICH HAS CAUSED MINOR LOW LYING FLOODING. STATE POLICE REPORT ROUTE 105 BETWEEN BOSTON POST ROAD AND BERKSHIRE CENTER ROAD IS CLOSED DUE TO FLOODING CAUSED BY THIS ICE JAM.
AT 125 PM EST: NEARBY RIVER GAGE LEVELS ARE SLOWLY FALLING WHICH SHOULD RESULT IN FLOOD WATERS RECEDING BY THIS EVENING.
</t>
  </si>
  <si>
    <t xml:space="preserve">AREA FORECAST DISCUSSION
NATIONAL WEATHER SERVICE BURLINGTON VT
FRI MAR 9 2012,
FLOOD ADVISORY
NATIONAL WEATHER SERVICE BURLINGTON VT
FRI MAR 9 2012
</t>
  </si>
  <si>
    <t xml:space="preserve">AT 316 AM EST...THE RIVER GAGE ON THE GREAT CHAZY RIVER NEAR PERRY MILLS INDICATED AN ICE JAM WAS DEVELOPING. THIS ICE JAM WILL CAUSE SHARP RISES ON THE GREAT CHAZY RIVER AT PERRY MILLS TO NEAR BANKFUL.
</t>
  </si>
  <si>
    <t>FLOOD ADVISORY
NATIONAL WEATHER SERVICE BURLINGTON VT
324 AM EST FRI MAR 9 2012</t>
  </si>
  <si>
    <t>An Area Forecast Discussion issued by the National Weather Service in Burlington VT at 944 AM EST Mon 14 Jan 2013 reported in the Hydrology segment:
"STARTING TO SEE SOME UPTURNS IN RIVERS DUE TO ICE MOVEMENT.
PREVIOUS DISCUSSION MENTIONED LITTLE SALMON IN FRANKLIN COUNTY
NY...BUT MISSISQUOI AT EAST BERKSHIRE AND LAMOILLE AT
JEFFERSONVILLE IN VERMONT ALSO INDICATING SOME SOME ICE MOVEMENT
BUT STILL WELL WITHIN BANKS. MAIN TIME OF CONCERN WILL BE
TODAY...WILL CONTINUE TO MONITOR.
RECENT WARM TEMPERATURES WILL CONTINUE TO GENERATE SNOWMELT
RUNOFF...AND RIVERS ARE FORECAST TO RISE ONE TO THREE FEET BY
MONDAY. BREAKUP OF RIVER ICE WILL LIKELY RESULT...AND ICE JAMS ARE
POSSIBLE. A MITIGATING FACTOR IS THE ICE HAS NOT HAD VERY LONG TO
FORM...AND MAY NOT BE THICK AND STRONG ENOUGH TO GENERATE
SIGNIFICANT JAMMING. HOWEVER ICE JAMS ARE VERY UNPREDICTABLE...AND
PAST EXPERIENCE HAS SHOWN WHEN WE HAVE RIVER ICE PRESENT AND THEN
GET RISES ON THE ORDER OF WHAT IS FORECAST...ICE JAMS OCCUR."
According to the attached report, "Ice jam on AuSable loosens" by Chris Morris published in lakeplacidnews.com on 14 Jan 2013, two ice jams on the East Branch of the Ausable River have released and moved downstream of the Au Sable Forks, NY area.
Chris Garrow, superintendent of the Department of Public Works for the town of Jay reported that one jam was located by the Stickney Bridge and the other in the town of Au Sable Forks.  Both had broken up and released downstream as a result of snowmelt runoff caused by the January thaw over the past three days. 
The report also contains a photo and additional information.</t>
  </si>
  <si>
    <t xml:space="preserve">AREA FORECAST DISCUSSION
NATIONAL WEATHER SERVICE BURLINGTON VT
944 AM EST MON JAN 14 2013
Lake Placid News
'Ice Jam on AuSable loosens'
Chris Morris
14 Jan 2013
</t>
  </si>
  <si>
    <t>evacuations underway</t>
  </si>
  <si>
    <t xml:space="preserve">The National Weather Service in Burlington VT issued a Flood Warning at 706 AM on 24 Jan 2013 for north central Franklin County in northern NY, as a result of a freezeup ice jam caused by the below zero temperatures over the past few days. They reported:
AT 703 AM EST FRANKLIN COUNTY EMERGENCY MANAGEMENT REPORTS THAT ICE JAMS WERE CAUSING FLOODING ON LOWER PARK STREET IN MALONE ALONG THE SALMON RIVER. EVACUATIONS ARE CURRENTLY UNDERWAY IN THE AREA. 
WPTZ TV also reported on their 755 am news brief, 24 Jan 2013, that the jam was estimated to be about a mile long, and aired photos of water completely surrounding homes in the affected area.
In a report 28 Jan 2013, from fox44abc22yourvoice.com  'Flooding From Ice Jam Continues on Lower Park Street in Malone, NY' the Salmon River water was reported to be 2 feet deep surrounding several homes, eight of which had been evacuated. 
As reported in a River Ice Update on 30 Jan 2013 by Meredith Carr, CRREL, 16 homes have been flooded. Representative Bill Owens visited the area on Tuesday 29 Jan 2013 to survey the damage and discuss future flood prevention.
A midwinter thaw and heavy rain 29-30 Jan added to the flooding. According to Julie Grant, North Country Public Radio, Ricky Provost, director of the Franklin County Office of Emergency Services said of the 4000 ft long jam, "The river right now is traveling the path of least resistance, and that path is Lower Park Street instead of the river channel. The water is just coming out of Lower Park Street out of Fisherman's Park, running over the road for several hundred feet, then cutting a hole back into the river." The Plattsburg Press Republican reported that oil had leaked into the river. Absorbent materials were being used to try to absorb the oil. Provost noted that about 20 homes have had their water wells and septic systems affected by the flood water.  He also said that the river channel had been 20 ft deep, but now, as a result of silt, it was only 4 ft deep, saying that the area would eventually need to be dredged. A report by WPTZ on 30 Jan 13 noted that  U.S. Army Corp of Engineers had been on site.
</t>
  </si>
  <si>
    <t>FLOOD WARNING
NATIONAL WEATHER SERVICE BURLINGTON VT
706 AM EST THU JAN 24 2013
WPTZ TV 24 Jan 2013 morning news briefs; 725 am, 755 am, 825am 
855am.
fox44abc22yourvoice.com  'Flooding From Ice Jam Continues on Lower Park Street in Malone, NY.'
WCAX 27 Jan 2013 'Ice jam causes flooding in Malone'
River Ice Update 30Jan 2013 by Meredith Carr, CRREL.
http://www.northcountrypublicradio.org/news/story/21355/20130131/how-the-cold-spell-flooded-out-homes-in-malone
Read more: http://www.wptz.com/news/vermont-new-york/plattsburgh/Salmon-River-takes-over-Malone-neighborhood/-/9277622/18344576/-/g20dwe/-/index.html#ixzz2LZipkhue</t>
  </si>
  <si>
    <t>North Branch of the Ottauquechee River</t>
  </si>
  <si>
    <t xml:space="preserve">In a staff report published in the Vermont Standard 31 January 2013, it was reported that warm temperatures and rain had caused an ice jam to break in Bridgewater VT.   "A Bridgewater resident called Woodstock Police around 8:30 a.m. to alert the village that a massive ice floe was heading into town. By 8:45 a.m., the floe had broken up into large chunks which traveled quickly down the river and past the iron bridge.
By 9 a.m., the river near the iron bridge was jammed with ice again."
Another ice jam was reported to be located above the Bridgewater Mill Mall.
The Holiday Farm Rd video, accessible through the link in Publications, shows the jam forming on the North Branch of the Ottauquechee River.
</t>
  </si>
  <si>
    <t>http://www.thevermontstandard.com/2013/01/video-thaw-causes-ice-jam-break/</t>
  </si>
  <si>
    <t>A video published in the Rutland Herald on 31 Jan 2013 [http://www.rutlandherald.com/article/20130131/VIMEOVIDEO/130139975/1243/NEWS05] shows an ice jam on the Mad River in Moretown VT as it was breaking up.  As there was no text giving additional details, the location was chosen based on a sharp bend in the river, a likely area for a jam to form.</t>
  </si>
  <si>
    <t>http://www.rutlandherald.com/article/20130131/VIMEOVIDEO/130139975/1243/NEWS05</t>
  </si>
  <si>
    <t>A midwinter thaw with record breaking temperatures and rain across central and northeastern states from 29-31 Jan 2013 has resulted in numerous breakup jams across the region.
A Flood Advisory issued by the National Weather Service in Burlington VT issued at 1140 PM EST Thu 31 Jan 2013 for ice jam flooding was allowed to expire at 1145 PM EST  for the city of Montpelier VT for an ice jam on the Winooski River, as the flood threat had subsided by that time.</t>
  </si>
  <si>
    <t xml:space="preserve">FLOOD ADVISORY
NATIONAL WEATHER SERVICE BURLINGTON VT
1140 PM EST THU JAN 31 2013
</t>
  </si>
  <si>
    <t>A midwinter thaw with record breaking temperatures and rain across central and northeastern states from 29-31 Jan 2013 has resulted in numerous breakup jams across the region.
According to a Flood Advisory issued by the National Weather Service in Burlington VT at 427 PM EST Thu 31 Jan 2013, ice jams were continuing along the Passumpsic River through Lyndonville, and on the East Branch of the Passumpsic from Lyndonville upstream along route 114.  Spotters noted that the river water was flowing through the jams.</t>
  </si>
  <si>
    <t xml:space="preserve">FLOOD ADVISORY
NATIONAL WEATHER SERVICE BURLINGTON VT
427 PM EST THU JAN 31 2013
</t>
  </si>
  <si>
    <t xml:space="preserve">A midwinter thaw with record breaking temperatures and rain across central and northeastern states from 29-31 Jan 2013 has resulted in numerous breakup jams across the region.
In a Flood Advisory issued by the National Weather Service in Burlington VT 1038 PM EST Thu 31 Jan 2013, the Flood Advisory for ice jam flooding in northwestern Orleans County in northeast VT, Franklin County in northwest VT, including the city of Swanton, had been extended until 645 AM Fri 1 Feb 2013.
"AT 1035 PM EST...SEVERAL ICE JAMS CONTINUE ALONG THE MISSISQUOI RIVER BETWEEN EAST HIGHGATE AND EAST BERKSHIRE. THESE ICE JAMS HAVE CAUSED MINOR LOW LYING FIELD FLOODING AND PARTS OF HIGHWAY 105 HAVE BEEN IMPACTED BY WATER.
IN ADDITION...BOSTON POST ROAD NEAR THE STEEL BRIDGE IN NORTH
ENOSBURG HAS BEEN PARTIALLY CLOSED. THE THREAT FOR ADDITIONAL ICE JAMS AND MINOR FLOODING WILL CONTINUE THROUGH FRIDAY MORNING."
</t>
  </si>
  <si>
    <t xml:space="preserve">FLOOD ADVISORY
NATIONAL WEATHER SERVICE BURLINGTON VT
1038 PM EST THU JAN 31 2013
</t>
  </si>
  <si>
    <t xml:space="preserve">A midwinter thaw with record breaking temperatures and rain across central and northeastern states from 29-31 Jan 2013 has resulted in numerous breakup jams across the region.
At 529 PM EST Thu 31 Jan 2013, The National Weather Service in Burlington VT issued a small stream Flood Advisory for ice jam flooding in northeastern Clinton County in northern NY until 1130 PM.
"AT 526 PM EST...THE RIVER GAGE ON THE GREAT CHAZY AT PERRY MILLS INDICATED AN ICE JAM IS DEVELOPING WITH A READING OF 8.5 FEET AND FLOOD STAGE IS 9.0 FEET. THIS DEVELOPING ICE JAM HAS THE POTENTIAL TO PRODUCE MINOR LOW LYING FLOODING IN THE TOWNS OF PERRY MILLS AND CHAMPLAIN THROUGH THIS EVENING."
At 735 PM the stage was at 9.2 ft, above Flood Stage.  "AT
THIS STAGE WATER WILL COVER PERRY MILLS ROAD AND CREEK ROAD IN THE VICINITY OF PERRY MILLS. ALSO...ADDITIONAL MINOR FLOODING WILL BE POSSIBLE NEAR THE TOWN OF CHAMPLAIN THROUGH THIS EVENING."
</t>
  </si>
  <si>
    <t xml:space="preserve">FLOOD ADVISORY
NATIONAL WEATHER SERVICE BURLINGTON VT
529 PM EST THU JAN 31 2013
FLOOD ADVISORY
NATIONAL WEATHER SERVICE BURLINGTON VT
738 PM EST THU JAN 31 2013
</t>
  </si>
  <si>
    <t>The National Weather Service in Burlington VT issued a Flood Statement at 728 PM EDT on Tue 12 Mar 2013 reporting that the ice jam that was located just south of the intersection of routes 105 and 118 had released, lowering the river stage upstream by 4 ft. 
At 645 PM the stage was 8.9 ft.  Flood Stage is 13.0 ft.
In a NWS Flood Statement issued at 634 AM Wed 13 Mar 2013, the stage at 545 AM was 11.4 ft.  Minor Flooding was forecast.  Vermont State police reported road closures on route 105 between Enosburg and East Berkshire and along route 78 in East Highgate due to ice jam flooding.  The river was forecast to "RISE ABOVE FLOOD STAGE BY WEDNESDAY MORNING AND CONTINUE TO RISE TO NEAR 13.1 FEET BY WEDNESDAY MORNING. THE RIVER WILL FALL BELOW FLOOD STAGE BY WEDNESDAY AFTERNOON" as was stated in the 13 Mar 13 NWS Flood Statement.</t>
  </si>
  <si>
    <t>FLOOD STATEMENT
NATIONAL WEATHER SERVICE BURLINGTON VT
728 PM EDT TUE MAR 12 2013
634 AM EDT WED MAR 13 2013</t>
  </si>
  <si>
    <t xml:space="preserve">This entry is preliminary:
THE FLOOD WARNING CONTINUES FOR
  THE MISSISQUOI RIVER AT EAST BERKSHIRE.
* UNTIL WEDNESDAY AFTERNOON...OR UNTIL THE WARNING IS CANCELLED.
* AT  6:45 PM TUESDAY THE STAGE WAS 8.9 FEET.
* FLOOD STAGE IS 13.0 FEET.
* the ice jam that was located just south of the route 105 and 118
  intersection has released. this has lowered to level of the water
  upstream toward east berkshire by 4 feet.
* however...a rapid rise in water and flowing ice was moving downstream
  parallel to route 105 toward enosburg falls and sheldon.
</t>
  </si>
  <si>
    <t xml:space="preserve">FLOOD STATEMENT
NATIONAL WEATHER SERVICE BURLINGTON VT
728 PM EDT TUE MAR 12 2013
</t>
  </si>
  <si>
    <t>A Flood Warning was issued for Central Caledonia County in northeast Vermont by the National Weather Service in Burlington VT at 914 AM EDT Wed 13 Mar 2013.  At 915 AM law enforcement reported that Bay St. and Concord St. in St. Johnsbury Center were flooded as a result of a breakup ice jam.  This following warm temperatures over the past weekend resulting in snowmelt runoff and a steady rainfall on Tuesday 12 Mar 2013.
In a NWS Flood Statement issued at 203 PM Wed 13 Mar 2013 the Flood Warning was cancelled.  The flooding in St. Johnsbury Center had ended, according to law enforcement reports issued at 200 PM.</t>
  </si>
  <si>
    <t>FLOOD WARNING
NATIONAL WEATHER SERVICE BURLINGTON VT
914 AM EDT WED MAR 13 2013
FLOOD STATEMENT
NATIONAL WEATHER SERVICE BURLINGTON VT
203 PM EDT WED MAR 13 2013</t>
  </si>
  <si>
    <t>Fairfax</t>
  </si>
  <si>
    <t>A Flood Advisory was issued by the National Weather Service in Burlington VT at 724 AM EDT Wed 13 Mar 2013 for ice jam flooding.  At 719 AM Emergency Management reported lowland flooding between Jeffersonville and Johnson VT due to an ice jam.  The river is forecast to rise to near the edge of route 15 in Cambridge Village at the Wrong Way Bridge.  Widespread field flooding was expected to occur from near Jeffersonville downstream through Fairfax.</t>
  </si>
  <si>
    <t>FLOOD ADVISORY
NATIONAL WEATHER SERVICE BURLINGTON VT
724 AM EDT WED MAR 13 2013</t>
  </si>
  <si>
    <t>As reported by wptz.com on 22 Dec 2013, a breakup ice jam in Lyndonville VT has resulted in a rapid rise of water levels on the East Branch of the Passumpsic River in Lyndonville VT.  The Lyndonville Fire Station was serving as a temporary shelter for residents who have been evacuated from a mobile home park on route 114.
Based on the hydrographs upstream and downstream of Lyndonville VT on 26 Dec 2013,  enclosed as visuals in this report, both were well below flood stage. In addition, there were no sites flooding in the state of VT at that time.</t>
  </si>
  <si>
    <t>wptz.com 22 Dec 2013.
Ice Jams Prompting Flooding Fears.
National Weather Service-Water
http://water.weather.gov/ahps/index.php
Northeast River Forecast Center
hydrographs 26Dec2013</t>
  </si>
  <si>
    <t xml:space="preserve">According to a news story published by myChamplainValley.com on 23 Dec 2013, a minor ice jam has caused the closure of North Williston Road, in Williston, VT due to flooding on the Winooski River.
At 704 AM EST MON DEC 23 2013
THE NATIONAL WEATHER SERVICE IN BURLINGTON HAS ISSUED A
* FLOOD ADVISORY FOR ICE JAM FLOODING IN...
  CENTRAL CHITTENDEN COUNTY IN NORTHWEST VERMONT...
* UNTIL 100 PM EST
* AT 700 AM EST ESSEX POLICE REPORTS THAT AN ICE JAM HAS CAUSED HIGH WATER ON NORTH WILLISTON ROAD AT THE WINOOSKI RIVER CROSSING.
  ADDITIONAL HIGH WATER DUE TO THIS OR OTHER JAMS MAY CAUSE HIGHWATER ALONG THE RIVER FROM ESSEX UPSTREAM TO RICHMOND AND JONESVILLE UNTIL THE JAM RELEASES.
</t>
  </si>
  <si>
    <t>https://www.google.com/url?q=http://www.mychamplainvalley.com/story/ice-jam-closes-road-in-williston-vt/d/story/9csAyGSWZEOAKpqEcQIc7A&amp;ct=ga&amp;cd=NjMwNzE2OTQ1ODgzMjkxNzY5OA&amp;cad=CAEYAA&amp;usg=AFQjCNHJXqcaJpoW2-Oixn1A6sq0RjrujQ
FLOOD ADVISORY
NATIONAL WEATHER SERVICE BURLINGTON VT
704 AM EST MON DEC 23 2013</t>
  </si>
  <si>
    <t>Middlebury River</t>
  </si>
  <si>
    <t>Ice jams were present on the Middlebury River in both East Middlebury and easterly up the mountain starting 8 Jan 2014.  
Flooding occurred on 12 Jan with water covering parts of Rt 7 and the three mile bridge Road was closed.
VT State District 5 idenfitied that jams at at the "Bridge 125 on US 7 in Middlebury just south of the VT 116 intersection"</t>
  </si>
  <si>
    <t>Middlebury River ice jams may cause highway flooding - Addision Eagle 9 Jan 2014
FLOOD ADVISORY
NATIONAL WEATHER SERVICE BURLINGTON VT
842 PM EST SAT JAN 11 2014
Vermont State Ice Jam AOT List, 10 Jan 2014</t>
  </si>
  <si>
    <t>Vermont State District 6 Staff spoke to the Highway Foreman yesterday and again the morning of 10 Jan and he indicated that the water level  on the Stevenâ€™s Branch at the Partridge Farm Road Bridge has dropped and does not present a current threat to the bridge or flooding in general (or upstream).    However, if the temperatures increase significantly over the weekend, as predicted, the ice jams up and down the River could let loose and potentially present a flooding issue</t>
  </si>
  <si>
    <t>Vermont State Ice Jam AOT List, 10 Jan 2014</t>
  </si>
  <si>
    <t>THe town was using an excavator to open upa channel inthe jam on 10 Jan 2014.
The jam on the Lamoille River was causing flooding on 11 Jan 2014 in low lying areas of Hardwick and East Hardwick.  Police indicated Rt 15 along the river was closed due to water over the road.  By the morning of Jan 12 the jam had receeded enough to re-open Rt 15.
The coordinates are estaimtes based on flooded roadway.</t>
  </si>
  <si>
    <t xml:space="preserve">Vermont State Ice Jam AOT List, 10 Jan 2014
Observation Comments from Greg Hanson, NWS Burlington, VT
FLOOD ADVISORY
NATIONAL WEATHER SERVICE BURLINGTON VT
1205 PM EST SUN JAN 12 2014
FLOOD STATEMENT
NATIONAL WEATHER SERVICE BURLINGTON VT
918 AM EST SUN JAN 12 2014
FLOOD STATEMENT
NATIONAL WEATHER SERVICE BURLINGTON VT
650 AM EST SUN JAN 12 2014
FLOOD WARNING
NATIONAL WEATHER SERVICE BURLINGTON VT
409 AM EST SUN JAN 12 2014
</t>
  </si>
  <si>
    <t>Vermont State District 6 Staff spoke to the Highway Foreman yesterday and again the morning of 10 Jan and he noted that the major ice build-up/jam is further down river in Montpelier near Tractor Supply.</t>
  </si>
  <si>
    <t xml:space="preserve">An ice jam was in place on a trib to the Winooski.  </t>
  </si>
  <si>
    <t>"National Weather Servie goes on ice Jam Patrol" WPTZ 10 Jan 2014 
http://www.wptz.com/news/vermont-new-york/burlington/national-weather-service-goes-on-ice-jam-patrol/-/8869880/23873548/-/7tlvl1z/-/index.html
Also, Vermont Emergency Management Daily Update List</t>
  </si>
  <si>
    <t>Gihon River</t>
  </si>
  <si>
    <t xml:space="preserve">Smallish ice rubble, border ice upstream.  </t>
  </si>
  <si>
    <t>Personal Observation, Greg Hanson, NWS Burlington VT</t>
  </si>
  <si>
    <t>There is a jam on the Waits River down in Bradford.  It begins at BR 1 on VT 25B and goes upstream along VT 25</t>
  </si>
  <si>
    <t>VT 14 and VT 110 in Royalton South to JCT VT 14 and US 4 in Hartford</t>
  </si>
  <si>
    <t>Royalton</t>
  </si>
  <si>
    <t>VT 14/ White River     JCT VT 14 and VT 107  in Royalton south to JCT VT 14 and VT 110 in Royalton</t>
  </si>
  <si>
    <t>Barre City</t>
  </si>
  <si>
    <t>Chief Silk has had crews out today checking on the rivers and checking known problem areas in Berlin. Currently there is a Ice jam that is about 1 mile long down in the Stevens branch on Route 302 near Dunkin Donuts to Barre City line. The water is very high in the River at River Run Trailer Park. Chief Silk has been in contact with Town Administrator Jeff Schultz, Chief Silk will continue to have a crew watch the river in case action is needed. Town Administrator Jeff Schultz will be in contact with Road Forman Tim Davis about the potential of removing some of the ice.</t>
  </si>
  <si>
    <t xml:space="preserve">This will effect North Williston Road in the Town of Essex. The Winooski River in the area of VT 189/VT 117 intersection is jammed with ice chunks. </t>
  </si>
  <si>
    <t>VT 116 BR 15 in Starksboro. Ice is up to the beams on the bridge. If we get heavy rain and the ice jam does not break, there is potential flood of up stream (south of the bridge) homes.
Coordinates very good.</t>
  </si>
  <si>
    <t>Roylaton</t>
  </si>
  <si>
    <t xml:space="preserve">VT 110/First Branch White River   in Chelsea   south to JCT VT 110 and VT 14 in Royalton </t>
  </si>
  <si>
    <t>11 Jan at 526p police reported an ice jam in Mortown on the Mad River near Rt 100B.  The ice was impacting Stevens Brook Rd.  Water had begun to receded by late that night.</t>
  </si>
  <si>
    <t xml:space="preserve">FLOOD ADVISORY
NATIONAL WEATHER SERVICE BURLINGTON VT
1100 PM EST SAT JAN 11 2014
FLOOD ADVISORY
NATIONAL WEATHER SERVICE BURLINGTON VT
530 PM EST SAT JAN 11 2014
</t>
  </si>
  <si>
    <t xml:space="preserve">FLOOD ADVISORY
NATIONAL WEATHER SERVICE BURLINGTON VT
137 AM EST SUN JAN 12 2014
...THE FLOOD ADVISORY FOR ICE JAM FLOODING HAS BEEN CANCELLED FOR NORTH CENTRAL ESSEX COUNTY IN NORTHERN NEW YORK...
REPORTS FROM CLINTON COUNTY EMERGENCY MANAGEMENT INDICATE THE ICE JAM PREVIOUSLY AFFECTING JAY AND UPPER JAY HAS MOVED INTO THE TOWN OF AUSABLE. ALSO...NEW YORK STATE DEPARTMENT OF TRANSPORTATION REPORTS THAT ROUTE 9N FROM SPRINGFIELD ROAD TO AUSABLE ROAD NEAR THE JAY/CLINTON COUNTY LINE WAS NOW OPEN. BASED ON THIS INFORMATION...THE FLOOD ADVISORY WILL BE CANCELLED. RESIDENTS SHOULD BE ALERT TO ADDITIONAL ICE JAMS OVERNIGHT.
LAT...LON 4434 7378 4436 7376 4442 7369 4442 7368
      4441 7367 4439 7370 4436 7372 4435 7374
      4433 7375 4433 7376 4432 7377 4431 7379
      4433 7380
$$
LOCONTO
FLOOD ADVISORY
NATIONAL WEATHER SERVICE BURLINGTON VT
1002 PM EST SAT JAN 11 2014
...THE FLOOD ADVISORY FOR ICE JAM FLOODING REMAINS IN EFFECT UNTIL 145 AM EST FOR NORTH CENTRAL ESSEX COUNTY IN NORTHERN NEW YORK...
AT 958 PM EST...IMPACTS FROM AN ICE JAM ON THE AUSABLE RIVER BETWEEN UPPER JAY AND JAY CONTINUE. REPORTS FROM NEW YORK STATE DEPARTMENT OF TRANSPORTATION INDICATE THAT ROUTE 9N FROM SPRINGFIELD ROAD IN UPPER JAY TO AUSABLE ROAD ARE CLOSED DUE TO WATER ON THE ROAD.
LATEST GAGE DATA FROM THE EAST AND WEST BRANCHES OF THE AUSABLE RIVER REMAIN BELOW FLOOD STAGE...BUT WILL BE CAREFULLY MONITORED FOR POSSIBLE DOWNSTREAM IMPACTS INTO THE TOWN OF AUSABLE.
FLOOD ADVISORY
NATIONAL WEATHER SERVICE BURLINGTON VT
757 PM EST SAT JAN 11 2014
THE NATIONAL WEATHER SERVICE IN BURLINGTON HAS ISSUED A
* FLOOD ADVISORY FOR ICE JAM FLOODING IN...
  NORTH CENTRAL ESSEX COUNTY IN NORTHERN NEW YORK...
* UNTIL 145 AM EST
* AT 752 PM EST...UPPER JAY FIRE DEPARTMENT REPORTS MOVING ICE FROM
  AN ICE JAM SOUTH OF UPPER JAY WHICH IS PRODUCING FLOODING ALONG
  ROUTE 9N...AFFECTING THE TOWNS OF JAY AND UPPER JAY. STATE POLICE
  INDICATED THE NORTHBOUND AND SOUTHBOUND SIDE OF ROUTE 9N ARE
  CLOSED BETWEEN JAY AND UPPER JAY DUE TO WATER OVER THE ROADWAY.
LAT...LON 4434 7378 4436 7376 4442 7369 4442 7368
      4441 7367 4439 7370 4436 7372 4435 7374
      4433 7375 4433 7376 4432 7377 4431 7379
      4433 7380
$$
LOCONTO
</t>
  </si>
  <si>
    <t>FLOOD ADVISORY
NATIONAL WEATHER SERVICE BURLINGTON VT
137 AM EST SUN JAN 12 2014
1002 PM EST SAT JAN 11 2014
757 PM EST SAT JAN 11 2014</t>
  </si>
  <si>
    <t>Ice Jams were causing the River to Rise on 11 Jan</t>
  </si>
  <si>
    <t xml:space="preserve">FLOOD ADVISORY
NATIONAL WEATHER SERVICE BURLINGTON VT
1131 PM EST SAT JAN 11 2014
FLOOD ADVISORY
NATIONAL WEATHER SERVICE BURLINGTON VT
1106 AM EST SUN JAN 12 2014
</t>
  </si>
  <si>
    <t>Eagle Bridge</t>
  </si>
  <si>
    <t>Hoosic River</t>
  </si>
  <si>
    <t>Authorities in Rensselaer County reported an ice jam on the Hoosic River caused minor flooding late Saturday on County Route 103 in the Town of Hoosick. A section of the roadway, near the Buskirk Bridge, was closed.
NWS reported road closures in southern WAshing county in Cambridge at King Road and Cty Rte 59 with ice bakcing up and minor flooding.  NWS gages peak at 11.99 ft.  Minor flooding occurs at 11ft.
Location is estimated based on descriptions of flooding upstream of jam.</t>
  </si>
  <si>
    <t xml:space="preserve">Ice jam leads to flooding fears in Saratoga County 
WNYT.com
http://wnyt.com/article/stories/s3278507.shtml
FLOOD STATEMENT
NATIONAL WEATHER SERVICE ALBANY NY
854 AM EST SUN JAN 12 2014
</t>
  </si>
  <si>
    <t>There is a frozen in place jam on the Black River reducing the NSD channel capacity to approximately 1,500 cfs.  This situation is unusual for that reach.
The jam went in place in January and was still frozen in on 28 Mar</t>
  </si>
  <si>
    <t>Greg Hanlon, NAE</t>
  </si>
  <si>
    <t>TSD:  The West River above Retreat Meadows has a slowly eroding jam and downstream of the I91 bridge to the CT River is frozen with some jamming.  This jam resulted in a reduced channel capacity earlier this winter.  It is difficult to evaluate the current status of the restriction.</t>
  </si>
  <si>
    <t xml:space="preserve">huge ice jam at GEOV1 at the entry to Arrowhead Mountain Reservoir. Nothing at risk of flooding but some impressive ice chunks, up to 2 ft thick and 10 ft diameter. Evidence of chunks of ice blown out onto the surface of the Reservoir ice cover. The jam extended upstream about a mile, then clear all the way upstream to Fairfax Falls.  
</t>
  </si>
  <si>
    <t>Observation by Greg Hanson (NWS Burlington) on 13 Jan 2014</t>
  </si>
  <si>
    <t xml:space="preserve">WCAX reported on 12 Jan 2014 that the Winooski River in Montpelier, VT,  had been jammed from Lower State Street to Taylor Street since Saturday night [11Jan14].  This breakup jam followed a period of sub zero temperatures, building ice on rivers throughout New England, and coming into a January thaw with rain, on Saturday.  No residences and only one business were affected by the flooding water.
On Sunday 12 Jan official report the jam persisted form the near the Taylor Street Bridge to the Cemetery.
By 632p on 12 Jan Police and EM indicate the jam was removed and was free flowing.
FLOOD ADVISORY
NATIONAL WEATHER SERVICE BURLINGTON VT
632 PM EST SUN JAN 12 2014
...THE FLOOD ADVISORY FOR AN ICE JAM AND SNOW MELT HAS EXPIRED FOR
CENTRAL WASHINGTON COUNTY...
INFORMATION FROM THE MONTPELIER POLICE DEPARTMENT AND EMERGENCY
MANAGEMENT INDICATE THAT THE ICE JAM WAS REMOVED AND WATER IS NOW
FREE FLOWING. IN ADDITION...GAGE DATA AT THE LANDGDON STREET BRIDGE
HAS DROPPED SIGNIFICANTLY OVER THE PAST HOUR. THEREFORE...THE FLOOD
ADVISORY WILL BE ALLOWED TO EXPIRE.
LAT...LON 4431 7267 4428 7261 4432 7257 4427 7256
      4426 7253 4428 7248 4426 7244 4422 7252
      4420 7248 4417 7251 4427 7272
$$
FLOOD ADVISORY
NATIONAL WEATHER SERVICE BURLINGTON VT
556 PM EST SUN JAN 12 2014
...THE FLOOD ADVISORY FOR ICE JAM FLOODING WILL EXPIRE AT 600 PM EST
FOR CENTRAL CHITTENDEN AND WEST CENTRAL WASHINGTON COUNTIES...
THOUGH THERE ARE STILL SMALL ICE JAMS ON PARTS OF THE WINOOSKI RIVER
NEAR ROUTE 2...RECENT INFORMATION FROM SPOTTERS INDICATES THAT WATER
HAS RECEDED OFF OF NORTH WILLISTON ROAD AND IN THE JONESVILLE AREA.
WITH IMPROVEMENT IN OVERALL IMPACTS...THE FLOOD ADVISORY WILL BE
ALLOWED TO EXPIRE AT 600 PM.
LAT...LON 4446 7318 4448 7328 4451 7328 4457 7322
      4453 7307 4443 7293 4430 7268 4427 7272
      4436 7295 4440 7303 4443 7306
$$
LOCONTO
FLOOD ADVISORY
NATIONAL WEATHER SERVICE BURLINGTON VT
1041 AM EST SUN JAN 12 2014
THE NATIONAL WEATHER SERVICE IN BURLINGTON HAS ISSUED A
* FLOOD ADVISORY FOR AN ICE JAM AND SNOW MELT...
  CENTRAL WASHINGTON COUNTY IN CENTRAL VERMONT...
  THIS INCLUDES THE CITIES OF...MONTPELIER...BARRE...
* UNTIL 630 PM EST SUNDAY
* AT 1037 AM EST MONTPELIER CITY OFFICIALS REPORTED THAT A LARGE ICE
  JAM PERSISTS IN THE CITY FROM NEAR THE TAYLOR STREET BRIDGE TO THE
  CEMETERY. THE JAM IS CREATING SIGNIFICANT WATER RISES ON THE NORTH
  BRANCH OF THE WINOOSKI RIVER NEAR THE LANGDON STREET BRIDGE.
  CELLAR BOTTOMS ALONG MAIN AND LANGDON STREETS ARE AT RISK FOR
  FLOODING AND RESIDENTS ARE BEING ADVISED TO TAKE NECESSARY
  PRECAUTIONS.
&amp;&amp;
LAT...LON 4431 7267 4428 7261 4432 7257 4427 7256
      4426 7253 4428 7248 4426 7244 4422 7252
      4420 7248 4417 7251 4427 7272
$$
JMG
FLOOD ADVISORY
NATIONAL WEATHER SERVICE BURLINGTON VT
603 AM EST SUN JAN 12 2014
THE NATIONAL WEATHER SERVICE IN BURLINGTON HAS ISSUED A
* FLOOD ADVISORY FOR ICE JAM FLOODING IN...
  WEST CENTRAL WASHINGTON COUNTY IN CENTRAL VERMONT...
  CENTRAL CHITTENDEN COUNTY IN NORTHWEST VERMONT...
  THIS INCLUDES THE CITIES OF...WINOOSKI...ESSEX JUNCTION...
  BURLINGTON...
* UNTIL NOON EST
* AT 556 AM EST...RIVER GAGES ALONG THE WINOOSKI RIVER CONTINUE TO
  SHOW INCREASED WATER LEVELS WITH SOME ICE JAM DEVELOPMENT
  POSSIBLE. THESE INCREASED WATER LEVELS WILL CAUSE MINOR LOW LYING
  FIELD FLOODING ALONG THE WINOOSKI RIVER FROM ESSEX JUNCTION TO
  RICHMOND. IN ADDITION...NORTH WILLISTON ROAD...ROUTE 2...RIVER
  ROAD...AND COCHRAN ROAD COULD BE IMPACTED BY THESE DEVELOPING ICE
  JAMS AND ASSOCIATED ELEVATED RIVER LEVELS.
&amp;&amp;
LAT...LON 4446 7318 4448 7328 4451 7328 4457 7322
      4453 7307 4443 7293 4430 7268 4427 7272
      4436 7295 4440 7303 4443 7306
</t>
  </si>
  <si>
    <t xml:space="preserve">"Ice jams cause isolated flooding", WCAX, 12 Jan 14
FLOOD ADVISORY
NATIONAL WEATHER SERVICE BURLINGTON VT
603 AM EST SUN JAN 12 2014
FLOOD ADVISORY
NATIONAL WEATHER SERVICE BURLINGTON VT
1041 AM EST SUN JAN 12 2014
FLOOD ADVISORY
NATIONAL WEATHER SERVICE BURLINGTON VT
556 PM EST SUN JAN 12 2014
632 PM EST SUN JAN 12 2014
</t>
  </si>
  <si>
    <t xml:space="preserve">FLOOD STATEMENT
NATIONAL WEATHER SERVICE ALBANY NY
912 AM EST SUN JAN 12 2014
THE FLOOD WARNING IS CANCELLED FOR
  THE WILLIAMS RIVER AT ROCKINGHAM.
* AT  8 AM SUNDAY THE STAGE WAS 6.8 FEET.
* FLOOD STAGE IS 8.0 FEET.
* COUNTY EMERGENCY MANAGEMENT AND LOCAL FIRE DEPARTMENT INDICATE
  WATER LEVELS ARE BELOW FLOOD STAGE.  HOWEVER...ICE REMAINS ALONG
  THE RIVER AS LOCAL OFFICIALS CONTINUE TO MONITOR THE SITUATION CLOSELY.
&amp;&amp;
                  FLD   OBSERVED              FORECAST
                                      1 PM  7 PM  1 AM  7 AM  1 PM
LOCATION        STG   STG  DAY  TIME   SUN   SUN   MON   MON   MON
SOUTHERN VERMONT
  ROCKINGHAM    8.0    6.8 SUN 09 AM   6.3
$$
FLOOD STATEMENT
NATIONAL WEATHER SERVICE ALBANY NY
505 AM EST SUN JAN 12 2014
THE FLOOD WARNING CONTINUES FOR
  THE WILLIAMS RIVER AT ROCKINGHAM.
* UNTIL THIS AFTERNOON.
* AT 3 AM SUNDAY THE STAGE JUMPED TO 8.4 FEET.
* FLOOD STAGE IS 8 FEET.
* MINOR FLOODING IS EXPECTED.
* IMPACT...FLOODING WOULD BE CAUSED BY AN ICE JAM.
&amp;&amp;
                  FLD   OBSERVED              FORECAST
                                       7 AM  1 PM
LOCATION         STG   STG  DAY TIME   SUN   SUN
SOUTHERN VERMONT
  ROCKINGHAM    8.0    8.4 SUN 3 AM   8.5   7.7
$$
BULLETIN - IMMEDIATE BROADCAST REQUESTED
FLOOD WARNING
NATIONAL WEATHER SERVICE ALBANY NY
415 AM EST SUN JAN 12 2014
THE NATIONAL WEATHER SERVICE IN ALBANY HAS ISSUED A
* FLOOD WARNING FOR
  THE WILLIAMS RIVER AT ROCKINGHAM.
* FROM EARLY THIS MORNING UNTIL THIS AFTERNOON.
* AT 3 AM SUNDAY THE STAGE JUMPED TO 8.4 FEET.
* FLOOD STAGE IS 8.0 FEET.
* MINOR FLOODING IS EXPECTED.
* IMPACT...THIS FLOODING IS LIKELY BEING CAUSED AN ICE JAM.
&amp;&amp;
                  FLD   OBSERVED              FORECAST
                                       7 AM  1 PM
LOCATION         STG   STG  DAY TIME   SUN   SUN
SOUTHERN VERMONT
  ROCKINGHAM    8.0    8.4 SUN  3 AM   8.5   7.7
$$
</t>
  </si>
  <si>
    <t xml:space="preserve">FLOOD STATEMENT
NATIONAL WEATHER SERVICE ALBANY NY
912 AM EST SUN JAN 12 2014
505 AM EST SUN JAN 12 2014
BULLETIN - IMMEDIATE BROADCAST REQUESTED
FLOOD WARNING
NATIONAL WEATHER SERVICE ALBANY NY
415 AM EST SUN JAN 12 2014
</t>
  </si>
  <si>
    <t>Lydonville</t>
  </si>
  <si>
    <t>On 12 Jan a jam was causuing flooding on State Rte 122 at the junction of U.S. Rte 5 and State Rte 114.
The Cermont State AOT list noted "There is also a jam in Lyndon on the East Branch of the Passumpsic near the covered bridge" which improved coordinates to very good.</t>
  </si>
  <si>
    <t xml:space="preserve">FLOOD WARNING
NATIONAL WEATHER SERVICE BURLINGTON VT
1218 PM EST SUN JAN 12 2014
Vermont State Ice Jam AOT List, 10 Jan 2014
FLOOD WARNING
NATIONAL WEATHER SERVICE BURLINGTON VT
646 PM EST SUN JAN 12 2014
</t>
  </si>
  <si>
    <t>A large jam was in place in the evening on 12 Jan in the Richmond and Bolton areas, creating high water along the river.  State Rte 2 was closed.  A portion of the jam had released and created high water downstream along the Willisont/Essex townline.  North Williston Road was closed.  
By later that day, the ice jams were small enough for flooding to recede.
Please see NWS products in attached report for details of location, which varied over the life of the jam.
on 10 Jan 2014, VT reported that it extended from North Williston Rd to Richmond Village</t>
  </si>
  <si>
    <t>FLOOD ADVISORY
NATIONAL WEATHER SERVICE BURLINGTON VT
603 AM EST SUN JAN 12 2014
FLOOD ADVISORY
NATIONAL WEATHER SERVICE BURLINGTON VT
1145 AM EST SUN JAN 12 2014
FLOOD ADVISORY
NATIONAL WEATHER SERVICE BURLINGTON VT
556 PM EST SUN JAN 12 2014
Vermont State Ice Jam AOT List, 10 Jan 2014</t>
  </si>
  <si>
    <t>Ausable</t>
  </si>
  <si>
    <t xml:space="preserve">FLOOD ADVISORY
NATIONAL WEATHER SERVICE BURLINGTON VT
137 AM EST SUN JAN 12 2014
...THE FLOOD ADVISORY FOR ICE JAM FLOODING HAS BEEN CANCELLED FOR
NORTH CENTRAL ESSEX COUNTY IN NORTHERN NEW YORK...
REPORTS FROM CLINTON COUNTY EMERGENCY MANAGEMENT INDICATE THE ICE
JAM PREVIOUSLY AFFECTING JAY AND UPPER JAY HAS MOVED INTO THE TOWN
OF AUSABLE. ALSO...NEW YORK STATE DEPARTMENT OF TRANSPORTATION
REPORTS THAT ROUTE 9N FROM SPRINGFIELD ROAD TO AUSABLE ROAD NEAR
THE JAY/CLINTON COUNTY LINE WAS NOW OPEN. BASED ON THIS
INFORMATION...THE FLOOD ADVISORY WILL BE CANCELLED. RESIDENTS
SHOULD BE ALERT TO ADDITIONAL ICE JAMS OVERNIGHT.
LAT...LON 4434 7378 4436 7376 4442 7369 4442 7368
      4441 7367 4439 7370 4436 7372 4435 7374
      4433 7375 4433 7376 4432 7377 4431 7379
      4433 7380
$$
LOCONTO
</t>
  </si>
  <si>
    <t>FLOOD ADVISORY
NATIONAL WEATHER SERVICE BURLINGTON VT
137 AM EST SUN JAN 12 2014</t>
  </si>
  <si>
    <t>West Brattleboro</t>
  </si>
  <si>
    <t>Vehicles, preoperties near Westgate Apartment, Tri-Park Mobile Homes</t>
  </si>
  <si>
    <t xml:space="preserve">at 2 am Sunday 12 Jan Officials responded to reports that ice was flowing across the road near the bridge to Westgate Drive.  Ice was stopped by the bridge and then dammed up behind it, flowing across Rte 9 and onto land onf the north side of the highway.  </t>
  </si>
  <si>
    <t>"Ice Jam flood in West Brattleboro" in the Brattleboro Reformer
http://www.reformer.com/localnews/ci_24904719/ice-jams-cause-flood-west-b#</t>
  </si>
  <si>
    <t>"On the Winooski, it was open through Montpelier, then jammed up downstream halfway to Middlesex. Immediately upstream of the Middlesex hydro plant the ice coverage was intact, although we could see evidence of the December jam. This area will likely be the focus of additional ice jamming. Below Middlesex the Winooski was open through Waterbury, although you could see impressive shear walls when the ice run happened. We found the other jam in Jonesville that caused flooding last weekend, as well as the jam from Richmond to Essex. It appears that the N Williston Rd flooding wasn't a new ice jam, but backwater from the existing jam at high flows. This will also likely be a focal point for more jamming next time around."
Coordinates estimated as "halfway" and considered poor</t>
  </si>
  <si>
    <t>Observation by Greg Hanson (NWS Burlington, VT) on 13 Jan 2014</t>
  </si>
  <si>
    <t>Connecticut</t>
  </si>
  <si>
    <t>Residents along the Connecticut River in Cornish NH and Windsor VT were keeping a close watch on the breakup ice jam and its proximity to the Cornish-Windsor Covered Bridge, according to a vnews.com article 17 Jan 2014.  The jam had caused the river level to reach a higher level than it had in years.  
Cornish Police Chief Doug Hackett said the riverâ€™s ice on
Sunday reached within a few feet of the underbelly of the
bridge.  Emergency officials said they monitored the situation closely on Sunday, when ice from the river crept up to the fog
line (the roadâ€™s outer white line) on Route 12A. The ice has since receded.
Farmland on the Vermont side of the river has been
flooded, but Windsor Town Manager Tom Marsh said
risks to infrastructure are less of a concern there because
the banks are higher than on the New Hampshire side and
there is more space between the river and the roadway.
Representatives of TransCanada, the pipeline company which operates dams along the river, were able to determine that the rate of the water flowing at Wilder Dam VT upstream and Bellows Falls VT downstream was an indication that the water was able to flow smoothly beneath the jam, not posing an immediate risk of flooding.</t>
  </si>
  <si>
    <t>Warily Watching the River Flow by Maggie Cassidy
Fri Jan 17, 2017
Upper Valley News
http://www.vnews.com/news/townbytown/windsor/10244948-95/warily-watching-the-river-flow</t>
  </si>
  <si>
    <t>An ice jam was reported at the Pearl Street Bridge in February, having formed during the winter.
Mr. Pearlman stated that "In Johnson Village we have an unusual amount of ice built up on the Gihon river in the center of the village. Most notably between two mills,were it runs under the Pearl street bridge which has the town sewer line hanging below it.
I have lived here for thirty-years and have seen a number of high water events. The Ice is already higher than some of those events. And this is before the thaw."</t>
  </si>
  <si>
    <t>George Pearlman
Photos by Mr. Pearlman attached as pdf</t>
  </si>
  <si>
    <t>SUN MAR 30 2014 
THE VERMONT AGENCY OF TRANSPORTATION REPORTS THAT THE ICE JAM HAS CLEARED IN WILLIAMSTOWN AND ROUTE 14 HAS REOPENED. WHILE THE IMMEDIATE THREAT HAS ENDED...A FLOOD WATCH REMAINS IN EFFECT THROUGH 8 AM MONDAY.
AT 617 PM EDT VERMONT STATE POLICE AND THE WILLIAMSTOWN FIRE  DEPARTMENT REPORT THAT ROUTE 14 HAS BEEN CLOSED IN WILLIAMSTOWN DUE TO FLOODING ASSOCIATED WITH AN ICE JAM. SEEK ALTERNATIVE  ROUTES IF TRAVELING IN THIS AREA.
Location estimation is poor</t>
  </si>
  <si>
    <t xml:space="preserve">FLOOD ADVISORY
NATIONAL WEATHER SERVICE BURLINGTON VT
834 PM EDT SUN MAR 30 2014
FLOOD ADVISORY
NATIONAL WEATHER SERVICE BURLINGTON VT
619 PM EDT SUN MAR 30 2014
</t>
  </si>
  <si>
    <t>VTRANS was monitoring an ice jam in East Highgate along the Missisquoi.  No flooding was reported or expected.</t>
  </si>
  <si>
    <t xml:space="preserve">Greg Hanson, Service Hydrologist, NOAA/NWS Burlington VT         
</t>
  </si>
  <si>
    <t>On 8 April AT 732 PM EDT ICE JAMS ALONG THE GREAT CHAZY RIVER WERE CAUSING MINOR FLOODING OF LOW LYING AREAS...ESPECIALLY NEAR PERRY MILLS AND IN THE VILLAGE OF CHAMPLAIN. THESE ICE JAMS MAY LEAD TO ADDITIONAL FLOODING IN LOW LYING AREAS INCLUDING  FIELDS...HIGHWAYS...AND LOCAL ROADS...AS WELL AS HOMES AND BUSINESSES IN FLOOD PRONE AREAS. THE GREATEST RISK OF FLOODING WILL BE ALONG CREEK ROAD AND PERRY MILLS ROAD IN PERRY MILLS...AND IN LOW LYING AREAS IN THE VILLAGE OF CHAMPLAIN NEAR THE ELM STREET BRIDGE.</t>
  </si>
  <si>
    <t>FLOOD WARNING
NATIONAL WEATHER SERVICE BURLINGTON VT
739 PM EDT TUE APR 8 2014
http://www.mychamplainvalley.com/story/d/story/ice-jam-flooding-in-champlain-ny/18161/PDXZ4pmEbESnoQpmEgNKAA</t>
  </si>
  <si>
    <t>Heuvelton</t>
  </si>
  <si>
    <t>Oswegatchie River</t>
  </si>
  <si>
    <t xml:space="preserve">FLOOD ADVISORY
NATIONAL WEATHER SERVICE BURLINGTON VT
353 PM EDT THU APR 10 2014
AT 345 PM EDT A SPOTTER REPORTED AN ICE JAM HAD RELEASED
  DOWNSTREAM OF THE RENSSELAER FALLS FALLS BRIDGE AROUND HEUVELTON
  NEW YORK. THIS HAD EARLIER CAUSED SOME STREET AND FIELD FLOODING
  ALONG STRETCHES OF COUNTY ROUTE 15. OTHER ICE JAMS ARE POSSIBLE
  THIS AFTERNOON AND TONIGHT ALONG THE OSWEGATCHIE RIVER IN SAINT
  LAWRENCE COUNTY NEW YORK WHICH COULD CAUSE ADDITIONAL MINOR ROAD
  AND FIELD FLOODING.
</t>
  </si>
  <si>
    <t xml:space="preserve">FLOOD ADVISORY
NATIONAL WEATHER SERVICE BURLINGTON VT
353 PM EDT THU APR 10 2014
</t>
  </si>
  <si>
    <t>Dummerston</t>
  </si>
  <si>
    <t>test fill for damages field</t>
  </si>
  <si>
    <t>Broad Brook</t>
  </si>
  <si>
    <t>Jan 21: Ice jam prompts flooding, rescue in Vernon. Ice jam blamed for rising water on private road. Officials said the problem began developing Sunday, when warmer weather and heavy precipitation arrived. That caused major icing problems on area roadways, and it caused other problems on Broad Brook, which flows from Guilford into Vernon and passes by Oxcart Road on its way to the Connecticut River. Oxcart Road, which is a private lane hosting several homes, "is a low point," he added. "So what's happening is, we're getting ice chunks that come down Broad Brook. The flow is starting to back up, which causes, basically, the few houses down there to turn into an island." "The ice jam had blocked up the brook and shifted that flow into the roadway," said Drew Hazelton, Rescue Inc.'s chief of operations. "The water was deep. In the early stages, there was a fair amount of current." Six swimmers entered with a boat, Hazelton said. "We were able to wade to the house," he added. "We loaded the family into the boat in two different groups. There were four people."</t>
  </si>
  <si>
    <t>Mar 6: THE RIVER GAUGE AT ESSEX JUNCTION IS INDICATING AN ICE JAM HAS FORMED. HOWEVER NO FLOODING IS OCCURRING AT THIS TIME.</t>
  </si>
  <si>
    <t>Hanson River</t>
  </si>
  <si>
    <t xml:space="preserve">Mar 5: ICE FLOW FROM MALLETS BAY DAMAGING THE DOCK.		</t>
  </si>
  <si>
    <t>Mar 7: Ice jam, no significant flooding yet.</t>
  </si>
  <si>
    <t>water and ice on Route 2</t>
  </si>
  <si>
    <t>Route 2 closed due to flooding caused by break up ice jam on Winooski River.  Exact location not reported, except that Route 2 closed near Route 100B.</t>
  </si>
  <si>
    <t>St Johnsbury</t>
  </si>
  <si>
    <t>flooding on Route 5 in St. Johnsbury, VT.</t>
  </si>
  <si>
    <t>Flooding due to a break up ice jam on the Passumpsic River occurred on Route 5 in St. Johnsbury, VT.  Specific location was not mentioned in the report.  The USGS gage (01135500) downstream in Passumpsic, VT, recorded a peak stage of 18.5 feet.</t>
  </si>
  <si>
    <t>01135500 (d/s)</t>
  </si>
  <si>
    <t>01135500 (d/s)  01133000 (u/s)</t>
  </si>
  <si>
    <t xml:space="preserve">The Capital City issued a statement early Thursday morning citing minor flooding along the Winooski River. It was focused mostly along lower State Street west of the Bailey Avenue Bridge. It was blamed on heavy rain and ice jamming, according to the statement.
In addition, the city was asking residents and businesses with flood-prone basements to take the necessary action immediately. â€œProperties on State, Elm, Langdon and Main streets should check their basements, remove items from the floor of the basements, and consider potential electrical issues associated with basement flooding, according to the city,â€ the statement advised. 
High water was reported along the edge of Route 12 from Worcester to Montpelier.
Also along Route 2, flooding was reported at spots from East Montpelier to Marshfield, where state crews were reportedly out chopping ice on Route 232 to alleviate some backups there. While slippery in spots, most back roads prone to flooding were being monitored, but no major incidents were reported.
</t>
  </si>
  <si>
    <t>ROUTE 105 REMAINED CLOSED IN SEVERAL LOCATIONS BETWEEN ENOSBURG
  FALLS AND RICHFORD, VT, DUE TO HIGH WATER. ICE JAMS ON THE MISSISQUOI
  RIVER WERE CAUSING WATER TO BACK UP ONTO THE ROADWAY AND
  WIDESPREAD FIELD FLOODING</t>
  </si>
  <si>
    <t xml:space="preserve">National Weather Servi_c_e Burlington VT
238 PM EST TUE DEC 27 2016
VTC011-280130-
/O.NEW.KBTV.FA.W.0009.161227T1938Z-161228T0130Z/
/00000.0.IJ.000000T0000Z.000000T0000Z.000000T0000Z.OO/
Franklin VT-
238 PM EST TUE DEC 27 2016
The National Weather Servi_c_e in Burlington has issued a
* Flood Warning for...
  An Ice Jam in...
  Northeastern Franklin County in northwestern Vermont...
* Until 830 PM EST
* At 231 PM EST, East Berkshire river gauge was at 12.4 feet and 
  rising rapidly due to a developing ice jam. Flood stage for this 
  gage is 13 feet.
* At 13 feet...flooding of low lying fields and some low lying roads 
  will occur along the Missisquoi River from Richford to Enosburg. 
  Water may enter the yards of the riverside homes in East 
  Berkshire. Route 105 between East Berkshire and Enosburg Falls 
  maybe impacted by this ice jam.
National Weather Service Burlington VT
211 AM EST WED DEC 28 2016
VTC011-280717-
/O.CAN.KBTV.FA.W.0009.000000T0000Z-161228T0730Z/
/00000.0.IJ.000000T0000Z.000000T0000Z.000000T0000Z.OO/
Franklin VT-
211 AM EST WED DEC 28 2016
...THE FLOOD WARNING FOR AN ICE JAM HAS BEEN CANCELLED FOR
NORTHEASTERN FRANKLIN COUNTY...
Coordination with local law enforcement confirms no flooding has 
occurred in association with an ice jam along the Missisquoi River 
near East Berkshire, Vermont. Water levels at the East Berkshire 
river gage are slowly falling at this time suggesting water is 
finding a route around the jam. While flooding is not imminent, 
conditions will continue to be monitored.
</t>
  </si>
  <si>
    <t xml:space="preserve">829 
WGUS41 KBTV 131606
FLWBTV
BULLETIN - IMMEDIATE BROADCAST REQUESTED
Flood Warning
National Weather Servi_c_e Burlington VT
1106 AM EST FRI JAN 13 2017
NYC019-031-132230-
/O.EXT.KBTV.FA.W.0001.000000T0000Z-170113T2230Z/
/00000.0.IC.000000T0000Z.000000T0000Z.000000T0000Z.OO/
Clinton NY-Essex NY-
1106 AM EST FRI JAN 13 2017
The National Weather Servi_c_e in Burlington has extended the
* Flood Warning for...
  South central Clinton County in northern New York...
  North central Essex County in northern New York...
* Until 530 PM EST Friday
* At 1100 AM EST, The river gague along the East Branch of the 
  Ausable River is holding between 8.1 and 8.2 feet, which is just 
  over 1 foot above flood stage. 
* Fire officials confirm an ice jam in the village of Ausable 
  Forks, but flooding is not currently being observed. </t>
  </si>
  <si>
    <t>Troy</t>
  </si>
  <si>
    <t>New Haven</t>
  </si>
  <si>
    <t xml:space="preserve"> Winooski River</t>
  </si>
  <si>
    <t>01/01/1785</t>
  </si>
  <si>
    <t xml:space="preserve">According to Johnson,   "When the first settler, Jacob Davis, came in 1787, he and those with him saw on the tree trunks by the river's side the marks of ice which had gone out in a recent freshet. These settlers were experienced woodsmen and they unanimously decided that it occurred two years before when no one was here to observe it. Mr. Davis always stated that had a flood come after his arrival in Montpelier equal to the flood in 1785, the water would have been 12 feet deep in the roads. Of course the roads then were somewhat lower than the strets are at the present time so probably such a flood now [1928] would bring about eight feet of water." -- Keywords: Winooski River at Montpelier, VT on ? ?, 1785 [20010521110654] </t>
  </si>
  <si>
    <t xml:space="preserve">Johnson, LB (1928) "Vermont in floodtime." Roy L. Johnson Co.: Randolph, VT -- Keywords: Winooski River at Montpelier, VT on ? ?, 1785 [20010521110654] </t>
  </si>
  <si>
    <t>02/01/1867</t>
  </si>
  <si>
    <t>Lowland and blacksmith shop flooded</t>
  </si>
  <si>
    <t xml:space="preserve">ice jam occurred in February 1867; no other details.   -- Keywords: White River at Hartford, VT on Feb ?, 1867 [1695] </t>
  </si>
  <si>
    <t xml:space="preserve">NED (1968) "Connecticut River Flood Control Hartford Local Protection White River Vermont Detailed Project Report Advance Draft"   -- Keywords: White River at Hartford, VT on Feb ?, 1867 [1695] </t>
  </si>
  <si>
    <t>02/10/1867</t>
  </si>
  <si>
    <t xml:space="preserve">Early in February 1867 the weather was warm and snow melted rapidly. Saturday, February 9 - it rained very hard. The river was a solid mass of ice with very little water under it. Feebuary 10 - the river rose rapidly and large cakes moves about one-half mile downstream, lodging in a narrow part of the riverbed. The river backed up and flooded nearly every building in the village above the first floor. Ice cakes slammed against buildings causing considerable damage. Residents of the village had to be taken from their second-story windows. One lady who left a building was carried downstream by the current and drowned. The flood did considerable damage to the interior of the homes and many valuable items were destroyed. 16 families were left homeless. NWSFO/NERFC flood stage 18 ft. -- Keywords: White River at West Hartford, VT on Feb 10, 1867 [3172] </t>
  </si>
  <si>
    <t xml:space="preserve">St. Croix, John W., "Historical Highlights Of The Town Of Hartford Vermont", pp. 354-355. -- Keywords: White River at West Hartford, VT on Feb 10, 1867 [3172] </t>
  </si>
  <si>
    <t>03/01/1896</t>
  </si>
  <si>
    <t>Evacuation, agricultural</t>
  </si>
  <si>
    <t xml:space="preserve">As reported by the St. Johnsbury Caledonian on Friday, March 6, 1896, "The thaw that came Saturday accompanied by a two days' rain caused one of the most destructive freshets that this section has ever seen. Much damage was done by the ice which broke up in a very few hours and came down the streams in great cakes. Ice jams were formed in all the rivers and some of the jams are still unbroken. The waters receded Sunday and on Monday there was a cold snap accompanied by about eight inches of snow. Since Saturday we have had all kinds of weather and now the railroads and highways are badly drifted with snow. . . . No one can remember the time when there was so many acres of ice as there has been in the Passumpsic valley this week. At the Woodruff farm on the Center road forty acres of land are covered with ice cakes piled several layers deep, and the Woodruffs are wondering if they had better have an ice house built to store the immunse quantity of ice. The worst damage done was at St. Johnsbury Center where the highway runs close to the river for nearly a mile. The ice jam began to form at abouy 9 o'clock Sunday morning. The river reached its highest point Sunday afternoon, being higher than ever before because of the ice jam at the Woodruff place. Great fears were entertained that the highway bridge at the depot would be swept away, but the ice passed down the river before the bridge was destroyed. The ground was frozen so hard that the water did not wash the railroad embankment or the highway. Five families at the Center had to leave their houses and in a dozen more houses the cellars were filled with water. The water was four feet deep in the Methodist church vestry, and in one case a woman stayed so long in her house that she had to be rescued by men on a boat. The highway to the Center for nearly a mile was filled with huge ice cakes and the town road commissioner had to have the men cut a way through the ice. Even now it is a strange sight to see blocks of ice on each side of the road several feet high, and at the Woodruff meadow nearly forty acres of land covered with odd shaped cakes of ice. The water flooded the meadows below the St. Johnsbury depot and did some damage to the mill and property of the Northern Lumber Company. They were unable to work Monday because of water in their buildings."   -- Keywords: Passumpsic River at St. Johnsbury, VT on Mar 01, 1896 [1228] </t>
  </si>
  <si>
    <t xml:space="preserve">Fairbanks, Edward T. (1914) "The Town of St. Johnsbury, VT a Review of One Hundred Twenty-Five years to the Anniversary Pageant 1912." The Cowles Press, St. Johnsbury, VT (p. 520) "High Water-The Flood Of The Passumpsic River", St. Johnsbury Caledonian, St. Johnsbury, VT, Friday, March 6, 1896, p. 1.   -- Keywords: Passumpsic River at St. Johnsbury, VT on Mar 01, 1896 [1228] </t>
  </si>
  <si>
    <t>Evacuations, agricultural, roads</t>
  </si>
  <si>
    <t xml:space="preserve">As reported by the St. Johnsbury Caledonian on Friday, March 6, 1896, "The thaw that came Saturday accompanied by a two days' rain caused one of the most destructive freshets that this section has ever seen. Much damage was done by the ice which broke up in a very few hours and came down the streams in great cakes. Ice jams were formed in all the rivers and some of the jams are still unbroken. The waters receded Sunday and on Monday there was a cold snap accompanied by about eight inches of snow. Since Saturday we have had all kinds of weather and now the railroads and highways are badly drifted with snow. . . . This river [Sleepers River] did very little damage in Fairbanks village and no damage of any consequence was done to the scale works. Early Sunday morning the blacksmith shop was flooded, but the ice jam below the factory soon broke up and formed a much more serious jam just above the railroad trestle. The employees of the scale corporation watched the rising river very closly Sunday and saved their railroad bridge below the foundry by loading the bridge down with cars filled with pig iron. The ice jam above the railroad trestle was the largest one ever seen on the river and was not broken up until late Sunday afternoon. A gang of brave men from the scale works used dynamite cartridges on one side of the river, while a railroad gang tried to break the jam on the other side with powder. Several hundred people gathered Sunday afternoon to watch the proccedings. Before the jam was broken one section of the piles supporting the trestle was swept away. Above Fairbanks village the highway was under water in a number of places and some of the fences were washed away."   -- Keywords: Sleepers River at St. Johnsbury, VT on Mar 01, 1896 [1444] </t>
  </si>
  <si>
    <t xml:space="preserve">"High Water-The Flood Of The Sleeper's River", St. Johnsbury Caledonian, St. Johnsbury, VT, Friday, March 6, 1896, p. 1.   -- Keywords: Sleepers River at St. Johnsbury, VT on Mar 01, 1896 [1444] </t>
  </si>
  <si>
    <t xml:space="preserve">ice and flooding caused the evacuation of families on Elm Street (see also Passumpsic River flood, same date)  As reported by the St. Johnsbury Caledonian on Friday, March 6, 1896, "The thaw that came Saturday accompanied by a two days' rain caused one of the most destructive freshets that this section has ever seen. Much damage was done by the ice which broke up in a very few hours and came down the streams in great cakes. Ice jams were formed in all the rivers and some of the jams are still unbroken. The waters receded Sunday and on Monday there was a cold snap accompanied by about eight inches of snow. Since Saturday we have had all kinds of weather and now the railroads and highways are badly drifted with snow. The most serious trouble from this stream [Moose River] was at Elm street just above where the Moose River enters the Passumpsic and this street suffered more than any other place in the village. The river rose rapidly Saturday night and before daylight had formed a big ice jam and flooded the cellars of the houses on Elm Street. The river was highest about 7 o'clock Sunday morning and the ice left the stream about this time. . . . Much damage was done to the highway on Elm street and many trees swept away. Elm street was completely filled with ice cakes all day Sunday, but the street department opened the highway Monday." Additional damages included the flooding of 3 homes, where one home was filled with water three feet deep, one home owner "had a corner of his house taken away", and another home's cellar was flooded. -- Keywords: Moose River at St. Johnsbury, VT on Mar 01, 1896 [3040] </t>
  </si>
  <si>
    <t xml:space="preserve">Fairbanks, Edward T (1896) "The Town of St. Johnsbury VT a Review of One Hundred Twenty-five Years to the Anniversary Pageant 1912." The Cowles Press, St. Johnsbury, VT (p. 520) "High Water-Moose River On The Rampage", St. Johnsbury Caledonian, St. Johnsbury, VT, Friday, March 6, 1896, p. 1. -- Keywords: Moose River at St. Johnsbury, VT on Mar 01, 1896 [3040] </t>
  </si>
  <si>
    <t>Approximately 20 homes sustained damage and 75 people evacuated. Flooding in parking lots but no local businesses reported flooding</t>
  </si>
  <si>
    <t>White RIver</t>
  </si>
  <si>
    <t>North Enosburg</t>
  </si>
  <si>
    <t>Roadway flooding</t>
  </si>
  <si>
    <t>Enosburg</t>
  </si>
  <si>
    <t>Minor flooding reported</t>
  </si>
  <si>
    <t>Second Branch White River</t>
  </si>
  <si>
    <t xml:space="preserve">Minor flooding of Tunbridge Fairgrounds. Impacts to buildings unknown. </t>
  </si>
  <si>
    <t>A storm system moved from the Tennessee Valley on Wednesday (January 7) and Thursday (January 8) into New England thereafter. A cold front across New England and New York associated with an Arctic High Pressure system across Canada resulted in a flow of low level cold air into northern Vermont. Warm moist air riding over this low level cold air resulted in a major ice storm across northwest Vermont. During Friday afternoon (January 9), a few thunderstorms with gusty winds and small hail moved across the Champlain Valley of Vermont. _x000D_
_x000D_
Ice accumulations during this event were generally between 1 and 2 inches with locally greater accumulations over portions of Grand Isle county Vermont. The impact on the region was dramatic. The ice accumulations resulted in damage to tens of thousands of trees. Trees and power lines snapped due to the weight of the ice with 60 to 80 thousand with out power for several days. Damage to the utility companies ran in the millions. The economic impact ranged from stores and shopping malls closed, banks closed with ATMs not working due to lack of power. With no electricity, the agricultural community was unable to milk cows with loss of income and damage to cows. Automobile and air travel was dramatically impacted with Burlington International Airport closed and many roads and bridges closed due to ice and fallen trees. There were numerous traffic accidents. Several radio stations were knocked off the air. _x000D_
_x000D_
There was one DIRECT injury when an ice ladden tree fell on a pickup truck, in Chittenden county on Thursday, January 8. Other INDIRECT injuries were due to carbon monoxide poisoning while improperly using generators. One person died from a heart attack after the storm while cleaning up debris. The National Guard assisted with cleanup operations after the storm.  Falling tree limbs and other debris  was a significant hazard during and following the storm.</t>
  </si>
  <si>
    <t>A storm system moved from the Tennessee Valley on Wednesday (January 7) and Thursday (January 8) into New England thereafter. A cold front across New England and New York associated with an Arctic High Pressure system across Canada resulted in a flow of low level cold air into Vermont. Warm moist air riding over this low level cold air resulted in icing across portions of this area. Significant icing was generally restricted between 1500 and 2500 foot level._x000D_
 _x000D_
Ice accumulations during this event were generally 3/4 of an inch or less. The impact on the region ranged from ice accumulations damaging tens of thousands of trees. Downed power lines resulted from the weight of the ice with several thousands with out power. Farmers who lost electricity were unable to milk cows with loss of income and damage to cows. Automobile travel was negatively impacted with a number of roads closed due to ice and fallen trees. There were numerous traffic accidents._x000D_
_x000D_
INDIRECT injuries were reported due to carbon monoxide poisoning while improperly using generators. Falling tree limbs and other debris was a significant hazard during and following the storm.</t>
  </si>
  <si>
    <t>A low pressure system over the midwest moved east, reaching south central New York State around midday on Monday, January 15th, and then moved off the southern New England coast by Monday evening.|Cold low level air remained in place as precipitation overspread the region early Monday morning, producing a mix of freezing rain and some sleet. Significant icing, with ice accretions of one half of an inch, to up to one inch, occurred from the freezing rain during Monday, leading to widespread power outages from downed trees and tree limbs, and from power transformers which shorted out. Although the freezing rain tapered off Monday evening, strengthening winds in the wake of the storm continued to down tree limbs and exacerbate power outages across the region into Monday night.|This ice storm had a significant impact on travel and economy across the region. Several thousand customers were without power at the height of the ice storm Monday afternoon and night.</t>
  </si>
  <si>
    <t>A low pressure system over the midwest moved east, reaching south central New York State around midday on Monday, January 15th, and then moved off the southern New England coast by Monday evening. Cold low level air remained in place as precipitation overspread the region early Monday morning, producing a mix of freezing rain and some sleet. Significant icing occurred from the freezing rain during Monday, leading to widespread power outages from downed trees and tree limbs, and from power transformers which shorted out. Although the freezing rain tapered off Monday evening, strengthening winds in the wake of the storm continued to down tree limbs and exacerbate power outages across the region into Monday night. |This ice storm had a significant impact on travel and economy across the region.</t>
  </si>
  <si>
    <t>A strengthening low pressure system over the lower Ohio Valley on Tuesday March 4th tracked northeast into west central New York State by Wednesday morning on March 5th. The low then tracked northeast into the Canadian Maritimes by Thursday morning on March 6th. ||This storm system spread a swath of freezing rain and sleet across higher elevations of east central New York and portions of southern Vermont. The freezing rain and sleet developed late Tuesday evening, and continued through early Wednesday afternoon before tapering off. ||In southern Vermont, significant ice accumulations of one half, to locally up to one inch occurred in the higher elevations of western Windham county. Elsewhere, ice accumulations ranged from one quarter to less than one half of an inch, with the least occurring in lower elevations. ||The heavy ice accumulations across the higher elevations led to widespread downed tree limbs and wires, as well as power outages.|Wilmington in southwest Windham county was particularly hard hit.</t>
  </si>
  <si>
    <t>A strengthening low pressure system tracked northeast from the Ohio Valley on Tuesday March 18th, to a position along the Maine coast by Thursday morning on March 20th. The low then continued to intensify upon reaching the Canadian Maritimes by Friday morning on March 21st.||This storm system initially brought a swath of light to moderate snowfall across southern Vermont from Tuesday into early Wednesday, with accumulations of 1 to 3 inches.||The snow then changed to freezing rain across the higher elevations of southern Vermont during Wednesday and lasting into Wednesday night. This produced ice accumulations of one half of an inch, to locally up to an inch. The heavy accumulation of ice led to numerous downed trees and powerlines, as well as power outages. The hardest hit areas were mainly confined to the highest elevations within western Windham county.||As a cold northwest flow developed in the wake of this storm system, some lake enhanced snowbands developed Thursday night into Friday morning, which produced additional snowfall amounts of 4 to 9 inches, mainly across higher, west facing slopes in Bennington county.</t>
  </si>
  <si>
    <t>A significant mix of snow, sleet and freezing rain occurred from Thursday afternoon into early Friday afternoon.||Snow and sleet amounts of 4 to 8 inches fell across the higher elevations of northern and eastern Bennington County. In addition, ice accretion of one half to three quarters of an inch fell across the higher elevations, leading to numerous downed tree limbs and power lines.</t>
  </si>
  <si>
    <t>A cold front moved across eastern New York and western New England on Wednesday, December 10th, ushering a cold airmass into the region. A low pressure system developed over the southeast states Wednesday and Wednesday night. This storm then headed northeast Thursday and Thursday night, December 11th, with precipitation spreading northward well in advance of the low. The low continued to track northeast, passing over the mid Atlantic region late Thursday night, and over the New York City Metropolitan area and southern New England Friday morning, December 12th. The low then moved to the Canadian Maritimes Friday night. ||As the storm approached, warmer air moved in aloft, and with a cold airmass remaining in place at the surface, this set the stage for a significant mixed precipitation event. The precipitation came down heavy at times, especially Thursday night. Hourly precipitation rates of one quarter to one third of an inch were reported for several hours in the form of freezing rain across much of the region. The precipitation changed back to snow before ending early Friday afternoon. Total ice accretion from freezing rain ranged from one half to three quarters of an inch, with the greatest amounts occurring across higher elevations of eastern Bennington and western Windham Counties. Some sleet and snow also were mixed in, with as much as 7 inches reported at Woodford.||The ice storm resulted in widespread damage to trees and resultant power outages across southern Vermont, where an estimated 15,000 utility customers lost power. Many schools and businesses were shut down for several days due to the loss of power, and impassable roads from extensive fallen debris, resulting in significant economic and societal impacts. States of emergency were also declared across portions of southern Vermont.  The hardest hit areas were across Bennington and much of Windham Counties.||Bitterly cold temperatures followed in the wake of the storm Saturday and Sunday, compounding the power outages across the region. Numerous warming shelters were setup to assist those who were without power and heat.</t>
  </si>
  <si>
    <t>A significant mix of snow, sleet and freezing rain occurred from Thursday afternoon into early Friday afternoon.||Snow and sleet amounts of 1 to 3 inches fell, along with ice accretion of one half to three quarters of an inch from freezing rain, leading to widespread downed trees, tree limbs and power lines.||The hardest hit areas included Jamaica and Wilmington.</t>
  </si>
  <si>
    <t>A significant mix of snow, sleet and freezing rain occurred from Thursday afternoon into early Friday afternoon.||Snow and sleet amounts of 1 to 3 inches fell, along with ice accretion of one half to three quarters of an inch from freezing rain, leading to widespread downed trees, tree limbs and power lines.||The hardest hit areas included Bellows Falls and Brattleboro. In Bellows Falls, one tree reportedly fell through the roof of a house.</t>
  </si>
  <si>
    <t>Freezing rain accumulated around an inch across Grand Isle causing numerous vehicle accidents as well as damage to trees and utility lines.</t>
  </si>
  <si>
    <t>Freezing rain accumulated 1 to 1.25 inches across portions of Franklin county, as well as an inch of sleet, causing numerous vehicle accidents as well as damage to trees and utility lines.</t>
  </si>
  <si>
    <t>Freezing rain accumulated between 3/4 to one inch, along with more than an inch of sleet in portions of Chittenden county, causing numerous vehicle accidents as well as damage to trees and utility lines.</t>
  </si>
  <si>
    <t>Freezing rain accumulated an half to one inch across eastern Franklin county, as well as an inch of sleet, causing numerous vehicle accidents as well as damage to trees and utility lines.</t>
  </si>
  <si>
    <t>Freezing rain accumulated around an half inch /0.50/ inch across eastern Chittenden county, as well as an inch of sleet, causing numerous vehicle accidents as well as damage to trees and utility lines.</t>
  </si>
  <si>
    <t>Freezing rain accumulated between 3/4 to one inch, across portions of Lamoille county, especially the Lamoille River valley, causing numerous vehicle accidents as well as damage to trees and utility lines.</t>
  </si>
  <si>
    <t>Freezing rain accumulated around 1/2 inch, across portions of western Addison county, especially along the Canadian border, causing numerous vehicle accidents as well as damage to trees and utility lines.</t>
  </si>
  <si>
    <t>Freezing rain accumulated between 1/2 to 3/4 inch, across portions of Orleans county, especially along the Canadian border, causing numerous vehicle accidents as well as damage to trees and utility lines.</t>
  </si>
  <si>
    <t>Ice accretion of 1/4 to 1/2 inch across Grand Isle with locally close to 3/4 of an inch.</t>
  </si>
  <si>
    <t>A moisture laden storm system tracked along a old cold front from the the Gulf of Mexico up across NY and VT. On Saturday, January 11th, the front was positioned across southern Canada with temperatures in the 50s/60s across VT. As the front slowly progressed south into northwest VT during the late evening and overnight hours, moderate to heavy rain fell across the region. during the early morning hours of January 12th, the cold front slipped south into the southern portions of the Champlain Valley.||Widespread 1/4 to 1/2 inches of ice accretion with locally up to 3/4 inch was observed along the international border, resulting in hazardous travel and scattered power outages.</t>
  </si>
  <si>
    <t xml:space="preserve">Event </t>
  </si>
  <si>
    <t>Heavy Snow</t>
  </si>
  <si>
    <t>A major winter storm developed over the Gulf coast states on January 2nd and tracked northeast along the eastern seaboard during January 3rd.  Heavy snow fell across southern Vermont with the average snowfall ranging from 10 to 12 inches.</t>
  </si>
  <si>
    <t>A winter storm formed off the coast of North Carolina on January 12th and moved northeast along the coast through January 13th.  Heavy snow fell across southern Vermont with snowfall totals ranging from 6 to 10 inches with a few locations reporting up to one foot.  Some specific snowfall totals included 7 inches in Pownal in Bennington County and 12 inches in West Wardsboro in Windham County.</t>
  </si>
  <si>
    <t>A low pressure system which remained well off the coast of New Jersey on the 2nd and 3rd of February produced heavy snow across southern Vermont.  Snowfall totals averaged 7 inches across Windham County with up to a foot of snow in the mountains of Bennington County.</t>
  </si>
  <si>
    <t>A large winter storm was located over the Mid-Atlantic region on Thursday morning March 7.  This system moved slowly northeastward and was situated off the New Jersey coast by Friday morning March 8.  Heavy snow fell across Bennington and Windham Counties of southern Vermont with 8 to 10 inches common over the area.  Some specific snowfall totals included: 9 inches at Dorset and 7 inches at Pownal in Bennington County, 10.5 inches at West Wardsboro and 9.5 inches at West Dover in Windham County.</t>
  </si>
  <si>
    <t>A spring storm rapidly intensified as it moved northeast along the Atlantic coast during April 9 and 10.  The system produced a general snowfall of 6 inches across Bennington and Windham Counties of southern Vermont.  Some specific snowfall totals included: 6 inches at Bennington and Shaftsbury in Bennington County and 7 inches at Brattleboro in Windham County.</t>
  </si>
  <si>
    <t>During March 5 and 6, a low pressure system moved from the Tennessee Valley northeast to Cape Cod.  Heavy snow fell across the higher terrain of northern Windham County.  Just west of Brattleboro, 8 inches of snow fell with over one foot reported in the mountains.</t>
  </si>
  <si>
    <t>On March 10, a warm front with significant oceanic moisture dumped around 7 inches of snow across Windham County.</t>
  </si>
  <si>
    <t>On April 18 and 19, a low pressure system deepened rapidly off the coast of Long Island.  This late season winter storm dumped heavy snow across Bennington County in southern Vermont.  The heavy wet snow downed several trees which resulted in isolated power outages.  Some specific snowfall totals included: 8  inches at Pownal, 7 inches at Dorset and  8 inches at Sunderland.</t>
  </si>
  <si>
    <t>An area of low pressure moved across the Great Lakes region Sunday evening (10/26/97) and across New England during Monday (10/27/97). Snow, locally heavy, fell across portions of Vermont's northern Green Mountains during late Sunday night (10/26/97) and mixed with sleet before changing to rain  Monday morning  (10/27/97).  In Vermont, the heaviest accumulations  were:_x000D_
_x000D_
Montgomery  (Franklin county)...........8.0  inches_x000D_
Eden  (Lamoille county).....................7.0  inches</t>
  </si>
  <si>
    <t>An area of low pressure off the Middle Atlantic coast Sunday night (11/30/97) moved to near Cape Cod early Monday (12/01/97) and continued to move northeast thereafter. Snow and freezing rain developed during late Sunday night (11/30/97) and continued in the form of periods of snow Monday (12/01/97) into early Tuesday (12/02/97). Several traffic accidents were reported. One person died in an automobile accident on I-89 in Middlesex, VT (Washington county)._x000D_
_x000D_
The heaviest snow fell in the higher terrain including  10.0  inches in Waitsfield, VT (Washington county).</t>
  </si>
  <si>
    <t>An area of low pressure off the Middle Atlantic coast Sunday night (11/30/97) moved to near Cape Cod early Monday (12/01/97) and continued to move northeast thereafter. Snow and freezing rain developed during late Sunday night (11/30/97) and continued in the form of periods of snow Monday (12/01/97) into early Tuesday (12/02/97). Several traffic accidents were reported._x000D_
_x000D_
The heaviest snow fell in the higher terrain. A few snow accumulations included:_x000D_
_x000D_
East Haven  (Essex county)........................14.0   inches_x000D_
Huntington Center  (Chittenden county)........12.6   inches_x000D_
Jay Peak  (Orleans county).........................12.0   inches_x000D_
Sutton  (Caledonia county)..........................10.0   inches_x000D_
South Lincoln  (Addison county)....................9.6   inches_x000D_
Eden  (Lamoille county)................................9.3   inches</t>
  </si>
  <si>
    <t>A storm system over the Canadian maritimes Saturday (12/6/97) resulted in considerable moisture rotating across Vermont. The higher elevations of  the northern Green Mountains received in excess of 7 inches. A few of  the higher accumulations were:_x000D_
_x000D_
Pleasant Valley  (Lamoille county).....9.0  inches_x000D_
Underhill  (Chittenden county)............7.5  inches</t>
  </si>
  <si>
    <t>A storm system over the eastern Great Lakes region Monday evening (12/22/97) weakened as it moved northeast across New England during Tuesday (12/23/97). A second storm developed off the New Jersey coast early Tuesday (12/23/97) and moved northeast of the area by Tuesday night (12/23/97). The heaviest snow fell across southern portions of Vermont and a few snow accumulations included:_x000D_
_x000D_
Ludlow  (Windsor county).......7.5  inches_x000D_
East Wallingford  (Rutland).....7.0  inches</t>
  </si>
  <si>
    <t>A storm system in the Great Lakes region early Thursday (12/25/97) moved northeast into Canada during the day.  Another storm developed off the New Jersey coast early Thursday (12/25/97) and moved northeast to coastal Maine Thursday night (12/25/97).  The precipitation began as mixed snow, sleet and freezing rain but changed quickly to snow with the heaviest snow  in northeast Vermont.  West Burke (Caledonia county) reported 7.0 inches and Victory (Essex county) reported 8 inches. A few traffic accidents resulted. Also, a few power outages were reported in Caledonia county the night of 12/25/97.</t>
  </si>
  <si>
    <t>An area of low pressure moved across northern New York and northern New England during Saturday (March 14) and then into the Canadian maritimes Sunday (March 15). A complex pattern of snow accumulations resulted across Vermont, with the heaviest snowfall in and east of the Green Mountains. A number of traffic accidents were reported. Some of the heavier accumulations  were:_x000D_
_x000D_
Waitsfield            (Washington county).........14.0  inches_x000D_
Tyson                  (Windsor county)...............11.0  inches_x000D_
Brookfield           (Orange county).................10.0  inches_x000D_
Eden                   (Lamoille county)...............10.0  inches_x000D_
Jay Peak             (Orleans county).................. 9.0 inches_x000D_
Sutton                 (Caledonia county)..............9.0 inches_x000D_
East Wallingford (Rutland county)...................9.0 inches_x000D_
Albany                (Orleans county)...................7.0 inches.</t>
  </si>
  <si>
    <t>A storm system along the Virginia coast on Saturday (March 21) moved slowly northeast into the Gulf of Maine late Sunday and Sunday night (March 22) .  Snow was heavy Saturday night into Sunday morning with a number of traffic accidents reported and brief power outages. The snow tapered off  to snow showers Sunday night. Snow accumulations were generally 15 to 20 inches across northwest and north central Vermont with around a foot elsewhere across the area. The heaviest report was 25 inches at  Jay Peak near the border of the Vermont counties of Franklin and Orleans. The following are a few  snow accumulations from across the area:_x000D_
_x000D_
Albany                  (Orleans county)..............19.2  inches_x000D_
Eden                     (Lamoille county).............18.0  inches_x000D_
Essex                     (Chittenden county).........16.0  inches_x000D_
Sheldon Springs    (Franklin county)..............16.0  inches _x000D_
Waitsfield              (Washington county)........14.0  inches_x000D_
Brookfield              (Orange county)...............14.0  inches_x000D_
South Lincoln        (Addison county)..............12.5  inches_x000D_
Rochester               (Windsor county).............12.0  inches_x000D_
Sutton                    (Caledonia county)..........12.0  inches_x000D_
Rutland                  (Rutland county)..............11.5  inches_x000D_
Island Pond            (Essex county).................10.0  inches.</t>
  </si>
  <si>
    <t xml:space="preserve">	A low pressure system moved northeast off the coast on Sunday October 29. The outer fringe of its precipitation shield interacted with enough cold air, to produce an unseasonably early snowfall across southern Vermont. A dusting to an inch of snow fell across the valley areas of both Bennington and Windham counties, while the higher spots of the southern Greens received 2 to 3 inches. The snow resulted in a few minor vehicular accidents, but no other problems were reported to the National Weather Service.</t>
  </si>
  <si>
    <t>A storm system moved up the east coast during Sunday, January 6, 2002. It reached Long Island, NY Sunday evening and then moved northeast into the Gulf of Maine Monday morning, January 7th. Snow began around 6 PM on the 6th of January, and reached heavy criteria around 1 AM on the 7th of January. Heavy snow fell during the night, with accumulations by morning between 6 and 15 inches. A few reports included: In Rutland county, East Wallingford received 12 inches while Poultney reported 6 1/2 inches. In Windsor county, reports ranged from 15 inches at Cavendish to 12 inches in Springfield to 6 inches in Rochester in the far northwest part of the county. Schools were closed in a number of Windsor county towns. Power outages were reported in both Rutland and Windsor counties.</t>
  </si>
  <si>
    <t>A cold front moved across the area with snow squalls reported across northern Vermont. Generally 3 to 5 inches fell with the heavier squalls. In Underhill (Chittenden county)3.5 inches of snow was reported.</t>
  </si>
  <si>
    <t>A cold front moved across the area accompanied by and followed by snow squalls. In addition, an ocean storm spread moisture into the region. Generally between 3 and 6 inches of snow fell in the hilly terrain, with a few locally higher amounts. This included the western slopes of the Green Mountains in the Eastern portions of both Addison and Chittenden counties and northwest Windsor county. A few reports were: Canaan with 7 inches, South Lincoln reported 6.2 inches, Eden with 6 inches, East Albany with 5.5 inches and Hanksville with 5.2 inches. A few of the mountain peaks received higher amounts.</t>
  </si>
  <si>
    <t>Blizzard</t>
  </si>
  <si>
    <t>Frequent whiteout conditions observed by plow crews.  Whiteout conditions were most prevalent across the Green Mountains.</t>
  </si>
  <si>
    <t>The average total snowfall across Bennington County was 12 inches.</t>
  </si>
  <si>
    <t>The average total snowfall across Windham County was 11 inches.</t>
  </si>
  <si>
    <t>The average snowfall total across Windham County was  8 inches.</t>
  </si>
  <si>
    <t>The average snowfall total across Bennington County was 7 inches.</t>
  </si>
  <si>
    <t>_x000D_
An Alberta Clipper type low moved southeast from the Great Lakes region, to eastern New York and western New England on March 11. Overnight, a secondary low pressure area formed south of Long Island and tracked northeast well east of Cape Cod by late on March 12.  The combination of the two storms resulted in a signficant snowfall across portions of adjacent western New England, where up to 8 inches of accumulation was reported.</t>
  </si>
  <si>
    <t>Six to 20 inches of snow fell in terrain above the 1500 foot level in western Windham County.  Employees of the Straton Mountain Ski Resort reported from 8 to 10 inches of snow accumulated at the base of the mountain, with 20 inches at the top of Straton Mountain.</t>
  </si>
  <si>
    <t>During the period October 25 through 26, an extratropical cyclone drew in warm moist tropical air from the remnant of hurricane Wilma to become a powerful storm centered off the southern New England coast.  The storm brought heavy snow to a portion of southern Vermont.  The heavy snow accumulated in terrain above 15 hundred feet.  Up to 2.8 inches of liquid equivalent precipitation was measured in southern Vermont.</t>
  </si>
  <si>
    <t>Around 7 inches of heavy wet snow accumulated in terrain above 15 hundred feet.  A weather observer from the weather observing network of TV station WRGB reported 7 inches of snow at Woodford, Vermont.   A weather spotter in Sunderland (elevation 890 feet) reported 4 inches of snow at 7 AM EST, and said there were a couple of large trees down in West Rupert on Route 153 and that roads were impassable.</t>
  </si>
  <si>
    <t>Seven to 9 inches of snow accumulated over western Windham County.</t>
  </si>
  <si>
    <t>Low pressure was over southeastern Pennsylvania at daybreak on January 14.  The system intensified and moved northeast across eastern New England.  subfreezing air circulated southward from Canada.  As it arrived in southern Vermont on the evening of January 14, rain changed to snow.  A heavy snowfall occurred in a portion of the southern Green Mountains from the evening of January 14 through the mid morning hours of January 15.</t>
  </si>
  <si>
    <t>On February 25, 6 to 10 inches of snow accumulated in western Windham County.</t>
  </si>
  <si>
    <t>On February 25, low pressure over the eastern Great Lakes early in the day moved into northern New England during the evening.  A warm front moved eastward from the Finger Lakes area, but the warm air was cut off by colder air sweeping around the low pressure.  A moderately heavy snowfall occurred in the Green Mountains of Windham County.</t>
  </si>
  <si>
    <t>A low pressure system developed over the lower Mississippi Valley on Tuesday February 13th, and then tracked northeast, reaching the mid Atlantic coast by Wednesday morning on February 14th, while intensifying. The storm continued to strengthen during the day on Wednesday, before moving off the New England coast by Wednesday night. |The storm spread a swath of heavy snowfall across southern Vermont, which started during the early morning hours of Wednesday, and tapered off late Wednesday night.| |Snowfall amounts ranged from 8 to 16 inches in Windham County, with the highest amounts across western portions of the county, to in excess of two feet across portions of Bennington County.|This storm significantly impacted travel and commerce across the region from Wednesday through Thursday, as many schools and businesses were closed. In addition, many roadways became impassable by Wednesday afternoon.|Strong winds during the height of the storm also created near blizzard conditions at times during Wednesday afternoon and evening.</t>
  </si>
  <si>
    <t>Low pressure developed across the lower Mississippi river valley on the morning of the 13th and moved into the central Appalachians by the early morning hours of the 14th. During the early morning hours of the 14th, a coastal low quickly developed near the Delmarva peninsula and rapidly intensified, as it moved northeast across southeast Massachusetts and into the Gulf of Maine by the evening of the 14th.|Snow moved into southern Vermont around midnight on the 14th, then overspread the rest of Vermont during the early morning hours. Snow fell heavy at times from late morning through early afternoon in southern Vermont and early afternoon through early evening elsewhere, before dissipating during the night. Snowfall rates of 2 to 4 inches per hour and brisk winds of 15 to 25 mph caused near whiteout conditions at times, along with considerable blowing and drifting of the snow, making roads nearly impassable. Further, temperatures in the single numbers above zero combined with these brisk winds created wind chill values of 10 degrees below zero or colder. |Snowfall totals ranged from 15 to 25 inches in the Connecticut river valley to 20 to 35 inches elsewhere across Vermont. The National Weather Service office in South Burlington set an all-time record 24 hour snowfall of 25.3 inches, breaking the old mark of 23.1 inches set on January 14, 1934. In addition, the storm total of 25.7 inches was the 2nd heaviest storm total snowfall on record, behind the 29.8 inches received on December 25th through 28th, 1969.|Some specific snowfall totals include; 15 inches in South Hero (Grand Isle), 16 inches in Chester (Windsor), Swanton and Enosburg Falls (Franklin), 17 inches in Woodstock and Windsor (Windsor), 18 inches in East Haven (Essex), 19 inches in Plainfield (Washington), Greensboro (Orleans), Chelsea and Strafford (Orange), 20 inches in Hartland (Windsor), East Burke, Lyndon and Hartland (Caledonia), Poultney (Rutland), Island Pond (Essex), 22 inches in Marshfield and Woodbury (Washington), Rutland (Rutland), Brookfield (Orange), Jeffersonville (Lamoille), springfield (Windsor) and Stannard (Caledonia), 24 inches in New Haven (Addison), Milton (Chittenden) and Holland (Orleans), 26 inches in Northfield (Washington), Newport (Orleans), Fairfax (Franklin), Maidstone Lake (Essex), South Burlington (Chittenden) and Cornwall (Addison), 27 inches in Salisbury and south Lincoln (Addison), Williston and Essex (Chittenden), Corinth (Orange) and White River Junction (Windsor), 29 inches in Waitsfield (Washington), Stowe (Lamoille), North underhill and Hanksville (Chittenden)...30 inches in Richford (Franklin), Eden (Lamoille), Montpelier and Worcester (Washington), 31 inches in Waterbury Center (Washington), Randolph (Orange), Morrisville (Lamoille), Canaan (Essex), Monkton (Addison), Jericho and Hinesburg (Chittenden), 32 inches in Walden (Caledonia) and Bethel (Windsor), 33 inches in Pittsford (Rutland) with 36 inches in Cambridge (Lamoille) and Goshen (Addison).|The deep snowfall (18-30 inches) and deeper snow drifts (4-6+ feet) caused numerous problems, including the blocking of numerous heat vents that resulted in the build-up of carbon monoxide and sent dozens of people seeking treatment at area hospitals. There were additional indirect injuries resulting from this storm, including vehicle accidents and cardiac arrests due to overexertion during snow removal. Snow removal operations took several days and up to a week in some urban communities. In addition, the weight of the heavy snowfall on some weaker roofs, resulted in the partial or total collapse of 20 or more barn roofs and the deaths of more than 100 cattle.</t>
  </si>
  <si>
    <t>A low pressure system developed over the southeast states during Thursday afternoon on March 15th, and then tracked northeast while intensifying, reaching the Delmarva coast by Friday evening on March 16th, and off the New England coast by Saturday morning on March 17th. |This storm brought widespread snowfall amounts of 10 to 18 inches across southern Vermont. The snow began during the mid afternoon hours of Friday, March 16th, and persisted into early Saturday morning on March 17th.|This storm had significant adverse impacts to travel and commerce across the region from Friday afternoon into early Saturday morning. Travel was treacherous for the Friday evening commute, with numerous accidents reported.</t>
  </si>
  <si>
    <t>A low pressure system tracked from the lower Ohio Valley on Wednesday, December 12th, to off the northern Mid Atlantic coast by Thursday evening, December 13th. This spread a swath of moderate to heavy snowfall across portions of southern Vermont during Thursday afternoon, before tapering off Thursday evening.||Snowfall amounts of around 7 to 8 inches fell across Windham County.||This heavy snowfall led to treacherous travel conditions for the Thursday evening commute, as many roads became impassable. In addition, early dismissals of numerous schools and businesses occurred as a result of the heavy snowfall.</t>
  </si>
  <si>
    <t>A low pressure system developed over the Ohio Valley on Wednesday, December 12th, and moved east northeast, off the northern mid Atlantic coast by late Thursday, December 13th. This spread significant snowfall into eastern New York and western New England, beginning Thursday morning, and persisting into Thursday evening.||Snowfall amounts ranged from 5 to 9 inches across southern Vermont.||The locally heavy snowfall led to early dismissals of many schools across the region, and created treacherous driving conditions for the Thursday evening commute.</t>
  </si>
  <si>
    <t>Snow developed during Sunday evening on December 30th, and ended during the mid morning hours of Monday December 31st. Snowfall amounts ranged from 6 to 11 inches, with 11 inches reported at Woodford, and 6 inches reported at Dorset.||The heavy snow led to hazardous driving conditions during the Monday morning commute. In addition, many businesses were closed, or had delayed openings due to the snowfall.||Most schools were already closed due to the Holiday break.</t>
  </si>
  <si>
    <t>A low pressure system tracked northeast along the Atlantic Coast from Sunday, December 30th, into Monday, December 31st, while intensifying. This storm system brought a swath of heavy snow to eastern New York and western New England Sunday night into Monday morning.||Total snowfall amounts from this storm ranged from 6 to 12 inches across southern Vermont.||The heavy snow led to hazardous driving conditions during the Monday morning commute, and resulted in numerous businesses to close, or delay opening on Monday morning.||Most schools were already closed due to the Holiday break.</t>
  </si>
  <si>
    <t>Snow developed during Sunday evening on December 30th, and ended during the mid morning hours of Monday December 31st. Snowfall amounts ranged from 7 to 9 inches, with 9 inches reported in Guilford, and 7 inches at Townshend.||The heavy snow led to hazardous driving conditions during the Monday morning commute. In addition, many businesses were closed, or had delayed openings due to the snowfall.||Most schools were already closed due to the Holiday break.</t>
  </si>
  <si>
    <t>Snow developed during Sunday evening on December 30th, and ended during the mid morning hours of Monday December 31st. Snowfall amounts ranged from 7 to 9 inches, with 8.5 inches reported at West Wardsboro.||The heavy snow led to hazardous driving conditions during the Monday morning commute. Several accidents also occurred Monday morning, including a fuel truck rollover in Londonberry on Route 11, which occurred at 3:30 AM LST.||In addition, many businesses were closed, or had delayed openings due to the snowfall.||Most schools were already closed due to the Holiday break.</t>
  </si>
  <si>
    <t>A surface low across the southeast United States on the morning of December 30th moved along the Mid-Atlantic coast during the evening and night of the 30th to southeast of Cape Cod by daybreak on the 31st. Snow overspread southern Vermont before Midnight on the 31st and continued until daybreak on the 31st, when it tapered to snow showers before ending by mid-morning. Snowfall amounts across southern Vermont were generally 5 to 8 inches. Some specific snowfall totals included; 9 inches in Killington (eastern Rutland county), 6 inches in Pawlet and Rutland (Rutland county) as well as Andover, Ludlow and Springfield (Windsor county).</t>
  </si>
  <si>
    <t>Snow developed Tuesday morning, and persisted into the early morning hours of Wednesday.||Snowfall accumulations of 6 to 12 inches led to treacherous travel conditions Tuesday evening into Wednesday morning, and also led to the closings, or delayed openings of numerous schools and businesses Wednesday morning.</t>
  </si>
  <si>
    <t>Low pressure located over the eastern Great Lakes on Tuesday morning, January 1st, tracked east across central New York Tuesday afternoon, and off the New England coast by Wednesday morning on January 2nd. ||As this low pressure tracked east, a swath of moderate to locally heavy snow fell across much of eastern New York and western New England.||Snow began early Tuesday morning, and continued through Wednesday morning. ||This storm system produced 5 to 10 inches of snow accumulation across southern Vermont, with the greatest amounts across higher elevations of the Bennington and western Windham counties.||This moderate to locally heavy snowfall created hazardous travel conditions for the Wednesday morning commute, and also led to the closings, or delayed openings of numerous schools and businesses Wednesday morning.</t>
  </si>
  <si>
    <t>A strengthening low pressure system tracked east from the Ohio Valley into southeast New York State during Tuesday February 26th, and into the Gulf of Maine by Wednesday morning on February 27th. ||This storm system brought a large swath of moderate to heavy snow across east central New York and adjacent western New England, beginning Tuesday evening, and ending Wednesday morning. ||Total snowfall accumulations ranged 6 to 12 inches, with the greatest amounts across the higher elevations of eastern Bennington County and western Windham County.||Intense snowfall rates of 2 to 3 inches per hour occurred Tuesday evening, which severely hampered the Tuesday evening commute. Numerous roads were closed or became impassable Tuesday evening, along with numerous accidents reported. ||In addition, this heavy snowfall resulted in the closings, or delayed openings of numerous schools and businesses Wednesday morning.</t>
  </si>
  <si>
    <t>A fast moving low pressure system tracked east from the western Great Lakes on Friday, February 29th, and reached northern New York State by Saturday morning on March 1st. Meanwhile, a second area of low pressure developed further south near New York City Saturday morning. ||This system produced a swath of moderate to locally heavy snow across portions of east central New York and adjacent western New England from late Friday night into Saturday morning. The snow tapered off by Saturday afternoon. ||Snowfall amounts generally ranged from 6 to 12 inches across southern Vermont, with the highest amounts falling across higher elevations of northern Bennington and Windham counties.</t>
  </si>
  <si>
    <t>A low pressure system tracked east northeast, from the central Plains early Thursday morning on March 27th, into central Pennsylvania by Friday morning on March 28th, to a position well off the New England coast by Saturday morning on March 29th.||As colder air filtered southward, a mix of rain and wet snow developed Thursday afternoon across southern Vermont. Across the higher elevations, locally heavy snowfall occurred, with accumulations of 6 to 10 inches. This fell mainly across western Windham county. The snow tapered off by Friday evening.||The heavy wet snow led to downed tree limbs and power lines across the higher elevations of Windham County. In addition, approximately 11 accidents were reported Friday morning on Interstate 91 due to slippery road conditions. The heaviest snowfall fell in West Dover and Londonberry.</t>
  </si>
  <si>
    <t>A low pressure system tracked from the southwestern U.S. Thursday morning December 18th, to southern Illinois by Friday morning December 19th, to a position well off the New England coast by Saturday morning December 20th.||This low spread a swath of moderate to heavy snowfall across much of east central New York and western New England, beginning Friday afternoon, and ending early Saturday morning.||Snowfall totals generally ranged from 6 to 12 inches across southern Vermont. This heavy snowfall closed numerous businesses and schools Friday through Saturday, and led to treacherous travel conditions across much of southern Vermont.</t>
  </si>
  <si>
    <t>A low pressure system tracked across the Great Lakes late Saturday December 20th, into Sunday December 21st. As this low moved into the eastern Great Lakes, a second low pressure developed south of Long Island Sunday afternoon, and intensified rapidly, moving northeast off the northern New England coast by Monday morning December 22nd. ||A swath of moderate to locally heavy snow fell across southern Vermont, beginning Sunday morning, and tapering off by Sunday evening. ||Snowfall accumulations generally ranged from 5 to 9 inches, with the greatest amounts occurring across the higher elevations of Bennington and western Windham Counties.||Strong winds and snow squalls persisted in the wake of this storm system for Sunday night and Monday.</t>
  </si>
  <si>
    <t>A developing low pressure system tracked northeast from the lower Ohio Valley on Saturday January 10th, into central Pennsylvania Saturday night, and then east to a position off the New England coast by Sunday morning, January 11th.||This low pressure system spread moderate to locally heavy snowfall across southern Vermont, beginning early Saturday evening, and ending Sunday morning.||Snowfall amounts generally ranged from 6 to 11 inches, with the greatest amounts falling across portions of Bennington and western Windham Counties.</t>
  </si>
  <si>
    <t>A strengthening low pressure system tracked northeast from the mid Mississippi Valley Wednesday February 18th, into the lower Saint Lawrence Valley by Thursday morning February 19th. An occluded front associated with this low pressure system swept northeast across southern Vermont early Thursday morning, preceded and accompanied by moderate to locally heavy wet snow. ||The heaviest snowfall amounts occurred across the higher elevations within western Windham County, where 6 to 10 inches fell. Elsewhere, snowfall amounts generally ranged from 4 to 8 inches, except mainly under 3 inches across southeast Vermont.||The snow began Wednesday afternoon, and tapered off early Thursday morning.</t>
  </si>
  <si>
    <t>A strengthening low pressure system tracked northeast into the eastern Great Lakes by Sunday morning February 22nd, and into the Canadian Maritimes by Monday morning February 23rd. ||A cold front associated with this low approached eastern New York and western New England during Sunday, preceded and accompanied by snow and rain. A period of moderate to locally heavy snowfall occurred across portions of the southern Vermont, with 3 to 6 inches falling in the valleys, and 6 to 12 inches occurring across the higher elevations, especially above 1500 feet. The snow began Sunday morning, and tapered off early Monday morning.</t>
  </si>
  <si>
    <t>A low pressure system originating over Texas moved northeast and across the central and eastern Great Lakes Wednesday, December 9th. A secondary low formed over the mid Atlantic region early Wednesday morning and strengthened as it moved northeast across Long Island and southern New England during the day. ||Snow overspread southern Vermont between 4 AM and 5 AM LST Wednesday morning. The snow was heavy at times with snowfall rates of 1 to 2 inches an hour |in some locations. Some warmer air worked in aloft causing sleet to mix with the snow during the day Wednesday.  The precipitation became light and tapered off by early Wednesday afternoon as it changed to rain below 1000 feet, and freezing rain above 1000 feet in elevation. Snowfall totals ranged from around 4 inches up almost 18 inches.</t>
  </si>
  <si>
    <t>Initially, a strong upper level disturbance and surface cold front approached the region Friday, January 1st, resulting in light snowfall across the area. Then, a powerful storm formed in the Gulf of Maine on Saturday, January 2nd and moved gradually westward toward the northern New England coast Saturday night into  Sunday, January 3rd, bringing a widespread snowfall to southern Vermont along with blustery conditions, resulting in blowing and drifting of the snow. ||Snowfall totals across Bennington and western Windham counties ranged from about 10 inches, up to just over two feet.</t>
  </si>
  <si>
    <t>Low pressure developed along the mid Atlantic coast Tuesday, February 23rd, then gradually moved northward toward southern New England Tuesday night and Wednesday. ||This system blanketed the area in a heavy wet snow that resulted in treacherous travel conditions and widepread power outages across southern Vermont. Generally 1 to 2 feet of snow accumulated with the highest amounts above 1500 feet.</t>
  </si>
  <si>
    <t>A powerful storm impacted the region, the second in just a couple of days bringing  heavy rainfall and a heavy wet snow to the local area. The heavy wet snow resulted in additional and continued widespread power outages across southern Vermont, downed trees and power lines, treacherous travel and road closures. In addition to the heavy precipitation, strong and gusty winds developed Thursday night into Friday morning along the east facing slopes of the Green Mountains of southern Vermont with gusts up to 50 mph.||An area of low pressure developed south of Long Island Thursday, February 25th, and rapidly deepened Thursday night as it drifted northwestward into southern New England. The low began to weaken on Friday moving little, then moved gradually eastward Friday night and Saturday.||During the day Thursday precipitation overspread the area. The rain snow line set up just to the west of the Hudson River Valley in New York State. Colder air eventually worked into southern Vermont Friday, changing the precipitation to all snow. By the time the snow came to an end, snowfall totals of 1 to 2 feet were reported across the higher terrain, with lesser amounts of 3 to 6 inches below 1000 feet. The liquid equivalent totals from the storm were 1 to 2 1/2 inches.</t>
  </si>
  <si>
    <t>During the afternoon of Monday, March 18th, an area of low pressure moved towards the eastern Ohio Valley.  Precipitation well out ahead of the storm's warm front moved from southwest to northeast across the region.  With enough cold air in place, the precipitation fell in the form of snow during the evening hours. By just after midnight on Tuesday, March 19th, the steady precipitation ended or became spotty  for valley areas. Meanwhile, upslope flow allowed for steady snowfall to continue across higher terrain areas of the southern Green Mountains for the remainder of the overnight hours.||At the same time, another storm system began to develop along the mid-Atlantic coast.  This low pressure took a track just off the Northeast coast.  The track of this storm allowed some additional moisture off the Atlantic Ocean to be drawn into the region.  During the daylight hours on Tuesday, March 19th, an additional batch of steady snowfall developed across the entire region, as an upper level shortwave moved overhead.  While some additional snow accumulated, the strength of the March sun helped limit the amount of the accumulations, especially on paved surfaces.  Some additional snow showers and squalls lingered into the evening hours, before tapering off for Tuesday night.||At the end of the storm, snowfall amounts ranged from just 4 to 9 inches across valley areas to 10 to 17 inches across the high terrain of the southern Green Mountains.</t>
  </si>
  <si>
    <t>An area of low pressure moved across the Ohio Valley towards western New York on Saturday, December 14th. At the same time, another area of low pressure began to develop over the mid-Atlantic coast late in the day and rapidly strengthened overnight as it moved up the eastern seaboard. This storm was located off the coast of New England during the day on Sunday, December 15th. ||As a result, snow slowly spread from southwest to northeast during the day on December 14th. With a cold and dry airmass in place, the snow was initially light in intensity and little accumulation occurred during the day. ||However, as the secondary low began to rapidly develop, a steadier and heavier snowfall moved across the region during the evening hours and into the overnight. Snow fell at rates in excess of one inch per hour over much of the region and snow rates locally were as high as up to three inches per hour at times.  In addition, gusty southeast winds occurred during the late night hours, with a few gusts of 40-55 mph.||The bulk of the accumulating snow was finished by the late overnight hours, but light snow showers and flurries continued into the mid-morning hours.  By the end of the storm, snowfall amounts varied across the region due to the complex terrain.   The highest snowfall amounts occurred across the higher peaks of the southern Green Mountains, with up to 18 inches occurring in Woodford.</t>
  </si>
  <si>
    <t>A long lasting snowstorm occurring across all of eastern upstate New York between the early morning hours of January 2nd and the morning of January 3rd, 2014. ||A slow moving frontal boundary situated over the mid-Atlantic Region was in place just after midnight on the early morning of Thursday, January 2nd. An area of high pressure situated over southern Quebec allowed Arctic air to move down into the region. As a weak wave of low pressure developed along the front, moisture moved up and over the frontal boundary into the region. As a result, light snow broke out and gradually spread from west to east during the early morning hours of Thursday, January 2nd. The snow evolved into a moderate snowfall for during the daytime hours and it remained quite cold, with temperatures only in the single digits over much of the region. ||On the evening of Thursday, January 2nd, a new area of low pressure began to form of the mid-Atlantic coast. This brought some moisture from the Atlantic Ocean into the region, and the steady, moderate snowfall continued over the entire area. The snow gradually tapered off to light snow and snow showers from west to east overnight as the low pressure area tracked east northeast away from the region. By the morning hours of Friday, January 3rd, snowfall amounts ranged from 8 to 17 inches.   In addition, temperatures remained very cold and with a cold northwest wind, wind chill values were zero to minus 20 degrees.</t>
  </si>
  <si>
    <t>Eight to twelve inches of snow fell across Windsor county.</t>
  </si>
  <si>
    <t>The combination of low pressure from the Gulf of Mexico, that moved into the Ohio River valley on the night of February 4th and a developing coastal low that moved south of New England on February 5th delivered widespread snowfall to Vermont on February 5th. A widespread 5 to 12 inches of snow fell across Vermont with the higher totals in the central and southern Green Mountain communities. Snowfall was at its peak during both the morning and afternoon/evening commutes causing hazardous travel.</t>
  </si>
  <si>
    <t>Six to twelve inches of snow fell across Rutland county.</t>
  </si>
  <si>
    <t>Six to ten inches of snow fell across Chittenden county.</t>
  </si>
  <si>
    <t>Six to ten inches of snow fell across Addison county.</t>
  </si>
  <si>
    <t>Five to nine inches of snow fell across Franklin county.</t>
  </si>
  <si>
    <t>A widespread snowfall occurred across all of southern Vermont on Wednesday, February 5th. An area of low pressure moved across the Ohio Valley, bringing a period of moderate to heavy snowfall out well ahead of the storm during the early morning hours. Snow fell at rates in excess of one to two inches per hour, allowing for a messy commute during the morning hours.  The snow continued through the morning hours, although at lighter rates.||The low pressure area began to reform off the mid-Atlantic coast during the day and moved northeast towards the New England Coast by the evening hours. As this occurred, an additional heavy band of snowfall developed during the afternoon, with snowfall once again falling at rates of one inch per hour.||By the time the snow tapered off in the evening hours, the entire region received a widespread 6 to 12 inches, with a few spots in the high terrain of the southern Green Mountains exceed one foot.</t>
  </si>
  <si>
    <t>Six to ten inches of snow fell across Washington county.</t>
  </si>
  <si>
    <t>Eight to twelve inches of snow fell across Orange county.</t>
  </si>
  <si>
    <t>Six to ten inches of snow fell across Lamoille county.</t>
  </si>
  <si>
    <t>Five to eight inches of snow fell across Grand Isle county.</t>
  </si>
  <si>
    <t>Six to ten inches of snow fell across Essex county.</t>
  </si>
  <si>
    <t>Six to ten inches of snow fell across Caledonia county.</t>
  </si>
  <si>
    <t>Six to ten inches of snow fell across Orleans county.</t>
  </si>
  <si>
    <t>Snowfall across Windsor county was 12 to 20+ inches with 21 inches in Norwich and Ludlow, 20 inches in Springfield, 18 inches in Windsor and Rochester, 16 inches in Bethel and Hartland, 15 inches in Woodstock and 14 inches in Chester and Wilder.</t>
  </si>
  <si>
    <t>A Winter storm, responsible for record ice and snow across the southeast United States on February 12th, moved and redeveloped off the southeast United states coastline on February 13th. This storm intensified as it hugged the eastern seaboard on February 13th, moved across southeast Massachusetts and into the Gulf of Maine by February 14th.||Snow began to overspread southern Vermont during the mid-morning hours of February 13th, not reaching the Canadian border until the evening commute. There were two bands of heavy snowfall, snowfall rates of 1-2+ inches an hour, that moved across the region. The first band moved across southern and eastern Vermont during the afternoon hours of February 13th and again during the early morning hours of February 14th. ||Total snowfall ranged from 6 to 10 inches across the Champlain Valley of Vermont to 15 to 24 inches in central and eastern Vermont with the heaviest across the southern Green Mountains. Thursday evening and especially Friday morning's commute was hazardous with nearly all schools closed due to the storm on Friday, February 14th.||Some specific snowfall totals included: 30 inches in Mount Holly (Rutland county), 24 inches in Shrewsbury (Rutland), 22 inches in Waitsfield (Washington), 21 inches in Norwich (Windsor) and Ludlow (Windsor) and 20 inches in Huntington (Chittenden), Averill (Essex), Killington (Rutland) and Springfield (Windsor).</t>
  </si>
  <si>
    <t>Snowfall across Rutland county ranged 8 to 12 inches in the valley to 24 inches or more in the mountains. Mount Holly reported 30 inches, 24 inches in Shrewsbury, 20 inches in Killington, 16 inches in Rutland, 12 inches in Danby with 9 inches in Bomoseen.</t>
  </si>
  <si>
    <t>Snowfall across Washington county was 10 to 24 inches with 22 inches in Waitsfield, 18 inches in Cabot, 17 inches in Northfield and Warren, 15 inches in Waterbury, 12 inches in Montpelier and Berlin, 10 inches in Calais and Plainfield.</t>
  </si>
  <si>
    <t>Snowfall across Orange county was 12 to 18 inches with 18 inches in Corinth, 17 inches in Tunbridge, 14 inches in Randolph and 13 inches in Union Village.</t>
  </si>
  <si>
    <t>Snowfall across Addison county was 6 to 14 inches with 14 inches in Ripton, 12 inches in Starksboro and Lincoln, 10 inches in Cornwall and 7 inches in Middlebury and Salisbury.</t>
  </si>
  <si>
    <t>Snowfall across Caledonia county was 10 to 15 inches with 14 inches in Walden and Sheffield, 13 inches in St. Johnsbury, 12 inches in Lyndonville, 12 to 14 inches in Sutton and 10 inches in West Barnet.</t>
  </si>
  <si>
    <t>Snowfall across Chittenden county was 8 to 15+ inches with 20 inches in Huntington, 13 inches in Underhill and Hinesburg, 12 inches in Jericho, Milton and Williston and 9 inches at the NWS office in South Burlington. Numerous accidents across region with blowing and drifting snow with Interstate 89 closed several times.</t>
  </si>
  <si>
    <t>Snowfall across Lamoille county was 10 to 18 inches with 18 inches in Morrisville, 16 inches in Jeffersonville, 14 inches in Cambridge and 11 inches in Stowe and Johnson.</t>
  </si>
  <si>
    <t>Snowfall across Essex county was 10 to 20 inches with 10 inches in Island Pond and 20 inches in Averill.</t>
  </si>
  <si>
    <t>Snowfall across Orleans county was 12 to 18 inches with 18 inches in Holland, 16 inches in Newport and Greensboro, 14 inches in Derby, 13 inches in Craftsbury and 12 inches in Barton.</t>
  </si>
  <si>
    <t>Snowfall across Grand Isle county was 8 to 12 inches.</t>
  </si>
  <si>
    <t>Snowfall across Franklin county was 9 to 19 inches with 19 inches near Jay Peak and Montgomery, 12 to 15 inches in St. Albans/Swanton with 10 inches on Richford and Fairfax.</t>
  </si>
  <si>
    <t>A cold air mass was in place over the region on Monday, February 2nd. During the early morning hours, an area of low pressure over the Ohio Valley began moving eastward towards the mid-Atlantic states. With plenty of moisture streaming up from the south, precipitation spread across the region in the form of snow. This snowfall picked up intensity through the morning hours and continued through much of the day on Monday, February 2nd, as the low pressure area passed to the south of Long Island, New York. ||Snowfall tapered off to snow showers by the evening hours and ended. Most areas received 9 to 15 inches, although some areas within the high terrain of the southern Green Mountain saw up to 19 inches.</t>
  </si>
  <si>
    <t>A three day period of snowfall impacted all of southern Vermont between February 7th and 9th, 2015. ||The snowfall began on the morning of Saturday, February 7th, as an Arctic cold front dropped south across the region. Light steady snow fell into the early afternoon hours before tapering off as the front drifted south of the area. Just a coating to an inch or two of snow fell in most areas. ||With the frontal boundary stalled just south of the region for Saturday night, a weak disturbance moving along the boundary allowed for some additional snowfall between Saturday night into the early morning of Sunday, February 8th. An additional coating to an inch or two fell across the region. ||After a lull in the snowfall for Sunday morning, a steadier and heavier snowfall developed for late Sunday afternoon into Sunday night, as a stronger wave of low pressure moved along the frontal boundary. This snowfall continued through the day Monday, February 9th as the wave of low pressure passed south of the region across the mid-Atlantic states. Snowfall tapered off between late Monday afternoon into Monday evening. ||By the time all of the snow ended, amounts between one and two feet, with the highest amounts across the high terrain of the southern Green Mountains.</t>
  </si>
  <si>
    <t>During the afternoon on Saturday, February 21st, a storm system began to approach the region from the Ohio Valley. As a warm front stretched towards southern Vermont, a band of steady snowfall developed and moved northward across the area. The snowfall fell locally moderate to heavy at times through the late afternoon and into the evening hours. ||As the storm lifted across the region, snowfall tapered off to snow showers and flurries during the overnight hours into the morning of Sunday, February 22nd. By sunrise on Sunday morning, about 5 to 8 inches of snow fell across the valleys of southern Vermont, with 7 to 11 inches across the higher peaks of the southern Green Mountains.</t>
  </si>
  <si>
    <t>A strong frontal boundary crossed the region during the early morning hours on Sunday, November 20th. Precipitation initially begin as rain or a mix of rain and snow, but quickly transitioned over to just snow as colder air quickly worked its way into the region. ||Although precipitation only lasted a few hours across valley areas, the snowfall continued through the entire day on Sunday November 20th and into the day on Monday November 21st across the higher elevations of the southern Green Mountains, as the persistent westerly flow caused upslope flow. While valley areas only saw a few inches of snowfall, the highest elevations around Woodford saw up to 26 inches.||As a result of the snowfall, travel was severely hampered across the high terrain.  In addition, the snowfall combined with gusty winds caused some power outages across southern Vermont as well.</t>
  </si>
  <si>
    <t>An area of low pressure rapidly developed off the coast of the mid-Atlantic and moved northeast towards southern New England on Thursday, December 29th. Steady snowfall developed during the morning hours and a light to moderate snowfall occurred throughout the entire day. The snowfall tapered off from west to east during the evening hours. Most areas picked up 4 to 10 inches of snowfall, with the highest amounts across the higher elevations. The snowfall allowed for slow travel on area roadways and some minor traffic accidents as well.</t>
  </si>
  <si>
    <t>A low pressure system formed over the Tennessee Valley late on February 8. As this system tracked northeastward, it quickly strengthened, spreading moderate to heavy snow to the north of its track. This system became a full-fledged Nor'easter as it emerged offshore and tracked just off the tip of Long Island. Storm total snowfall of 8 to 14 inches was observed from the wee hours through the early afternoon hours of February 9.</t>
  </si>
  <si>
    <t>A very significant coastal snowstorm impacted the region March 14 through 16, featuring extremely heavy snowfall and blizzard conditions. The bulk of the snowstorm occurred during the day on Tuesday, March 14th. Lower elevations saw around 18 of snow, with up to 35 reported at higher elevations. The snow fell at 1 to 4 inches per hour for much of the day. There was a widespread extreme public impact, with many roads severely impacted and schools closed. Much of the train service across the region was cancelled. In addition to the snowfall, gusty winds up to 45 mph resulted in near-zero visibility and blizzard conditions across portions of Bennington County. The winds brought considerable blowing and drifting of snow.||Although the most severe impacts from the storm occurred on March 14, periods of light snow and blowing snow continued to affect the region through the early morning hours of March 16.</t>
  </si>
  <si>
    <t>Snowfall totals across Rutland county generally ranged from 12 to 22 inches. Some specific amounts include; 22 inches in Pittsford and Middletown Springs, 18 inches in West Rutland, Castleton and Pawlet, 16 inches in Danby and 15 inches in Rutland.||Blizzard conditions impacted many locations of western-northwest Rutland county from Routes 7 and 22A westward to the lakeshore starting around 3 pm and ending around 10 pm with frequent gusts around 35 mph.</t>
  </si>
  <si>
    <t>A major nor'easter developed off the North Carolina/Virginia coast during the early morning hours of March 14th and intensified as it moved north-northeast across southeast New England during the night into central Maine by the morning of March 15th.||Snow developed across Vermont by mid-morning on the 14th and intensified to at least 1 to 3 inches per hour for several hours during the late afternoon and overnight hours before gradually diminishing late on the 15th. There were numerous sites that witnessed 4 to 5 inches per hour snowfall rates for more than one hour. In addition, blizzard to near blizzard conditions developed around the time of the heaviest snowfall and lasted for 3-4 hours within several miles of Lake Champlain and some higher exposed terrain as well.||Total snowfall across Vermont was 12 to 36+ inches with northwest Vermont experiencing the heaviest snowfall.||Numerous schools, businesses and local government offices closed for March 14th and 15th with numerous vehicle accidents and stranded vehicles.</t>
  </si>
  <si>
    <t>Snowfall totals across Addison county generally ranged from 12 to 30 inches. Some specific amounts include; 34 inches in Waltham, 30 inches in Salisbury, 29 inches in Starksboro, 26 inches in Bristol, 25 inches in Lincoln, 18 inches in Orwell, 16 inches in New Haven, 15 inches in Hancock and 14 inches in Middlebury.||Blizzard conditions impacted many locations of western Addison county from Routes 7 and 22A westward to the lakeshore starting around 3-4 pm on March 14th and ended around 10-11 pm with frequent gusts in the 35-40 mph range.</t>
  </si>
  <si>
    <t>Blizzard conditions impacted Grand Isle county starting around 4-5 pm on March 14th and ended around midnight with frequent gusts in excess of 40-45 mph reported. Snowfall reports ranged from 18 to 24 inches. There were only a few isolated power outages but roads were impassable and the Grand Isle to Cumberland Head Ferry was closed.</t>
  </si>
  <si>
    <t>Snowfall totals ranged from 7 inches in Manchester up to 16 inches in Landgrove, VT.</t>
  </si>
  <si>
    <t>Low pressure tracked from the southern Great Lakes toward central New York on December 12th, producing a period of light to moderate snow across much of the  area. Snowfall began during the early morning hours, with the steadiest and heaviest  snow falling during the morning and the afternoon hours.  Snow tapered off during the evening, although high terrain areas continued to see snow until the early morning on Wednesday, December 13th.  Total snowfall was generally 7 to 12 inches, although some high terrain areas within the southern Green Mountains saw up to 16 inches.</t>
  </si>
  <si>
    <t>Snowfall totals ranged from 9.5 inches in Townshend up to 12.1 inches near West Wardsboro.</t>
  </si>
  <si>
    <t>Multiple reports from WeatherNet6 and CoCoRaHS observers reported snowtall totals ranging from 8.0 inches in Arlington to 12.5 inches in Woodford, VT.</t>
  </si>
  <si>
    <t>A pair of low pressure systems, one approaching from the Ohio Valley and one moving northward along the Eastern Seaboard, advanced toward the northeastern US late on Christmas Eve. Snowfall spread into western New England in advance of these systems during the late evening. Snow continued through much of the night and became heavy at times in the wee hours of Christmas Day as the coastal low strengthened. The region awoke to a white Christmas as the snow tapered off Christmas morning. Snowfall totals ranged from just over 4 inches in Brattleboro to 12.5 inches in Woodford, VT.</t>
  </si>
  <si>
    <t>Multiple reports from trained spotters reported snowtall totals ranging from 4.5 inches in Brattleboro to 11.3 inches in Townshend, VT.</t>
  </si>
  <si>
    <t>A deep upper level trough swept across the southern US and turned northeastward offshore of the east coast from the morning of January 3 through the morning of January 4, 2018. The interaction between the cold upper trough and the relatively warmer Atlantic waters resulted in tremendous intensification of a surface low pressure system that tracked from around Miami, FL to just offshore of Cape Cod on January 3 and 4. A good deal of moisture wrapped into this system and was lifted across much of the East Coast, resulting in a broad area of moderate to heavy snowfall. A heavy band of snow impacted southern Vermont from the late morning through the afternoon hours of January 4, resulting in snowfall rates up to 3 per hour and total snowfall amounts mainly in the 7 to 15 inch range. Gusty northerly winds occurred with this system as well, with gusts of 30 to 45 mph recorded. The winds and falling snow contributed to reduced visibility and blowing and drifting of snow. The snowfall tapered off in the evening of January 4. ||As the system pulled away, brutally cold Arctic air rushed southward into Vermont, resulting in an extended period of extremely cold conditions from January 5 through January 7. The coldest wind chills occurred during the mornings of January 6 and 7, when frigid air combined with westerly winds gusting to 30 to 40 mph resulted in widespread wind chills as low as 20 to 40 degrees below zero. High temperatures on January 6 were mainly in the single digits above and below zero. Many warming shelters were opened across the state as a result of the cold weather.</t>
  </si>
  <si>
    <t>A complex storm system brought widespread moderate to heavy snowfall to southern Vermont. Snow overspread the region during the morning, fell heavy at times during the afternoon and early evening and started to taper off from west to east in the late evening hours. Snowfall totals ranged from 5.0 to 14.0 inches.</t>
  </si>
  <si>
    <t>A major winter storm impacted eastern New York and western New England December 1-3, 2019. Snowfall began during the late morning and early afternoon of the 1st ahead of a weakening low pressure system approaching from the western Great Lakes. As the primary low pressure system weakened, it transferred its energy to a coastal low, which strengthened as it remained nearly stationary for much of the 2nd. This allowed snow to continue to accumulate throughout the day. As the low finally pulled away late on the 2nd into the early morning hours of the 3rd, one final heavy snow band crossed the area before the snow finally pulled out prior to daybreak on the 3rd.||Storm total snowfall amounts were heaviest across portions of eastern New York into southern Vermont, where totals of 18-28 were common. Many schools were closed for two consecutive days, and numerous flights were delayed or cancelled. Speed restrictions were also placed on area interstate highways. Amounts of 8-18 were common elsewhere.</t>
  </si>
  <si>
    <t>An area of low pressure tracked northward off the East Coast toward New York City on Wednesday, December 16, then eastward to just off Cape Cod on Thursday, December 17. As a result, cold enough air north of this low led to moderate to heavy snowfall across all of eastern New York and western New England. Snow advanced northward into southern Vermont during the evening and overnight hours on Wednesday, December 16. Snow reached its peak intensity during the overnight hours before gradually winding down during the midday hours on Thursday, December 17.||Bands of heavy snow occurred with snowfall rates of 1 to 2 inches per hour reported at times. An exceptionally strong band of snow sat over northern portions of Bennington and Windham counties for several hours during the morning of the 17th producing snowfall rates of 3 to 6 inches per hour. Snowfall totals generally ranged from 15 to 25 inches across southern portions of Bennington and Windham counties with 24 to 40 inches across the north.||Key impacts: transportation delays, traffic accidents, school closures.</t>
  </si>
  <si>
    <t>An area of low pressure developed to the lee of the Rockies on January 12. This low moved very rapidly eastward, reaching the Ohio Valley during the evening of January 12. The low then slowed down as it worked across the Mason-Dixon line early January 13. At the same time, an arctic front stalled just south of Vermont. Moisture from the storm became better focused along this frontal boundary, and as a result, locally heavy snow fell across Bennington county. Pownal reported 6.5 inches of snow.</t>
  </si>
  <si>
    <t>A storm system moved from the Great Lakes region across northern New York Saturday night, January 15th and then across northern Vermont on Sunday, January 16th.  Across portions of north central and northeast Vermont, between 7 and 13 inches of snow fell. A few reports included: Sutton (Caledonia county) with 11.9 inches,  Island Pond (Essex county) with 9 to 10 inches, Eden (Lamoille county) with 12.9 inches.</t>
  </si>
  <si>
    <t>A storm system moved from the Great Lakes region across northern New York Saturday night, January 15th and then across northern Vermont on Sunday, January 16th.  Across portions of north central and northeast Vermont, between 7 and 13 inches of snow fell. In Orleans county, Jay Peak reported 12.5 inches with Irasburg reporting around 13 inches. Numerous automobile accidents were reported.</t>
  </si>
  <si>
    <t>A storm system off the North Carolina coast Tuesday morning, January 25th, moved northeast through the state of Maine during Wednesday, January 26th. Snow spread across the area Tuesday afternoon and continued into Wednesday. While there were lull periods in the snow Tuesday afternoon, it was heavy at times Tuesday night into Wednesday. A few accidents were reported across the area. Generally, between 8 and 16 inches of snow fell. A few specific snowfall amounts included: East Wallingford (Rutland county) 10 inches, Bethel (Windsor county) 9 inches, Randolph (Orange county) 10 inches. The greatest storm total was 16 inches in Killington (Rutland county).</t>
  </si>
  <si>
    <t xml:space="preserve">	Low pressure developed across the southeastern U.S. on Monday January 24. This storm consolidated along the coast of Georgia, then began to rapidly deepen early on January 25 . The storm turned north, hugging the coastline as it moved just to the east of Boston by early January 26, bringing a large swath of heavy snow, generally in the 6 to 12 inch range, across southern Vermont. Specific snowfall amounts included 9 inches at Pownal, Bennington county, and 12 inches at West Wardsboro, Windham county.</t>
  </si>
  <si>
    <t>A storm system off the North Carolina coast Tuesday morning, January 25th, moved northeast through the state of Maine during Wednesday, January 26th. Snow spread across the area Tuesday afternoon and continued into Wednesday. While there were lull periods in the snow Tuesday afternoon, it was heavy at times Tuesday night and Wednesday. A few accidents were reported across the area. Generally, between 10 and 18 inches of snow fell. A few specific snowfall amounts included: Morrisville (Lamoille county) 14 inches, South Lincoln (Addison county) 13.9 inches, Burlington (Chittenden county) 13 inches, Enosburg Falls (Franklin county) 12 inches, Newport (Orleans county) 12 inches, Island Pond (Essex county) 11 inches, Sutton (Caledonia county) 11 inches and Worcester (Washington county) 10 inches. The greatest storm total in this area was 23 inches in Jay Peak (Orleans county).</t>
  </si>
  <si>
    <t>A complex storm pattern with one system over the Ohio Valley and another one over the southeast US Sunday, January 30th organized into one system off the mid-atlantic coast Sunday night, January 30th. It  then moved northeast across southern New England on Monday, January 31st. Snowfall in these areas was generally between 7 and 14 inches. A few specific reports included: Eden (Lamoille county) 14 inches, Sutton (Caledonia county) 12.8 inches, Greensboro (Orleans county) 11.4 inches, Cornwall (Addison county) 10.1 inches, Waitsfield (Washington county) 10 inches, Brookfield (Orange county) 8 inches, Rutland (Rutland county) 7 inches with Island Pond in Essex county reporting 6 1/2 to 7 inches.</t>
  </si>
  <si>
    <t>A storm system over the Ohio Valley Sunday night, February 13th, tracked across central New England during Monday, February 14th. Heavy snow fell across the area with accumulations generally between 7 and 14 inches. Numerous schools were closed. A few snowfall reports included:  Morrisville (Lamoille county) 13.5 inches, St Albans (Franklin county) 13 inches, Barton (Orleans county) 12 inches, Bristol (Addison county) 10 inches, South Hero (Grand Isle county) 10 inches, Sheffield (Caledonia county) 7 inches.</t>
  </si>
  <si>
    <t>A storm system over the Ohio Valley Sunday night, February 13th, tracked across central New England during Monday, February 14th.  Snow fell across the area with accumulations generally between 4 and 7 inches. The snow mixed with and changed to sleet and freezing rain with up to 1/8 of an inch of ice reported. The snow and ice combined to result in dangerous travel with several accidents reported. Many schools were closed.A few snowfall reports included:  Williamstown (Orange county) 6 inches, Springfield (Windsor county) 6 inches and North Clarendon (Rutland county) 4 inches.</t>
  </si>
  <si>
    <t>A storm system over the Ohio Valley Sunday night, February 13th, tracked across central New England during Monday, February 14th. Heavy snow fell across the area with accumulations generally around a foot. A few snowfall reports included:  Colchester (Chittenden county) 10 inches and Montpelier (Washington county) 12 inches. Schools were closed throughout the area and minor accidents reported.</t>
  </si>
  <si>
    <t xml:space="preserve">	A low pressure area developed over  the Oklahoma panhandle early on Feburary 13. This storm tracked northeast, reaching the Ohio Valley early on Feburary 14, then continued across Pennsylvania  and  off  the coast of Long Island by late in the day. _x000D_
	The storm brought a potpourri of wintry weather to southern Vermont including snow, sleet, rain and freezing rain. A swath of 3 to 6 inches of snow fell across Bennington and Windham counties. In addition, there was some significant ice accumulation. Northshire and West Wardsboro reported 5 inches of snow along with a bit of sleet  and ice. _x000D_
	The storm prompted the closing of some schools and businesses.</t>
  </si>
  <si>
    <t>A storm system moved from the Ohio Valley Friday afternoon, February 18th and moved to the southern New England coast Saturday morning before reorganizing and moving out to sea. The heaviest snow fell over the eastern half of the state. A few reports included: 13 inches in South Newbury (Orange county), 13 inches in Springfield (Windsor county), 12.5 inches in Groton (Caledonia county), 10.5 inches in Cornwall (Addison county), 9.3 inches in Worcester (Washington county), 8.8 inches in Jericho (Chittenden county) and 8 inches in East Wallingford (Rutland county).</t>
  </si>
  <si>
    <t xml:space="preserve">	An area of low pressure developed over the Texas Panhandle on February 17. The low deepened and tapped  into Gulf of Mexico moisture as it tracked northeast through the Mississippi, Tennessee and Ohio Valleys early on Feburary 18. The storm then tracked across the Mason Dixon line early on Feburary 19  before heading out to sea. _x000D_
	Southern Vermont remained in the cold portion of the system and received all snow. Eight to 14 inch snow accumulations were common. Specific accumulation amounts included 14.3 inches at Peru in Bennington county, and 12.5 inches at Windham in Windham county.  _x000D_
	The storm resulted in many school and business closures, and some traffic accidents.</t>
  </si>
  <si>
    <t>A low pressure system over the Appalachians on Saturday, March 11th, moved northeast across southern New England on Sunday, March 12th. Snowfall across the county ranged from 7 to 12 inches. Woodstock reported 7 inches while Chester Vermont reported 12 inches. The snow mixed with sleet and freezing rain at times.</t>
  </si>
  <si>
    <t>An area of low pressure moved northeast along a frontal boundary and passed across coastal southern New England during Friday morning, March 17th. Rain changed to snow during the evening of March 16th. At times the snow was mixed with sleet. Across the counties of Rutland and Windsor, between 5 and 7 inches of snow fell. In particular, 7 inches fell in both East Wallingford (Rutland county) and Springfield (Windsor county).</t>
  </si>
  <si>
    <t>A complex storm system over the Ohio Valley region Saturday, April 8th moved northeast and reorganized over central New England early Sunday (April 9th) and then moved into eastern Quebec later Sunday and Sunday night , April 9th. Periods of rain fell late Saturday and Saturday night (April 8th). The precipitation changed to sleet early Sunday and then changed to snow. Heavy snow fell during Sunday (April 9th). Numerous accidents occurred during Sunday. Snow accumulations were generally between 8 and 15 inches, but locally higher amounts fell in the northern Green Mountains.  A few reports included: 16.2 inches in Hanksville (Chittenden county), 14.5 inches in Enosburg Falls (Franklin county), 11.5 inches in South Lincoln (Addison county), and 8 inches in South Hero (Grand Isle county).</t>
  </si>
  <si>
    <t>A complex storm system over the Ohio Valley region Saturday, April 8th moved northeast and reorganized over central New England early Sunday (April 9th) and then moved into eastern Quebec later Sunday and Sunday night , April 9th. Periods of rain fell late Saturday (April 8th) into early Sunday (April 9th). The precipitation changed to sleet Sunday morning and then to snow. Up to 3/8 of an inch of ice accumulated in Newark (Essex county) and 1/8 inch ice in Sutton (Caledonia county) with branches bowed down and some small tree limbs broken before the change to snow. Up to 3/8 of an inch of  ice also accumulated in portions of Rutland county. Heavy snow fell during Sunday (April 9th). Power outages were reported in Washington and Rutland counties. Numerous accidents occurred during Sunday. One accident resulted in the closure of Rte 2 near East Montpelier (Washington county) Sunday afternoon. Snow accumulations were generally between 8 and 15 inches, but locally higher amounts fell in the Mountains.  A few reports included: 14 inches in East Albany (Orleans county), 13 inches in Morrisville (Lamoille county), 10 inches in Waitsfield (Washington county), 9.5 inches in Chittenden (Rutland county), 9.2 inches in Sutton (Caledonia county), and 7.5 inches in East Haven (Essex county). The greatest amounts reported were 25 inches in Eden (Lamoille county) and 22 inches at Jay Peak (Orleans county).</t>
  </si>
  <si>
    <t xml:space="preserve">	A strong cold front moved across eastern New York, then stalled to the east, over the Connecticut River valley late on April 8. Low pressure developed along this front, off Cape Hatteras. This storm strengthen as it moved due north along the front during the early morning hours of the 9th. Ample moisture was supplied  by the warm air mass over eastern New England. Enough cold air was both advected into the region as well as transported downward by heavy precipitation to change the rain over to snow and produce an unusually late season snowstorm. The changeover took place during the morning hours of the 9th.  Gusty winds approaching 35 mph produced near blizzard conditions at times, including both blowing and drifting of the snow. Four  to 8 inches of snow covered extreme southern Vermont. Bennington reported 8 inches and and Jackonsville in Windham county reported 7 inches.   _x000D_
	Since the storm happened on a Sunday, disruptions from it were minimized. However, some business were closed or delayed in opening.</t>
  </si>
  <si>
    <t>A storm system over the Canadian Maritimes resulted in wrap around moisture with precipitation in the form of snow. Generally, across Lamoille and Caledonia counties, between 4 and 7 inches of snow fell with traffic accidents reported. Mount Mansfield (Lamoille county) received 7 inches while Kirby (Caledonia county) received 5 1/2  inches.</t>
  </si>
  <si>
    <t>A storm system developed along the mid atlantic coast Tuesday night, December 19th and moved northeast to Cape Cod Wednesday morning, December 20th. Snow developed across the area Tuesday evening, and became steady overnight before tapering off Wednesday morning. Amounts were generally between 7 and 10 inches. A few reports included: Berkshire in Franklin county...9.7 inches, Eden in Lamoille county...8.2 inches, Jay Peak in Orleans county 8 inches, St. Johnsbury in Caledonia county...7.1 inches, and  Worcester in Washington county...7 inches.</t>
  </si>
  <si>
    <t xml:space="preserve">	Energy from a strong upper level disturbance, diving southeast from the northern Plains into the Ohio Valley, developed a coastal area of low pressure off the DelMarVa pennisula by early Saturday December 30. This low deepened while tracking almost due northward, about 50 miles east of the coastline. The storm reached central Long Island by mid afternoon and interior southern New England by the evening hours.  The low then tracked more to the northeast near the I-95 Corridor and slid off the coastline near Boston by early Sunday December 31._x000D_
	With plenty of cold air in place, this storm brought a significant snowstorm to southern Vermont. A general swath of 6-12 inches of snow fell across the region with locally higher amounts across the hills. Specific amounts included 13 inches at Pownal Center, and 8 inches in the city of Bennington. In Windham county, Marlboro reported 14 inches and Guilford, 9.  _x000D_
	Since the snow fell during a holiday weekend, the impact of the storm was minimized. No major problems were reported to the National Weather Service. There was some blowing and minor drifting reported with the snow.</t>
  </si>
  <si>
    <t>A storm system moved north along the east coast during Saturday (December 30, 2000) and reached eastern Maine Sunday, December 31, 2000. Snow became steady during the afternoon and evening of the 30th and continued overnight. The snow  tapered off Sunday morning. Significant accumulations were reported by early Sunday, December 31. Storm total accumulations generally ranged from 7 to 12 inches. A few specific reports included: In Rutland county...Middletown Springs with 11 inches and Ira with 7 inches. In Orange county Brookfield had 7 inches while in Windsor county Woodstock had 9 inches.</t>
  </si>
  <si>
    <t>A storm system moved north along the east coast during Saturday (December 30, 2000) and reached eastern Maine Sunday, December 31, 2000. Snow became steady the evening of the 30th and continued overnight...into Sunday, before the snow tapered off late Sunday. Significant accumulations were reported by early Sunday, December 31. Storm total accumulations generally ranged from 8 to 15 inches with higher amounts in the Mountains. A few specific reports included: In Washington county 10 inches at  Worcester and 17 inches at Waitsfield while in Orleans county Greensboro reported 11 inches. In Essex county, Island Pond received 8 1/2 inches. In Addison county, 8 inches fell at Orwell with the greatest amounts being 19 inches at New Haven and 20 inches at South Lincoln. A few automobile accidents were reported.</t>
  </si>
  <si>
    <t>A storm system moved north along the east coast during Saturday (December 30, 2000) and reached eastern Maine Sunday, December 31, 2000. Snow became steady the evening of the 30th and continued overnight into Sunday, before tapering off Sunday night. Significant accumulations were reported by early Sunday, December 31. Storm total accumulations generally ranged from 8 to 15 inches with higher amounts in the spine of the Green Mountains. A few specific reports included: In Grand Isle county 8 inches at  North Hero. In Franklin county 10 inches at Enosburg Falls while Chittenden county reported 14 inches at Williston with the greatest amount reported of 22 1/2 inches at Underhill. In Lamoille county, 15 inches fell at Eden. A few automobile accidents were reported.</t>
  </si>
  <si>
    <t xml:space="preserve">	Two areas of low pressure, one centered over the Ohio valley and the other over Florida, merged into one storm off the North Carolina coast by early Feburary 5th. This potent storm further intensified as it moved up the eastern seaboard to become the season's second major nor'easter.  The low  center  was  to the east of Cape Cod by the early morning hours of the 6th. The air was cold enough for all snow across southern Vermont.  A swath of heavy snowfall, accumulating of a foot or more fell across the region with the heaviest amounts reported in Windham county. _x000D_
	In Bennington county, specific accumulations included 12 inches in the city of Bennington, 14 at Pownal Center and 9.6 in Sunderland._x000D_
	In Windham county, 15 inches of snow accumulated at Ball Mountain, 19 at Townshend Lake and 21 at West Wardsboro.   _x000D_
	Besides the usual school and some business closings, there were no unusual problems reported to the National Weather Service with this storm.  Temperatures rising above the freezing the following day made for an easier snow  removal.</t>
  </si>
  <si>
    <t>A storm system developed off the coast of Virginia early Monday, February 5, 2001 and moved northeast . It moved across extreme southeast coastal New England late Monday night and into the Gulf of Maine early Tuesday, February 6th. Steady snow spread across the area during the morning and was heavy at times in the afternoon of Monday, February 5th and continued overnight. The snow tapered off to flurries early Tuesday morning, February 6th. Some automobile accidents reported. Across the counties, generally between 8 and 21 inches fell with the heaviest over and east of the mountains. In Windsor county, Springfield reported a total of 21 inches while in Rutland county, East Wallingford reported 10 inches.</t>
  </si>
  <si>
    <t>A storm system developed off the coast of Virginia early Monday, February 5, 2001 and moved northeast . It moved across extreme southeast coastal New England late Monday night and into the Gulf of Maine early Tuesday, February 6th. Steady snow spread across the area by the afternoon of Monday, February 5th and continued overnight and was heavy at times. The snow tapered off to flurries Tuesday morning, February 6th. Some automobile accidents were reported. Across the counties, generally 6 to 9 inches of snow fell, with Plainfield (Washington county) reporting 9 inches, the NWS Office in South Burlington (Chittenden county) with 7.5 inches, and Eden (Lamoille county) with 7.4 inches.</t>
  </si>
  <si>
    <t>A storm system developed off the coast of Virginia early Monday, February 5, 2001 and moved northeast . It moved across extreme southeast coastal New England late Monday night and into the Gulf of Maine early Tuesday, February 6th. Steady snow spread across the area by the afternoon of Monday, February 5th and continued overnight and was heavy at times. The snow tapered off to flurries Tuesday morning, February 6th. A woman was killed in an automobile accident with a snowplow near the Village of  Lunenburg. Otherwise there were some accidents reported. A barn roof collapsed near the Town of Norton, apparently due to the weight of the snow after the storm ended. Across the county, generally 12 to 16 inches of snow fell, with Island Pond reporting 16 inches.</t>
  </si>
  <si>
    <t>A storm system developed off the coast of Virginia early Monday, February 5, 2001 and moved northeast . It moved across extreme southeast coastal New England late Monday night and into the Gulf of Maine early Tuesday, February 6th. Steady snow spread across the area by the afternoon of Monday, February 5th and continued overnight and was heavy at times. The snow tapered off to flurries Tuesday morning, February 6th. Some minor automobile accidents were reported. Barn roofs collapsed in the Towns of Craftsbury and Holland (Orleans county), apparently due to the weight of the snow after the storm ended. Across the counties, generally 10 to 14 inches of snow fell, with Sutton (Caledonia county) reporting 14.4 inches, Chelsea (Orange county) with 12 inches, and Greensboro (Orleans county) with 10 inches.</t>
  </si>
  <si>
    <t>A deep low pressure system tracked northward from the southern plains to the western Great Lakes on Feburary 25.  A strong southerly flow ahead of this system brought a deep layer of moisture to southern Vermont. Warm air was forced up over the cold air near the ground, which resulted  in a potpourri of wintry precipitation. a mixture of snow, sleet and freezing rain fell across Windham county.  The combination of  the three produced a significant amount of wintry precipitation. 0.78 inches of melted liquid equivalent fell at  Townsend. The mix produced 1.5 inches of snow, 2 inches of sleet and a glaze of  ice one eighth of one inch thick. _x000D_
	There were no problems reported to the National Weather Service as a result of this winter storm.</t>
  </si>
  <si>
    <t xml:space="preserve">	A large storm center formed off the mid Atlantic coast on the morning of March 5. The low proceeded slowly to the north, off the DelMarVa peninsula, then the coast of New Jersey, and reached just south of  central Long Island by late in the day. During the overnight hours, a strong upper level disturbance, diving south from the eastern Great Lakes, added energy to the storm and forced it  to temporarily track to the west, and nearly stall in the vicinity of New York city.  The cyclone pulled southeast away from Long Island later on March 6. This storm became the biggest nor'easter of the winter season as it produce an extended period of moderate to heavy snow, starting early Monday morning across southern Vermont and not ending until early Tuesday afternoon.  Around two feet of snow buried the area, making this the biggest general snowfall in southern Vermont since the Blizzard of 93.  The height of the storm occurred during the overnight hours of March 5th to 6th. Townshend Lake in Windham County reported five inches in one hour ,  as well as thundersnow. They ended up with a storm total of 25.5 inches.  In Bennington County, Pownal had 26 and Peru 27 inches of accumulation. No unusual problems were reported with this snowstorm to the National Weather Service.</t>
  </si>
  <si>
    <t>Storm system developed off the Virginia coast early Monday, March 5th. It moved slowly northeast to near Cape Cod, Ma late Monday night, March 5th and Tuesday morning, March 6th. The storm moved slowly away from New England during Tuesday, March 6th. Snow overspread Vermont Monday morning (March 5th) and became steady by afternoon and continued through the night before tapering off later Tuesday, March 6th. The snow was heavy at times. Some impacts included:  Many schools were closed and many towns postponed their Town meeting day. Several accidents were reported. Portions of I-91 were closed for a time in Windsor county.  A building roof collapsed (apparently due to the weight of the snow) in Springfield, VT (Windsor county). Generally, between 20 and 30 inches of snow fell.  A few snowfall reports included: In Rutland county, East Wallingford had 26 inches while in Windsor county, Springfield reported 28 inches.</t>
  </si>
  <si>
    <t>Storm system developed off the Virginia coast early Monday, March 5th. It moved slowly northeast to near Cape Cod, Ma late Monday night, March 5th and Tuesday morning, March 6th. The storm moved slowly away from New England during Tuesday, March 6th. Snow overspread Vermont Monday morning (March 5th) and became steady by afternoon and continued through the night before tapering off later Tuesday, March 6th. The snow was heavy at times. Some impacts included:  Many schools were closed and many towns postponed their Town meeting day. A number of accidents were reported including some on I-89 and one in the Town of  Milton (Chittenden county) which resulted in an injury. In Barre, VT (Washington county) a roof collapsed (apparently due to the weight of the snow). Generally, between 15 and 30 inches of snow fell, with the least in the shadow effect areas of Orange county and eastern Washington county.  A few snowfall reports included: In Chittenden county, Underhill had 28.6 inches while So. Burlington had 22.9 inches. In Lamoille county, Eden received 20.8 inches. In Washington county, Northfield reported 16 inches while in Orange county, Chelsea had 15 inches.</t>
  </si>
  <si>
    <t>A storm system developed off the Virginia coast early Monday, March 5th. It moved slowly northeast to near Cape Cod, Ma during late Monday night, March 5th and Tuesday morning, March 6th. The storm then moved slowly away from New England during Tuesday, March 6th. Snow overspread Vermont Monday morning (March 5th) and became steady and heavier by afternoon and continued through the night before tapering off late Tuesday, March 6th. The snow was heavy at times. Some impacts included:  Many schools were closed and many towns postponed their Town meeting day. A number of accidents were reported including some on I-89. Generally, between 12 and 30 inches of snow fell, with the least in the extreme north and in the shadow effect  area of eastern Orleans county.  A few snowfall reports included: In Franklin county, Enosburg Falls reported 16 inches while in Orleans county, Newport  reported 19 inches.</t>
  </si>
  <si>
    <t>Storm system developed off the Virginia coast early Monday, March 5th. It moved slowly northeast to near Cape Cod, Ma late Monday night, March 5th and Tuesday morning, March 6th. The storm moved slowly away from New England during Tuesday, March 6th. Snow overspread Vermont Monday morning (March 5th) and became steady by afternoon and continued through the night before tapering off later Tuesday, March 6th. The snow was heavy at times. Some impacts included:  Many schools were closed and many towns postponed their Town meeting day. Several accidents were reported. Generally, between 7 and 12 inches of snow fell due to the shadow effect.  A few snowfall reports included: In Caledonia county, Sutton had 9.6 inches while in Essex county, Island Pond reported 10.5 inches.</t>
  </si>
  <si>
    <t xml:space="preserve">	Just as southern Vermont had recovered from the big snowstorm, another nor'easter moved up the coast, forming off the  _x000D_
New Jersey coast early on March 9th, and  reaching Cape Cod shortly after midnight. This storm was not nearly as powerful as its predecessor, nor  did it include as much moisture. Snowfall amounts were somewhat elevation dependent and the snow had a very high water  content.  A general 6-12 inch swath of snow fell across the region. Pownal, Bennington county reported 8 inches. Also, in Pownal, a sand and plow truck went off a road, with no injuries. _x000D_
	In Windham County, West Wardsboro received 9 inches and Guilford, 12.</t>
  </si>
  <si>
    <t>A low pressure system reorganized off New England during Friday, March 9th. It then moved northeast away from the area on Saturday, March 10th. Snowfall accumulations were generally 5 to 10 inches with slippery roads reported.  The greatest snow accumulation reported was in Ludlow (Windsor county) where 10 inches fell.</t>
  </si>
  <si>
    <t xml:space="preserve">	Low pressure, over eastern Georgia, moved to eastern North Carolina by the morning of March 21. The storm then tracked off the Virginia coastline and up the eastern seaboard, to become the third nor'easter of the month. By the morning of March 23, the storm center had slowly progressed to the Gulf of Maine. This storm was fairly powerful and contained both Gulf and Atlantic moisture.  Heavy wet snow fell, accumulating 3 to 7 inches in the valleys across southern Vermont,  but 7 inches to locally well over a foot fell  across the higher terrain. In Bennington County, Peru received 14.5 inches. In Windham County, Townshend received 8 and West Wardsboro 19 inches. The heavy snow brought down trees and limbs in Windham County, and even produced some spotty power outages.</t>
  </si>
  <si>
    <t>A storm system moved northeast from coastal New Jersey Thursday, March 22nd into the Gulf of Maine during Friday, March 23rd. Significant snow fell across the area. The snow was heavy and wet with power outages reported and a number of accidents. Snowfall was generally  7 to 25 inches with the greatest amounts in the mountains. A few reports included: Rutland county...East Wallingford had 24 inches with 9.5 inches in the city of Rutland. Washington county...Waitsfield had 20 inches. Windsor county...Ludlow had 15.7 inches.</t>
  </si>
  <si>
    <t>A storm system moved northeast from coastal New Jersey Thursday, March 22nd into the Gulf of Maine during Friday, March 23rd. Significant snow fell across the area. The snow was heavy and wet with power outages reported and a number of accidents. Snowfall was generally  7 to 25 inches with the greatest amounts in the mountains. A few reports included: Addison county...South Lincoln 25 inches with 7.9 inches in Cornwall. Chittenden county...Hanksville had 25.7 inches  while Westford reported 11 inches. Franklin county...Berkshire had 6.7 inches.</t>
  </si>
  <si>
    <t>A storm system moved northeast from coastal New Jersey Thursday, March 22nd into the Gulf of Maine during Friday, March 23rd. Significant snow fell across the area. The snow was heavy and wet with power outages reported and a number of accidents. Snowfall was generally  10 to 30 inches with the greatest amounts in the mountains...with lesser amounts due to the shadow effect of mountains. A few reports included: Caledonia county...Sutton 11.1 inches. Essex county...Island Pond 10.5 inches. Lamoille county...Eden 26.4 inches while Morrisville received 12.5 inches. Orange county...Brookfield 23 inches. Orleans county...East Albany 24 inches and Greensboro 16.2 inches.</t>
  </si>
  <si>
    <t xml:space="preserve">	A low pressure formed over southeastern Pennsylvania early on March 29th. This storm tracked northeast, off  the New Jersey coast, to become the fourth and final nor'easter of March.  By the end of the day, this low pressure was centered north of Cape Cod. The storm was weak, however it tapped into a rich supply of Atlantic moisture. While a mix of snow sleet and rain fell in valley locations, very wet heavy snow once again buried portions of the higher terrain of southern Vermont. In Bennington County,  Sunderland reported 9.8 inches of snow, while Peru had 15. In Windham County, Marlboro had 8.5 and West Wardsboro had 13.5 inches.</t>
  </si>
  <si>
    <t>A storm system moved slowly northeast along the New England coast Friday, March 30th and Friday night. Significant snow fell across the area, especially across the elevated terrain with lesser amounts in the valleys. In general between 10 and 20 inches of snow fell.  A few snowfall reports by county included: Windsor county...Rochester 15 inches with 10 inches in Springfield. Orange county...19 inches in Brookfield. Washington county...Waitsfield reported 15 inches. The snow that fell was heavy and wet with some power outages and slippery roads with some accidents.</t>
  </si>
  <si>
    <t>A storm system moved slowly northeast along the New England coast Friday, March 30th and Friday night. Significant snow fell across the area, especially across the elevated terrain. Lesser amounts fell in the valley along the shores of Lake Champlain. A few snowfall reports by county included: Addison county...South Lincoln 16.1 inches with 5.5 inches in Cornwall. Chittenden county...11.8 inches in Hanksville with 4.o inches in Underhill. Rutland county...East Wallingford reported 14 inches while the city of Rutland had 6 inches. The snow that fell was heavy and wet with some power outages and slippery roads with some accidents.</t>
  </si>
  <si>
    <t>A storm system moved slowly northeast along the New England coast Friday, March 30th and Friday night. Significant snow fell across the area, especially across the elevated terrain. Lesser amounts fell in valley areas. In general between 6 and 15 inches of snow fell.  A few snowfall reports by county included: Caledonia county...West Danville 18.5 inches with 9.8 inches in Sutton. Essex county...9 inches in Island Pond. Lamoille county...Morrisville reported 9.5 inches. The snow that fell was heavy and wet with some power outages and slippery roads with some accidents.</t>
  </si>
  <si>
    <t>An area of low pressure developed along a stalled front, which was located south of the Mason-Dixon Line, late on December 8th. This low had lots of subtropical moisture to work with, as it moved east along the front, then off the Mid Atlantic coast by Sunday, December 9th. The air was cold enough for all snow across southern Vermont.   A band of heavier  snowfall,  4 to 8 inches, accumulated across extreme southern Vermont. Seven inches of snow fell at Pownal, Bennington County and 8 fell at Marlboro in Windham County Vermont.</t>
  </si>
  <si>
    <t>A compact low pressure area developed across the Gulf States on Sunday, January 6. This storm loaded up with Gulf of Mexico moisture, then swiftly tracked up along the Atlantic seaboard, and was already in the Gulf of Maine by the following Monday morning. The upper level support to this system moved across the region during the day Monday and brought another round of lighter snow. While the two systems never really did evolve into an especially powerful storm, they did manage to produce a swath of snow in excess of a  foot across southern Vermont.  Fifteen inches of snow fell at Pownal, Bennington County and 18 accumulated at Marlboro, Windham County.  The storm managed to close schools and businesses across the region, as well as producing many vehicular accidents.</t>
  </si>
  <si>
    <t>An area of low pressure, in the Ohio Valley, developed along a strong stationary boundary on January 31. The storm then tracked northeast through the Saint Lawrence Valley by the end of the day and month.  With cold shallow air in place over Southern Vermont, and warm moist air being forced over the cold dome, the stage was set for a potpourri of wintry precipitation.  Snow and sleet  developed across Southern Vermont during the morning  hours of the 31st.  The combination of snow and sleet, followed by freezing rain, produced over half an inch of water equivalent.   The accumulation of snow and sleet ranged between  1 and 5 inches. A light coating of  icing  accumulated on top of that, making for extremely hazardous travel and diffiiculty in removing the frozen/freezing precipitation.</t>
  </si>
  <si>
    <t>Low pressure over the Ohio valley Thursday evening, January 31st moved northeast into southern Canada during Friday, February 1st. Snow overspread the area during the afternoon of January 31st. The snow mixed with sleet during the night of the 31st. The mixed precipitation continued into February 1st as freezing rain, changing to rain in the morning of February 1st. Snow accumulations were generally 5 to 10 inches with 1/8 of an inch of ice on top of the snow creating dangerous winter conditions. A few snow accumulation reports were: Cornwall (Addison county) 10 inches, NWS Burlington Office (Chittenden county) 5.5 inches, and Shelburne Springs in Franklin county with 5 inches.</t>
  </si>
  <si>
    <t>Low pressure over the Ohio valley Thursday evening, January 31st moved northeast into southern Canada during Friday, February 1st. Snow overspread the area during the afternoon of January 31st. The snow mixed with sleet during the late night of the 31st. The mixed precipitation continued into February 1st as freezing rain, changing to rain in the morning of February 1st. Snow accumulations were generally 6 to 8 inches with 1/4 of an inch of ice on top of the snow creating dangerous winter conditions. A few snow accumulation reports were: Bethel (Windsor county) 8 inches, Chelsea (Orange county) 7 inches and Rutland (Rutland county) 6 inches.</t>
  </si>
  <si>
    <t>Low pressure over the Ohio valley Thursday evening, January 31st moved northeast into southern Canada during Friday, February 1st. Snow overspread the area during the afternoon of January 31st. The snow mixed with sleet during the late night of the 31st. The mixed precipitation continued into February 1st as sleet and freezing rain changing to freezing rain then just rain by the afternoon of February 1st. Snow accumulations were generally 5 to 8 inches with 1/4 of an inch of ice on top of the snow creating dangerous winter conditions. In Worcester (Washington county) 1 to 3 inches of sleet was reported. A few accumulation reports of snowfall were: Both Groton (Caledonia county) and Waitsfield (Washington county) reported 8 inches. Morrisville (Lamoille county) reported 7 inches while Greensboro in Orleans county received 6 inches.</t>
  </si>
  <si>
    <t>Winter storm conditions continued from January 31, 2002 through the morning of February 1, 2002. During February 1, the precipitation was a mixture of freezing rain and sleet changing to rain. These conditions resulted in difficult travel conditions. Details of the snowfall are included in the January 31, 2002 stormdata.</t>
  </si>
  <si>
    <t>Winter storm conditions continued from January 31, 2002 through the morning of February 1, 2002 into the early afternoon. During February 1, the precipitation was a mixture of freezing rain and sleet changing to rain. These conditions resulted in difficult travel conditions. Details of the snowfall are included in the January 31, 2002 stormdata.</t>
  </si>
  <si>
    <t>An area of low pressure developed in the Ohio Valley early on March 20th.  The low then tracked east along the Mason-Dixon line during the day, and off the mid Atlantic coast by evening.  Moisture from both the Gulf of Mexico and Atlantic ocean was drawn into the storm. The air was just cold enough for the preciptation to fall mostly in the form of snow across southern Vermont.  This snowstorm, on the first day of astronomical spring, was elevation dependent,  as a swath of  6 to 12 inches accumulated across the higher terrain of Bennington and especially Windham Counties.  Some specific snowfall amounts included 9.0 inches at Peru, Bennington County, 9 at Townsend Lake and a foot at West Wardsboro.  With the exception of some vehicular accidents, no other significant  problems were reported to the National Weather Service office at Albany, NY as a result of this early spring storm.</t>
  </si>
  <si>
    <t>A late season winter storm moved northeast from the Tennessee Valley early Wednesday, March 20th passing across southern New England Wednesday night. Snow spread across the area during the morning and became steadier and heavier during the afternoon and first part of the night, before tapering off to flurries. Accumulations of the heavy wet snow ranged from 6 to 12 inches, with greater than 7 inches generally falling by about 6 PM on the 20th. Numerous accidents were reported, especially in the counties of Rutland, Washington, Orange and Orleans. Portions of I-89 were closed for a short time in Washington county. A few specific accumulations included:  In Caledonia county, Groton had 12 inches while East Burke had 7.7 inches. In Orleans county, East Albany  had 9 inches as well as Eden in Lamoille county. In East Wallingford (Rutland county) and Worcester (Washington county) received 8 inches. In Orange county, Brookfield reported 10 inches. In Windsor county, Springfield had 12 inches while Ludlow had 8 inches.</t>
  </si>
  <si>
    <t>A late season storm system moved northeast from the Tennessee Valley on the morning of Tuesday, March 26th and passed across New England during the night of March 26th and early Wednesday morning, March 27th. Snow overspread the area during the afternoon of the 26th, becoming steadier and heavier during the late afternoon and early night hours. The snow mixed with or changed to sleet and freezing rain late at night. Travel conditions were hazardous with the wet snow. Numerous accidents were reported, especially in Washington county.  In general, across Caledonia and Washington counties, between 6 and 12 inches of snow fell. In the counties of Essex, Orleans and Lamoille generally 6 to 8 inches fell with some ice accumulation. A few specific accumulations included: In Caledonia county, Groton received 12 inches while West Burke had 10 inches. Eden (Lamoille county) and East Albany (Orleans county) both received 6 inches of snow with ice. In Washington county, Waitsfield had 10 inches.</t>
  </si>
  <si>
    <t>A late season storm system moved northeast from the Tennessee Valley on the morning of Tuesday, March 26th and passed across New England during the night of March 26th and early Wednesday morning, March 27th. Snow overspread the area during the afternoon of the 26th, becoming steadier and heavier during the late afternoon and early night hours. The snow mixed with or changed to sleet and freezing rain during the night. Travel conditions were hazardous with the wet snow and mixed precipitation. Numerous accidents were reported. In general, between 7 and 10 inches of snow fell across the area before it changed to mixed precipitation. A few specific accumulations included: In Franklin county, St Albans and Sheldon Springs both received 7 inches while in Chittenden county, Colchester had 8.3  inches. The greatest amount fell in Addison county, with 12 inches reported in West Addison.</t>
  </si>
  <si>
    <t>A late season storm system moved northeast from the Tennessee Valley on the morning of Tuesday, March 26th and passed across New England during the night of March 26th and early Wednesday morning, March 27th. Snow overspread the area during the afternoon of the 26th, becoming steadier and heavier during the mid afternoon into the early night hours. The snow mixed with then changed to sleet and freezing rain during the night. Travel conditions were hazardous with the wet snow and ice. In general, across the county between 5 and 7 inches of wet snow and ice fell.</t>
  </si>
  <si>
    <t>An area of low pressure over the Ohio Valley weakened Tuesday evening (November 5th) as a new storm system organized along the Virginia coast. This new storm system moved northeast overnight, and passed across south coastal New England Wednesday morning (November 6th). Across Windsor county, generally 5 to 7 inches of snow fell. The greatest amount reported was 7 1/2 inches in the town of Tyson.</t>
  </si>
  <si>
    <t>A strong nor'easter developed off Cape Hatteras on November 16. The low pressure center then slowly moved north along the coast, reaching Cape Cod by late November 17. At the same time, a shallow layer of arctic air bled south from eastern Canada. This air was cold enough to produce a heavy wintery mix of precipitation during a good portion of the storm across extreme southern Vermont. Initially the precipitation fell primarily as snow across the county, with 2-4 inches of accumulation reported. As warmer air moved in overhead, the precipitation changed to sleet, then freezing rain. Freezing rain produced up to half an inch of ice accretion on most surfaces. The combination of the snow, sleet and ice, winds gusting over 30 mph, and the fact that some trees still had leaves on them, resulted in many downed trees and powerlines. There were numerous power outages, especially from Arlington to the New York State line. Travel conditions were poor as well. Temperatures finally rose above freezing later on Sunday morning, putting an end to the winter storm. Some minor additional snowfall accumulations were noted on the back side of the storm late on Sunday into early Monday.</t>
  </si>
  <si>
    <t>A complex storm system which extended along the east coast of the US from Cape Cod south to Cape Hatteras spread a mixture of sleet, freezing rain and light snow across much of Vermont during Sunday, November 17th. Colder air moved in as the storm system reorganized and intensified near Cape Cod Sunday night (November 17th). Heavy snow fell Sunday night into Monday morning  (November 17-18th) with accumulations generally between 6 and 10 inches. Numerous power outages were reported across the Vermont counties of Addison, Rutland and Washington. In Orange county there were a few power outages. The power outages were due to the weight of the heavy wet snow on tree limbs and power lines.</t>
  </si>
  <si>
    <t>A complex storm system which extended along the east coast of the US from Cape Cod south to Cape Hatteras spread a mixture of sleet, freezing rain and light snow across much of Vermont during Sunday, November 17th. Colder air moved in as the storm system reorganized and intensified near Cape Cod Sunday night (November 17th). Heavy snow snow fell Sunday night into Monday morning (November 17-18th), with accumulations generally 8 to 12 inches. Numerous power outages were reported in Chittenden county.</t>
  </si>
  <si>
    <t>A complex storm system which extended along the east coast of the US from Cape Cod south to Cape Hatteras spread a mixture of sleet, freezing rain and light snow across much of Vermont during Sunday, November 17th. Colder air moved in as the storm system reorganized and intensified near Cape Cod Sunday night (November 17th) with periods of heavy snow Sunday night (November 17th) into Monday morning (November 18th), with accumulations generally 5 to 7 inches.</t>
  </si>
  <si>
    <t>Low pressure over western New York Friday afternoon (November 22nd) consolidated with a storm off the east coast Friday night. This system moved through Maine Saturday, November 23rd. Heavy snow fell along and west of the Green Mountains. In the eastern two thirds of these Vermont counties between 6 and 8 inches fell, with 3 to 5 inches elsewhere in these counties.</t>
  </si>
  <si>
    <t>Low pressure over western New York Friday afternoon (November 22nd) consolidated with a storm off the east coast Friday night. This system moved through Maine Saturday, November 23rd. Heavy snow fell across Lamoille and Orleans counties with accumulations generally between 5 and 9 inches.</t>
  </si>
  <si>
    <t>A fast moving low pressure system tracked up along the eastern seaboard on December 11. While the surface low was fairly weak, it brought a nasty winter mix of precipitation to extreme southern Vermont. Following on the heels of the surface storm, a compact upper air low brought a burst of heavier snow across mainly Windham County, producing a swath of of snowfall exceeding 7 inches. Specifically, West Wardsboro reported 14.0 inches of snow whle Marlboro reported 8.7.</t>
  </si>
  <si>
    <t>An area of low pressure off the South Carolina coast Wednesday morning, December 11th, moved northeast to near Cape Cod by Thursday morning, December 12th. The system continued moving northeast thereafter. Snow developed across the area during the night and became heavy at times after midnight into the early morning of December 12th. Snow accumulations were generally between 5 and 10 inches, with the greatest amounts along and east of the Green Mountains.</t>
  </si>
  <si>
    <t>An area of low pressure off the South Carolina coast Wednesday morning, December 11th, moved northeast to near Cape Cod by Thursday morning, December 12th. The system continued moving northeast thereafter. Snow developed across the area during the night and became heavy at times after midnight into the early morning of December 12th. Snow accumulations were generally between 5 and 12 inches, with the greatest amounts in the Green Mountains.</t>
  </si>
  <si>
    <t>A low pressure area from the Mississippi Valley rapidly redeveloped along the North Carolina coast early on Christmas morning. The storm then tracked northeast, along the atlantic coast, reaching just south of eastern Long Island by late Christmas night, while deepening dramatically. With plenty of cold polar air in place, the stage was set for a major snowstorm across southern Vermont. The snow began in earnest during the early afternoon. During the late day and evening hours, snowfall rates averaged 1 to 3 inches per hour. A foot or more of snow accumulated across the region. Specific snowfall amounts included 16.2 inches in Sunderland, Bennington County and 16.5 at Marlboro, Windham County.</t>
  </si>
  <si>
    <t>A storm system along the coast of Virginia early on Wednesday, December 25th, moved northeast just south of New England. Snow spread across southern and eastern Vermont during Christmas Day and became heavy at times during the afternoon and night. Total accumulations ranged from 10 to 20 inches, with the heaviest amounts in the mountains.  In Orange county, Thetford reported 14 inches, while in Windsor county, South Woodstock received 23 1/2 inches and Springfield had 15 inches. In Rutland county, East Wallingford reported 20 inches. Portions of northern Windsor county reported localized amounts of more than 2 feet. Local travel was difficult.</t>
  </si>
  <si>
    <t>A storm system along the coast of Virginia early on Wednesday, December 25th, moved northeast just south of New England. Snow spread across central Vermont during Christmas Day with difficult travel. Snow was heavy at times Christmas night across southern portions of Addison and Washington counties. There was a very tight gradient of snowfall across these counties. Total accumulations ranged from 6 to 8 inches across southern Addison and Washington, with between 2 and 5 inches across northern portions. In Addison county, Salisbury reported 8.1 inches.</t>
  </si>
  <si>
    <t>A low pressure area formed in the Ohio valley, along a stationary front, early on New Years Day. The storm deepened and as it tracked northward, reaching Cape Cod shortly after midnight. This storm initially brought rain to southern Vermont. However, as a shallow arctic airmass slowly bled southward from a high in eastern Canada, the rain changed to freezing rain across the higher terrain, then the valley locations, by late New Year's Day. As the colder air became more entrenched, the precipitation gradually switched to sleet and finally to snow after midnight. Snowfall amounts were relatively minor, only 2 to 5 inches. However, sleet and especially freezing rain, produced ice accretions to around one half inch thick. No unusual problems were reported the National Weather Service at Albany, NY with this winter storm.</t>
  </si>
  <si>
    <t>A low pressure area developed in the Mississippi valley by late on January 2. The storm then tracked northward into the southern Ohio Valley, then rapidly redeveloped along the Mid Atlantic seaboard on January 3. Slowly, it moved to just east of Cape Cod by late on January 4.  With plenty of cold air in place the stage was set for another snowstorm across extreme southern Vermont. Although this storm was not as powerful as the Christmas Day storm, it was a larger storm and inflow moisture was fueled by a strong high pressure over eastern Canada. Also, this storm moved very slowly. Light snow began falling early on the January 3, then it became heavier and steadier as the day wore on. Snowfall amounts were generally around a foot. No real problems were reported to the National Weather as a result of this snowstorm.</t>
  </si>
  <si>
    <t>A storm system over Virginia Friday morning (1/3/03) moved to coastal New Jersey Friday evening and then to near Cape Cod Saturday morning (1/4/03). Snow spread across the area Friday afternoon, and was heavy at times overnight Friday into Saturday morning. Accumulations were generally between 10 and 20 inches. East Wallingford (Rutland county) received 15 inches, Springfield (Windsor county) received 20 inches, while Brookfield (Orange county) reported 13 inches. Roads were treacherous. A few power outages were reported in Windsor county.</t>
  </si>
  <si>
    <t>A storm system over Virginia Friday morning (1/3/03) moved to coastal New Jersey Friday evening and then to near Cape Cod Saturday morning (1/4/03). Snow spread across the area late Friday afternoon, and became heavy at times late Friday night into Saturday morning. Accumulations were generally between 12 and 20 inches. South Lincoln (Addison county) reported 18 inches, Shelburne (Chittenden county) received 19 inches. Stowe (Lamoille county) reported 20 inches, while Waitsfield (Washington county) received 17 inches. Roads were treacherous. Numerous minor traffic accidents were reported. One accident resulting in a serious injury in Chittenden county.</t>
  </si>
  <si>
    <t>A storm system over Virginia Friday morning (1/3/03) moved to coastal New Jersey Friday evening and then to near Cape Cod Saturday morning (1/4/03). Snow spread across the area late Friday afternoon, and was heavy at times late Friday night into Saturday morning. Accumulations were generally between 8 and 14 inches. Island Pond (Essex county) received 9 inches, with 12 inches reported in both East Burke (Caledonia county) and East Albany (Orleans county). Roads were treacherous.</t>
  </si>
  <si>
    <t>A storm system over Virginia Friday morning (1/3/03) moved to coastal New Jersey Friday evening and then to near Cape Cod Saturday morning (1/4/03). Snow spread across the area by Friday evening. The snow was heavy for a time late Friday night and Saturday morning. Accumulations were generally between 4 and 9 inches. Sheldon Springs (Franklin county) received 9.3 inches with lesser amounts north and west. Travel was very difficult.</t>
  </si>
  <si>
    <t>On February 17, a low pressure area developed in the Tennessee Valley and tapped into copious Gulf of Mexico moisture. At the same time, a strong arctic high built southward from eastern Canada, then drifted east into the Gulf of Maine. The low pressure area rapidly redeveloped off the North Carolina coast, then tracked northeast, and was east of Cape Cod by early February 18. This storm produced a signficant snowstorm over Windham County. A 7 to 14 inch swath of snow blanketed the county. Some specific amounts included 9.0 inches at Ball Mountain Lake, 14.0 inches at Marlboro, and 10.5 inches at West Wardsboro.</t>
  </si>
  <si>
    <t>An area of low pressure off the mid Atlantic coast early Monday afternoon (2/17/03), moved northeast and passed south of Cape Cod  early Tuesday morning (2/18/03) before it moved out to sea. Snow overspread portions of southern and eastern Vermont during the evening of  the 17th and became heavy overnight. It  tapered off to light snow and flurries during the early morning of the 18th. Snow accumulations across this area were generally 6 to 12 inches, with somewhat lighter amounts (3 to 6 inches) in the western third of Rutland county and the northern third of Orange county. A  few reports included: In Windsor county 12.4 inches in Ludlow and 12 inches at Sharon, while in Orange county Thetford received 7 inches. In Rutland county, the city of Rutland reported 8 inches.</t>
  </si>
  <si>
    <t>An area of low pressure over the Tennessee Valley Saturday morning, February 22nd, moved northeast. The primary storm center of this complex low pressure system moved across central New York on Sunday, February 23rd and then into the Canadian Maritimes. Across this portion of Vermont, snow Saturday (Feb 22nd) afternoon and evening, mixed with and changed to freezing rain by Sunday, Feb 23rd. Snow accumulations were 3 to 6 inches, with some Ice accumulations after the changeover. Difficult travel conditions resulted. Specifically, 6 inches of snow was reported in Enosburg Falls (Franklin county).</t>
  </si>
  <si>
    <t>An area of low pressure off the mid Atlantic coast Sunday morning, March 30th, moved northeast Sunday night, east of New England and into Nova Scotia on the morning of March 31st. Snow overspread the area by the afternoon of March 30th and became heavy at times during the night before it tapered off to flurries on the morning of March 31st. Snowfall was generally between 7 and 10 inches. A few reports included: Underhill (Chittenden county) with 10.3 inches and New Haven (Addison county) received 8 inches.</t>
  </si>
  <si>
    <t>An area of low pressure off the mid Atlantic coast Sunday morning, March 30th, moved northeast Sunday night, east of New England and into Nova Scotia on the morning of March 31st. Snow overspread the area by the afternoon of March 30th and became heavy at times during the night before it tapered off to flurries on the morning of March 31st. Snowfall was generally between 6 and 8 inches.  A few reports included: 7 inches in Eden (Lamoille county) and 6.3 inches in Greensboro (Orleans county).</t>
  </si>
  <si>
    <t>A cold front from the Great Lakes east to the south of New England marked a sharp boundary between warm and cold air masses. An area of low pressure moved from the Great Lakes Friday, April 4th, across New England Saturday, April 5th, and into the Canadian Maritimes Saturday night. Snow fell across the area from very late Thursday night (April 3rd) and early Friday (April 4th) and continued into Saturday, April 5th. At times the precipitation mixed with or changed to sleet and freezing rain. Snowfall accumulations ranged from 10 to 20 inches. A few reports included: South Woodstock (Windsor county) with 20 inches and Rutland (Rutland county) with 18.5 inches. Numerous traffic accidents were reported, with a portion of I-91 closed for a time.</t>
  </si>
  <si>
    <t>A large arctic high pressure system became established over the James Bay region of Canada early on Thursday, April 3. The leading edge of this unseasonably chilly air mass worked southward across New York State and adjacent New England, stalling just to the south of the region by late on the 3rd. A series of low pressure systems propogated along the strong stationary boundary were able to produce copious  moisture. The air was cold enough for mostly snow in southern Vermont with the first storm Thursday night into Friday. Precipitation during the day Friday was mainly freezing drizzle, but another storm brought more significant precipitation to the region again by Friday night into Saturday. This time, the precipitation fell mostly as sleet. By the time the precipitation ended midday Saturday, a mantle of seven or more inches of snow and sleet had accumulated across Bennington County with a little icing as well. Sunderland reported 8.8 inches of snow and sleet. No unusual problems were reported to the National Weather Service as a result of this late winter storm in Bennington County.</t>
  </si>
  <si>
    <t>A cold front from the Great Lakes east to the south of New England marked a sharp boundary between warm and cold air masses. An area of low pressure moved from the Great Lakes Friday, April 4th, across New England Saturday, April 5th, and into the Canadian Maritimes Saturday night. Snow fell across the area from very late Thursday night (April 3rd) and early Friday (April 4th). The precipitation continued into Saturday, April 5th, and at times the precipitation mixed with or changed to sleet and freezing rain. The heaviest snow fell across Central and southern portions of the area. A few reports included: Salisbury (Addison county) with 11 inches, Waitsfield (Washington county) with 9 inches, and Chelsea (Orange county) with 7.2 inches.</t>
  </si>
  <si>
    <t>A cold front from the Great Lakes east to the south of New England marked a sharp boundary between warm and cold air masses. An area of low pressure moved from the Great Lakes Friday, April 4th, across New England Saturday, April 5th, and into the Canadian Maritimes Saturday night. Snow fell across the area Friday (April 4th) and continued into Saturday, April 5th, and at times the precipitation mixed with sleet and freezing rain. The heaviest snow fell across the south half of the county, where around 7 inches accumulated, while around 5 inches fell in the north half of the county.</t>
  </si>
  <si>
    <t>A strong low pressure system moved into Canada Thursday morning, November 13th, with the associated cold front ushering in colder air during the  afternoon and evening of November 13th. Rain changed to snow, and the snow became heavy during the night of the 13th and early morning of the 14th. Snow accumulations by the morning of the 14th were generally between 8 and 17 inches. It was a very wet early season snowfall, and accumulations were elevation dependent. A number of traffic accidents were reported.</t>
  </si>
  <si>
    <t>A strong low pressure system moved into Canada Thursday morning, November 13th, with the associated cold front ushering in colder air during the  afternoon and evening of November 13th. Rain changed to snow, and the snow became heavy during the night of the 13th and early morning of the 14th. Snow accumulations by the morning of the 14th were generally between 7 and 14 inches. It was a very wet early season snowfall, and accumulations were elevation dependent.</t>
  </si>
  <si>
    <t>A strong low pressure system moved into Canada Thursday morning, November 13th, with the associated cold front ushering in colder air during the  afternoon and evening of November 13th. Rain changed to snow, and the snow became heavy during the night of the 13th and early morning of the 14th. Snow accumulations by morning were generally between 6 and 12 inches. It was a very wet early season snowfall, and accumulations were elevation dependent.</t>
  </si>
  <si>
    <t>A low pressure area formed over the southeastern states on December 5. At the same time, a large arctic high became established over eastern Canada. The storm tracked off the Virginia coastline on December 6, then took a track along the eastern seaboard as a classic nor'easter. The storm interacted with the strong high in eastern Canada, which caused it to move very slowly. It took over a day for the storm  to move northeast of Cape Cod, which was not until late December 7. The result was not only the first major snowstorm of the  winter season across southern Vermont. Snowfall amounts ranged from 10 to 20 inches across the region with West Wardsboro in Windham and Pownal in Bennington County, reporting the most snowfall with 22.0 and 20.5 inches respectively.</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</si>
  <si>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Sunday, December 7th. Snow accumulations were generally: between 12 and 20 inches in both Windsor and Orange counties.</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</si>
  <si>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12 and 18 inches across Rutland county and across western Chittenden county. Numerous, mostly minor, traffic accidents were reported across the entire area.</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</si>
  <si>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12 and 20 inches in both Washington and Lamoille counties, and between 18 and 30 inches in eastern Chittenden county, and 15 to 25 inches in Caledonia county. Numerous, mostly minor traffic accidents were reported.</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</si>
  <si>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15 and 25 inches in Addison county. Numerous, mostly minor traffic accidents were reported.</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</si>
  <si>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Sunday, December 7th. Snow accumulations were generally: between 14 and 24 inches in Orleans county.</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</si>
  <si>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around a foot across the county.</t>
  </si>
  <si>
    <t>A storm system organized off the North Carolina coast Friday, December 5th and moved northeast to coastal Delaware Saturday, December 6th. The storm then intensified as it moved to near Cape Cod Sunday morning, December 7th, then moved out to sea south of Nova Scotia Sunday night. Snow developed across the area by late morning on December 6th, and became steady and heavy during the afternoon and evening. Another burst of heavy snow occurred overnight of December 6th into early Sunday, December 7th. Snow accumulations were generally: between 9 and 15 inches across all of Franklin and Grand Isle counties. Numerous, mostly minor traffic accidents were reported.</t>
  </si>
  <si>
    <t>A low pressure area formed in the Gulf States early on December 14. This storm hugged the coast line as it tracked northward to become the second nor'easter of the winter season. This storm moved a little quicker than its predecessor. In addition, enough warm air moved in aloft to mix the snow with sleet thus somewhat reducing snow fall accumulations.  Also, winds downsloping off the eastern slopes helped to cut back accumulations. By the time the storm moved off the New England coastline, 4 to 8 inches of snow had accumulated in in Bennington County and 6 to 12 inches in Windham County. Specific amounts included 7 inches at Sunderland, Bennington County and 12.5 inches at Townsend, Windham County.</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</si>
  <si>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Lamoille county, snowfall accumulations were generally 20 to 30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</si>
  <si>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both Addison and Chittenden counties, snowfall accumulations were generally 15 to 21 inches. Schools were closed. Numerous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</si>
  <si>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Orleans county, snowfall accumulations were generally 12 to 20 inches.</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</si>
  <si>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Franklin and Grand Isle counties, snowfall accumulations were generally 12 to 24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</si>
  <si>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both Orange and Washington counties, snowfall accumulations were generally 10 to 20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</si>
  <si>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Windsor county, snowfall accumulations were generally 10 to 17 inches. Minor traffic accidents were reported.</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</si>
  <si>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Caledonia county, snowfall accumulations were generally 12 to 18 inches.</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</si>
  <si>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Rutland county, snowfall accumulations were generally 10 to 15 inches.</t>
  </si>
  <si>
    <t>A storm system organized along the coastal area of the Carolinas early Sunday, December 14th. This system intensified and moved northeast to Cape Cod by early Monday, December 15th. The storm then moved into the Canadian Maritimes by Tuesday, December 16th. Snow developed Sunday afternoon, December 14th, and became heavy Sunday night into Monday morning, December 15th. Across Essex county, snowfall accumulations were generally 11 to 14 inches.</t>
  </si>
  <si>
    <t>A storm system moved north along the New England coast Wednesday night, December 17th and into eastern Canada early Thursday, December 18th. Rain and freezing rain during the day of December 17th, changed to snow in the evening and was heavy at times overnight before it tapered off to snow flurries early Thursday, December 18th. Snow accumulations in both Chittenden and Franklin counties was 8 to 15 inches. In eastern Addison county, snowfall accumulations were around 8 inches.</t>
  </si>
  <si>
    <t>A storm system moved north along the New England coast Wednesday night, December 17th and into eastern Canada early Thursday, December 18th. Rain and freezing rain during the day of December 17th, changed to snow in the evening and was heavy at times overnight before it tapered off to snow flurries early Thursday, December 18th. Snow accumulations in Essex, Lamoille, Orleans and Washington counties was generally 6 to 10 inches, except around 12 inches in Lamoille county.</t>
  </si>
  <si>
    <t>A storm system deepened as it moved through eastern Quebec on the 25th and 26th of December. Cold air moved into northern Vermont changing rain to snow in the afternoon of December 25th. The snow became heavy at times the night of the 25th and tapered off to flurries on the 26th. Accumulations ranged from 10 to 20 inches in Franklin county, 8 to 16 inches in Orleans county and in eastern Chittenden county, around 7 inches in Essex county, and between 7 and 9 inches in Lamoille and Caledonia counties.</t>
  </si>
  <si>
    <t>A complex low pressure area moved into the Ohio Valley on January 27. Energy from this storm transferred across the Appalachians to form a secondary storm, off the mid Atlantic coast by midnight. This second storm moved northeast, south of Long Island. The two systems combined to produce a marginal winter storm event in extreme southern Vermont as a band of moderate to heavy snow moved over the area from around midnight into the early morning hours of the 28th. The temperature profile was cold enough for all snow. Seven to 13 inches of snow accumulated across much of the area. Specific amounts included 12.6 inches at Sunderland, Bennington County and 7.5 inches at West Wardsboro, Windham County.</t>
  </si>
  <si>
    <t>A complex storm system, moving through the Ohio Valley on Feburary 3, transferred energy to a coastal storm off the Mid Atlantic coastline. This secondary storm tracked northeast, bringing a quick shot of moderate to occasionally heavy snow, during the evening of the 3rd, across elevated sections of the Green Mountains of Windham County. A swath of 7-10 inches of snow fell in this area with slightly lesser amounts across the remainder of extreme southern Vermont. The heaviest snowfall reported was 9.5 inches at West Wardsboro.</t>
  </si>
  <si>
    <t>A low pressure system developed over the mid-Atlantic coastal area on Tuesday, February 3rd and moved northeast across southern New England the night of the 3rd and then into the Canadian Maritimes during Wednesday, February 4th. Snow developed across the area during the late afternoon and evening of February 3rd, and became heavy at times during the overnight period before tapering off to flurries early on February 4th. Snow accumulations were generally between 6 and 8 inches with slippery traveling conditions.</t>
  </si>
  <si>
    <t>A low pressure system developed over the mid-Atlantic coastal area on Tuesday, February 3rd and moved northeast across southern New England the night of the 3rd and then into the Canadian Maritimes during Wednesday, February 4th. Snow developed across the area during the evening of February 3rd, and became heavy at times during the overnight period before tapering off to flurries during February 4th. Snow accumulations were generally between 6 and 8 inches with slippery traveling conditions.</t>
  </si>
  <si>
    <t>A low pressure system developed over the mid-Atlantic coastal area on Tuesday, February 3rd and moved northeast across southern New England the night of the 3rd and then into the Canadian Maritimes during Wednesday, February 4th. Snow developed across the area during the evening of February 3rd, and became heavy at times during the overnight period before tapering off to flurries during February 4th. Snow accumulations were generally around 6 inches with slippery traveling conditions.</t>
  </si>
  <si>
    <t>On March 16, a potent low pressure area moved from the Great Lakes region, eastward to just north of the Mason-Dixon line. This storm moved off the coast of New Jersey and out to sea by St. Patrick's Day. At the same time, high pressure was located over eastern Canada. The interaction of the two systems produced enough moisture off the Atlantic Ocean and cold air for a significant late winter snowstorm across southern Vermont. Snowfall accumulations ranged from 7 to 10 inches, with specific amounts including 7.0 inches in Peru, Bennington County and 9.0 inches at Wardsboro, Windham County.</t>
  </si>
  <si>
    <t>An area of low pressure moved from near New Jersey Tuesday afternoon, March 16th to east of Cape Cod, Massachusetts early Wednesday, March 17th. Snow spread across the area Tuesday afternoon and was heavy at times Tuesday night (March 16th) before tapering off early Wednesday, March 17th. The snow was of the heavy wet late season variety with slippery travel. Accumulations were around 5 inches.</t>
  </si>
  <si>
    <t>An area of low pressure moved from near New Jersey Tuesday afternoon, March 16th to east of Cape Cod, Massachusetts early Wednesday, March 17th. Snow spread across the area Tuesday afternoon and was heavy at times Tuesday night (March 16th) before tapering off early Wednesday, March 17th. The snow was of the heavy wet late season variety with slippery travel. Accumulations were generally between 3 and 7 inches.</t>
  </si>
  <si>
    <t>A spring storm system to the east of New England on April 4th and 5th, resulted in extensive moisture across the area. Precipitation was enhanced by an upslope northwest airflow. Wet snow accumulated to between 4 and 7 inches, with up to 10 inches in portions of Orleans county.</t>
  </si>
  <si>
    <t>A storm system over western Virginia Friday morning, December 10th moved northeast across northern New York Saturday morning, December 11th. A mixture of snow, sleet and rain developed across the area the evening of December 10th and changed to a steady wet snow overnight. By the morning of December 11th, accumulations were around 6 inches in the western portion of Orleans county with 3 to 5 inches elsewhere in the county.</t>
  </si>
  <si>
    <t>A storm system off the southeast US coast Sunday morning, December 26th moved northeast to a position south of Nova Scotia, Canada Monday morning, December 27th. Brisk north winds pulled down cold air from Canada. This resulted in a band of heavy snow just west of the green mountains, in northwest Vermont. Snow developed Sunday night, December 26th and became heavy at times later at night. By the morning of December 27th, generally around 6 inches of snow had fallen, with significant impacts on Holiday travel. The heaviest snowfall reported was: 7.9 inches in South Burlington (Chittenden county) and 7.5 inches in St Albans (Franklin county).</t>
  </si>
  <si>
    <t>Average snowfall total across the county: 17 inches.</t>
  </si>
  <si>
    <t>A storm system over the Ohio Valley on Saturday, January 22nd reorganized along the east coast the evening of January 22nd. This storm system then intensified and moved to just south of Cape Cod on Sunday morning, January 23rd. Snow overspread the area during the afternoon of January 22nd, becoming heavy at times overnight. Snowfall accumulations across Windsor county was generally between 7 and 14 inches, with 14 inches reported in Springfield. Blowing and drifting snow along with very cold wind chills added to the dangerous nature of this storm.</t>
  </si>
  <si>
    <t>A storm system over the Ohio Valley on Saturday, January 22nd reorganized along the east coast the evening of January 22nd. This storm system then intensified and moved to just south of Cape Cod on Sunday morning, January 23rd. Snow overspread the area during the afternoon and evening hours of January 22nd, becoming heavy at times overnight. Snowfall accumulations were as follows: In Rutland county between 6 and 8 inches with 8 inches reported in Danby. Across Addison county, accumulations were generally between 5 and 7 inches, with 7 inches in Salisbury. In Orange county between 4 and 6 inches of snow accumulated. Blowing and drifting snow along with very cold wind chills added to the dangerous nature of this storm.</t>
  </si>
  <si>
    <t>Average snowfall total across the county: 11 inches.</t>
  </si>
  <si>
    <t>Scattered powerlines down in northern portions of Windham County. Average total snowfall across Windham County: 7 inches.</t>
  </si>
  <si>
    <t>Average snowfall total depth across Bennington County: 7 inches.</t>
  </si>
  <si>
    <t>_x000D_
A surface cold front, associated with an upper level trough crossing over the Great Lakes, moved eastward over the Appalachians and into the region on February 10th. At the same time, a surface low pressure area moved across the Mid-Atlantic states and off the coast of New England. As both upper-level and surface lows deepened off Cape Cod and interacted with the colder air behind the front,  portions of Eastern New York, north of  Albany  as well as Southern Vermont, received a significant snowfall.  The storm caused scattered power outages in Warren County, New York and Windham County, Vermont, as heavy, wet snow accumulated on power lines.  Numerous minor traffic accidents were also reported.  The average snowfall total depth across the entire region ranged from 7 to 11 inches, but some locations received more than a foot.  The Town of Granville, located in Washington County, New York, reported the most snowfall with this storm, 13.9 inches.</t>
  </si>
  <si>
    <t>An area of low pressure over the Ohio Valley Wednesday, February 9th moved to the New Jersey coast the night of February 9th as it intensified. This storm system reorganized and was near the Cape Cod Canal Thursday morning, February 10th. Thereafter it moved northeast through the Gulf of Maine the night of February10th. Snow overspread the area during the late night of February 9th and was heavy at times during Thursday, February 10th. The snow tapered off to flurries the night of February 10th. Across the counties of Rutland, Windsor and Orange, generally between 8 and 12 inches fell, with the lesser amounts in the Connecticut River Valley. Automobile accidents and power outages were reported.</t>
  </si>
  <si>
    <t>An area of low pressure over the Ohio Valley Wednesday, February 9th moved to the New Jersey coast the night of February 9th as it intensified. This storm system reorganized and was near the Cape Cod Canal Thursday morning, February 10th. Thereafter it moved northeast through the Gulf of Maine the night of February10th. Snow overspread the area during the late night of February 9th and early morning of February 10th. The snow was heavy at times during Thursday, February 10th, before it tapered off to flurries late on the night of February 10th. Across the Champlain Valley region of Vermont, snowfall accumulations were generally between 7 and 12 inches, with the lowest amounts along the Canadian border. A new daily snowfall record was established in Burlington, VT.</t>
  </si>
  <si>
    <t>An area of low pressure over the Ohio Valley Wednesday, February 9th moved to the New Jersey coast the night of February 9th as it intensified. This storm system reorganized and was near the Cape Cod Canal Thursday morning, February 10th. Thereafter it moved northeast through the Gulf of Maine the night of February10th. Snow overspread the area after midnight in the early morning of February 10th. The snow was heavy at times during Thursday, February 10th, before it tapered off to snow showers late on the night of February 10th. Across north central and northeast Vermont, snowfall accumulations were generally between 10 and 20 inches, with the lowest amounts along the Connecticut River Valley. Power outages were reported.</t>
  </si>
  <si>
    <t>A storm system off the Carolinas on Monday, February 28th moved to the Gulf of Maine the afternoon and evening of Tuesday, March 1st. Snow developed across the area during the late night of Feb 28th, and was heavy at times during March 1st before it tapered off overnight of March 1st and 2nd. Snow accumulations were generally between 8 and 10 inches, with locally higher amounts in the mountains. Minor accidents were reported due to slippery roads.</t>
  </si>
  <si>
    <t>A storm system off the Carolinas on Monday, February 28th moved to the Gulf of Maine the afternoon and evening of Tuesday, March 1st. Snow developed across the area during the late night of Feb 28th, and was heavy at times during March 1st before it tapered off overnight of March 1st and 2nd. In the counties of Caledonia and Essex, snowfall was around 7 inches. Elsewhere, snow accumulations were generally between 8 and 10 inches, with locally higher amounts in the mountains.</t>
  </si>
  <si>
    <t>A complex area of low pressure over the Great Lakes on Monday, March 7th moved into northern Maine on Tuesday, March 8th. Snow spread across the area early on March 8th and was heavy at times before ending later on the night of March 8th and early March 9th. General snow accumulations were 8 to 12 inches in Caledonia county and 6 to 10 inches in Franklin and Windsor counties. Otherwise, across eastern Chittenden, Essex and Orleans counties around 8 inches fell, with the counties of eastern Addison, eastern Rutland, Orange, and Washington receiving around 6 inches. In Lamoille county, between 6 and 8 inches fell.</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</si>
  <si>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afternoon. General snow accumulations were around 6 inches.</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</si>
  <si>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evening. General snow accumulations were 9 to 14 inches.</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</si>
  <si>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evening. General snow accumulations were 5 to 9 inches, with the heaviest amounts in eastern Addison county.</t>
  </si>
  <si>
    <t>An area of low pressure over the Ohio valley on Friday, March 11th moved east across southern New York and reorganized south of Cape Cod early Saturday, March 12th. The storm system moved north through the Gulf of Maine Saturday evening. Snow spread across the area during the afternoon of March 11th, and was heavy at times later on the night of March 11th into Saturday, March 12th, before it tapered off Saturday evening. General snow accumulations were 5 to 9 inches, with the heaviest amounts in Orange county. Minor accidents were reported.</t>
  </si>
  <si>
    <t>A large ocean storm system moved north, passing east of New England on Tuesday, October 25th and Wednesday, October 26th. Steady rain on the 25th of October changed to snow by early afternoon in the higher terrain counties of Vermont. The was very wet and became heavy at times, accompanied by gusty winds. With foliage still on the trees, the weight of the snow easily took many trees and tree limbs down with extensive power outages. Thousands were without power. A local radio station in Derby, Vermont (Orleans county) was off the air due to power outages. Numerous accidents were reported. Some schools were closed on the 26th. By the evening of the 25th the impact of the storm was clearly being felt with 4 to 6 inch snowfall. Total snow accumulations in this area were 8 to 18 inches with lesser amounts in the sheltered valleys. Specifically, Killington (eastern Rutland county) received 19 inches, Barton (Orleans county) reported 16.5 inches, while Cambridge (Lamoille county) received 14 inches.</t>
  </si>
  <si>
    <t>A large ocean storm system moved north, passing east of New England on Tuesday, October 25th and Wednesday, October 26th. Steady rain on the 25th of October changed to snow by early afternoon in the higher terrain counties of Vermont. This was very wet snow and became heavy at times and was accompanied by gusty winds. With foliage still on the trees, the weight of the snow easily took many trees and tree limbs down with extensive power outages. Thousands were without power. Numerous traffic accidents were reported. During the evening of the 25th, the impact of the storm was clearly being felt with 4 to 6 inch snowfall. Total snow accumulations in this area were 8 to 14 inches with lesser amounts in the sheltered valleys. Specifically, North Underhill (eastern Chittenden county) received 14.8 inches, South Lincoln (eastern Addison county) reported 9.1 inches, while both Montgomery (eastern Franklin county) and Worcester (Washington county) received 8 inches.</t>
  </si>
  <si>
    <t>A large ocean storm system moved north, passing east of New England on Tuesday, October 25th and Wednesday, October 26th. Steady rain on the 25th of October changed to snow by early afternoon in the higher terrain counties of Vermont. This was very wet snow and became heavy at times and was accompanied by gusty winds. With foliage still on the trees, the weight of the snow easily took many trees and tree limbs down with extensive power outages resulted. Traffic accidents were reports and some schools were closed. By the evening of the 25th, the impact of the storm was clearly being felt with around 4 inches of heavy wet snow. Total snow accumulations in this area were 6 to 9 inches with lesser amounts in southern portions of the counties. Specifically, Sutton (Caledonia county) received 9 inches, while Island Pond (Essex county) reported 6 inches.</t>
  </si>
  <si>
    <t>A storm system off the south coast of New Jersey early on Tuesday, November 22nd moved north across eastern portions of Maine the night of November 22nd. A mixture of snow, sleet and rain the morning of November 22nd changed to snow by afternoon. The precipitation tapered off to snow showers at night. Across northeast Vermont, as well as over the spine of the Green mountains and over the western slopes of the Green Mountains, generally between 6 and 9 inches of snow fell with somewhat lesser amounts in the lower valley locations. A few reports included: 9 inches in Morgan (Orleans county), 8 1/2 inches in Underhill (east portion of Chittenden county), 8 inches in Enosburg Falls (east portion of Franklin county), 7 inches in both Belvidere and Jeffersonville (Lamoille county) as well as Jerusalem in eastern Addison county. Numerous traffic accidents were reported throughout the area. The wet snow combined with gusty winds to result in power outages.</t>
  </si>
  <si>
    <t>An area of low pressure over the eastern Great Lakes region on early Thursday, the 24th of November moved across northern New York and Quebec by the evening of November 24th. Steady snow spread across the area during the morning and afternoon of the 24th, and tapered off to snow showers the night of November 24th. Travel became difficult due to the snowfall, with accumulations generally between 4 and 7 inches. Specifically, the towns of Jay (Orleans county) and Belvidere (Lamoille county) received 7 inches, while North Calais (Washington county) received 6 1/2 inches. Numerous accidents were reported.</t>
  </si>
  <si>
    <t>An area of low pressure over the eastern Great Lakes region early on Thursday, the 24th of November moved across northern New York and into Quebec by the evening of November 24th. Steady snow spread across the area during the morning of November 24th and continued through the afternoon. The precipitation tapered off to snow showers during the overnight period. Snowfall resulted in difficult travel across the area. Numerous minor accidents were reported.</t>
  </si>
  <si>
    <t>An area of weak low pressure moved through the eastern Great Lakes Friday morning, December 9th. Meanwhile, a weak low pressure system developed off of Delaware early on the 9th of December and moved northeast into the Gulf of Maine by late in the day. Snow overspread the area during the early morning, and was locally heavy in snow bands during the morning. The precipitation tapered off to snow showers during the afternoon into the evening. General snowfall was 6 to 11 inches. The heaviest snow accumulations were across southern Windsor county, where Springfield reported 10.5 inches. Several schools were closed. A number of automobile accidents were reported due to slippery roads.</t>
  </si>
  <si>
    <t>An area of weak low pressure moved through the eastern Great Lakes Friday morning, December 9th. Meanwhile, a weak low pressure system developed off of Delaware early on the 9th of December and moved northeast into the Gulf of Maine by late in the day. Snow overspread the area during the early morning, and was locally heavy in snow bands during the morning. The precipitation tapered off to snow showers during the afternoon into the evening. General snowfall was 6 to 8 inches. The town of Brandon reported 8 inches, while Danby Four Corners reported 7.1 inches. A few schools had delayed openings or were closed. A few automobile accidents were reported.</t>
  </si>
  <si>
    <t>A storm system developed over the lower Mississippi Valley early on the 15th of December and moved northeast to western Long Island of New York early on the 16th of December. The storm continued northeast into the Gulf of Maine by the evening of December 16th. Snow, sleet and freezing rain overspread the area during the late night of December 15th and early morning of December 16th. During the morning of the 16th steady snow and sleet fell as warm air moved in aloft. Accumulations of snow and sleet in Washington county averaged around 6 inches, with difficult travel.</t>
  </si>
  <si>
    <t>A storm system developed over the lower Mississippi Valley early on the 15th of December and moved northeast to western Long Island of New York early on the 16th of December. The storm continued northeast into the Gulf of Maine by the evening of December 16th. Snow, sleet and freezing rain overspread the area during the late night of December 15th and early morning of December 16th. During the morning of December 16th, steady snow and sleet fell as warm air moved in aloft. Accumulations of snow and sleet in the Connecticut Valley region of Vermont was between 6 and 10 inches. In Caledonia county, Walden reported 10 inches, Chelsea (Orange county) reported 6 inches while Springfield (Windsor county) reported 8 inches. Difficult travel was reported across the area.</t>
  </si>
  <si>
    <t>A storm system developed over the lower Mississippi Valley early on the 15th of December and moved northeast to western Long Island of New York early on the 16th of December. The storm continued northeast into the Gulf of Maine by the evening of December 16th. Snow, sleet and freezing rain overspread the area during the late night of December 15th and early morning of December 16th. During the morning of December 16th, steady snow and sleet fell as warm air moved in aloft. Accumulations of snow and sleet in the central portions of Vermont from Orleans county south to eastern Rutland county ranged from 6 to 10 inches. Difficult travel resulted. Gusty winds were also reported.</t>
  </si>
  <si>
    <t>An arctic cold front moved across northern Vermont during the night of the 14th and early morning of the 15th. Record warm temperatures in the 40s and 50s on Saturday (14th), were replaced with temperatures in the single numbers and teens Sunday. Low pressure moved along this arctic front and across eastern New England with rain changing to snow across the region late Saturday night through Sunday morning.  It was quite blustery with Northwest winds 20 to 30 mph and gusts to 40 mph causing blowing and drifting snow. Snowfall accumulations were 5 to 8 inches with isolated higher amounts. Snowfall reports included Woodstock with 7 inches and 11 inches in Springfield.</t>
  </si>
  <si>
    <t>An arctic cold front moved across northern New York and Vermont during the night of the 14th and early morning of the 15th. Record warm temperatures in the 50s on Saturday the 14th, were replaced with temperatures in the single numbers and teens Sunday afternoon. Low pressure moved along this arctic front and across eastern New England with rain changing to snow across the region late Saturday night through Sunday morning.  It was quite blustery with Northwest winds 20 to 30 mph and gusts to 40 mph causing blowing and drifting snow. Snowfall accumulations were 5 to 8 inches with isolated higher amounts. Snowfall reports included Jericho with 7 inches and Waitsfield with 7 inches.</t>
  </si>
  <si>
    <t>An unusually strong Alberta clipper moved across southern Vermont during the afternoon of the 25th. Snow started across southwest Vermont by late morning and quickly became steadier and heavier in the afternoon, before dissipating that evening. Snowfall was generally 4 to 10 inches, with the heaviest in the Green Mountains. Snowfall reports included: 3 inches in Danby Four Corners (Rutland county), 4 inches in the city of Rutland, 6 inches in Middlebury (Addison county), 7 inches in Bridport (Addison county) and Florence (Rutland county), 8 inches in Mendon (Rutland county) and 10 inches at Killington (Rutland county). A number of traffic accidents were reported.</t>
  </si>
  <si>
    <t>An unusually strong Alberta clipper moved southeast across southern Vermont during the afternoon of the 25th. Snowfall developed by midday and quickly became steady and heavier in the afternoon, before diminishing during the evening. Snowfall totals were greatest in extreme southern portions of Washington county, where 6 to 9 inches accumulated. Otherwise, a few specific snowfall accumulations included: 2 inches in Plainfield, 3 inches in Waterbury Center, 4 inches in Worcester and 6 inches in Waitsfield.</t>
  </si>
  <si>
    <t>An unusually strong Alberta clipper moved southeast across southern Vermont during the afternoon of the 25th. Snowfall developed around midday and quickly became heavy at times during the afternoon and evening before it diminished around midnight.  Widespread snowfall accumulations were 8 to 12 inches. Some specific totals include: 8 inches in Chelsea and Williamstown (Orange county), 9 inches in Springfield (Windsor county), 10 inches in Brookfield (Orange county), as well as Rochester and Cavendish (Windsor county), 12 inches in Hartland (Windsor county) and 14 inches in Bethel (Windsor county).</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</si>
  <si>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across the western slopes of the northern Green Mountains during the early morning hours of the 4th with significant snowfall that continued through the day. Snowfall accumulations across the western slopes ranged from 12 to over 20 inches. Some specfifc snowfall totals included: 12 inches in West Lincoln, 16 inches in Hanksville, Enosburg Falls and Westford with 19 inches in Underhill and 21 inches in Jericho and Richford.</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</si>
  <si>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across the western slopes of the northern Green Mountains that spilled into western sections of adjacent counties during the 4th. Snowfall accumulations ranged from a few inches in eastern sections to 12 to 24 inches along the Green Mountains. Some specific snowfall totals included: 2 inches in Newport, Albany and Montpelier, 3 inches in Greensboro and Worcester, 4 inches in Marshfield and Middlesex, 6 inches in Waitsfield with 9 inches in Eden, 10 inches in Stowe, 12 inches in Waterbury, 15 inches in Johnson, 16 inches in Jeffersonville and Pleasant Valley, while Jay Peak witnessed 24 inches.</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</si>
  <si>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to develop during the early morning of the 4th across the Champlain Valley of Vermont into the western slopes of the Green Mountains.  Snowfall accumulations ranged from a few inches along the lakeshore to over a foot less than 5 miles inland. Some specific snowfall totals include: 2 inches in North Hero and Grand Isle, 3 inches in Swanton and Ferrisburgh, while 6 inches fell in St. Albans and Burlington, 9 inches in New Haven, Milton and Highgate with 13 inches in Williston and 14 inches at NWS Burlington in South Burlington and Sheldon Springs.</t>
  </si>
  <si>
    <t>A blocking pattern in the upper level wind flow across Greenland maintained a trough of low pressure across eastern North America on the 3rd and 4th. On the night of the 3rd, moisture and warmer air aloft backed southwest into an arctic airmass across northern Vermont causing snow to develop. Northwest winds at the low levels caused upslope conditions to develop during the morning of the 4th across the higher elevations with much lighter amounts in the downsloping valleys. Snowfall accumulations ranged from a few inches in the Connecticut River valley to over a foot in the mountains. Some specific snowfall totals include: 3 inches in St. Johnsbury, 7 inches in Canaan, 11 inches in Island Pond with 12 inches in East Burke and 15 inches in Sutton.</t>
  </si>
  <si>
    <t>A coastal storm developed around New Jersey during the early morning of the 4th and slowly tracked northeast across southern New England through the 5th. Meanwhile, a cold upper atmospheric area of low pressure moved southeast from Canada into New York and northern New England delivering colder air, causing rain to change to a heavy wet snow by midday on the 4th and continued into the late evening across Vermont. This was a highly elevation dependent event due to marginal surface temperatures and melting due to solar radiation through clouds during the daylight hours. The lowest valleys received less than 2 inches, while elevations above 2000 feet received up to 10 inches. Snowfall reports include: 3 inches at Rutland, Bethel, Eden and Chelsea...4 inches at Danby Four Corners and Waitsfield...5 inches in Sutton, Waterford, Barre, Northfield, East Albany...6 inches in Jay Peak, Greensboro, Berlin, Underhill, Mendon and Middlebury...7 inches in Hanksville and Brookfield with 10 inches in Starksboro.  Due to the nature of the heavy wet snow, there were widely scattered power outages across the region, as well as some motor vehicle accidents.</t>
  </si>
  <si>
    <t>Surface low pressure traveled along a stationary boundary draped across New England on the 15th. Snow began during the early morning hours of the 15th and eventually changed to a mix of sleet and freezing rain before ending during the early evening. Total snow and sleet accumulations ranged from 3 to 4 inches, with a significant amount falling as sleet, as well as an additional 1/4 inch or more of ice accumulation from freezing rain. There were numerous vehicle accidents due to the snow and ice, with very treacherous travel.</t>
  </si>
  <si>
    <t>Surface low pressure traveled along a stationary boundary draped across New England on the 15th. Snow began during the early morning hours of the 15th and eventually mixed with sleet and freezing rain before ending during the evening. Total snow and sleet accumulations ranged from 4 to 6 inches, with an additional 1/4 inch or less of ice accumulation from freezing rain. There were numerous vehicle accidents due to the snow and ice that caused very treacherous travel. |Some specific snowfall amounts included: 6 inches in Island Pond (Essex), Swanton, St. Albans (Franklin) and Derby (Orleans) with 5 inches in Stannard (Caledonia).</t>
  </si>
  <si>
    <t>Surface low pressure traveled along a stationary boundary draped across New England on the 15th. Snow began during the early morning hours of the 15th in the Connecticut River valley and mixed with sleet as it transitioned to freezing rain by midday. Freezing rain continued during the afternoon, before eventually ending during the evening.| |Ice accumulation from the freezing rain ranged from 3/8 to slightly over 1/2 of an inch. Snow and sleet accumulations were around 2 inches. There were numerous vehicle accidents as well as trees and powerlines downed due to the snow and ice accumulation in Orange and Windsor counties.</t>
  </si>
  <si>
    <t>A powerful and large storm in New Brunswick and the Canadian Maritimes on the 19th and 20th, delivered a cold and unstable air flow into the central Green Mountains of Vermont. This unstable northwest flow accounted for upslope snow conditions to develop on the west-northwest slopes of the central Green Mountains and extend eastward into central Vermont during the evening of the 19th and into the morning hours of the 20th. |Snowfall amounts of 6 to 12 inches were common. Some specific amounts include 6 inches at Eden (Lamoille), Marshfield and Waitsfield (Washington)...8 inches at Stannard (Caledonia), North Calais and Worcester (Washington)...9 inches at Bolton (Chittenden), Walden (Calendonia) and East Montpelier (Washington), 11 inches at Jericho (Chittenden) and 13 inches in Northfield (Washington).</t>
  </si>
  <si>
    <t>A large storm system moved from the Mississippi River valley on the 1st into the Great Lakes on the 2nd, before dissipating north of the Great Lakes on the 3rd. Meanwhile, low pressure developed over the mid-Atlantic coast on the morning of the 2nd, along a boundary that extended from the Great Lakes storm, and moved across eastern New England by nightfall. Snow moved into western Vermont shortly after midnight on the 2nd and mixed with and changed to sleet and freezing rain before ending by early evening.|The combined snow and sleet accumulations across western Vermont were less than other parts of Vermont due to strong east to southeast winds that caused milder and drier downsloping winds off the Green Mountains. Snow and sleet accumulations ranged from 4 to 8 inches with some slight glaze from the freezing rain. This wintry mix created some treacherous road conditions during the morning and evening commutes and caused several vehicle accidents. |Some specific accumulations include; 5 inches in Cornwall and Ripton (Addison), North Underhill (Chittenden), Grand Isle and North Hero (Grand Isle) and Rutland (Rutland), 6 inches in South Lincoln (Addison), Enosburg Falls (Franklin) and the NWS office in South Burlington (Chittenden), 7 inches in Middlebury (Addison) and Danby (Rutland) with 8 inches in Swanton (Franklin), Bolton and Jericho (Chittenden).</t>
  </si>
  <si>
    <t>A large storm system moved from the Mississippi River valley on the 1st into the Great Lakes on the 2nd, before dissipating north of the Great Lakes on the 3rd. Meanwhile, low pressure developed over the mid-Atlantic coast on the morning of the 2nd, along a boundary that extended from the Great Lakes storm, and moved across eastern New England by nightfall. Snow moved into central and eastern Vermont after midnight on the 2nd and mixed with sleet and freezing rain at times before ending by early evening.|The combined snow and sleet accumulations across central and eastern Vermont ranged from 6 to 8 inches in the valleys, due to some downslope winds, to over a foot in the favorable upslope regions along the east facing slopes of the higher terrain. The heavy wet snow and mixed precipitation created some treacherous road conditions during the morning and evening commutes that caused numerous vehicle accidents.|Some specific accumulations include; 6 inches in East Haven (Essex), Cambridge (Lamoille) and Woodbury (Washington), 7 inches in East Burke (Caledonia), Strafford (Orange), Newport (Orleans), Berlin and Plainfield (Washington), 8 inches in Chelsea (Orange), Calais (Washington) and Woodstock (Windsor), 9 inches in Stannard (Caledonia) and Montpelier (Washington), 10 inches in Sharon and Hartland (Windsor), 11 inches in Sutton (Caledonia), Island Pond (Essex), Jeffersonville (Lamoille), Brookfield (Orange), Northfield and Waterbury (Washington) and Springfield (Windsor), 12 inches in Jay (Orleans), Worcester (Washington), Pittsfield (Rutland) and Chester (Windsor), 13 inches in Walden (Caledonia) with 15 inches in Bethel (Windsor) and Wheelock (Caledonia).</t>
  </si>
  <si>
    <t>Heavy snow fell from the early morning hours of Friday, into Friday evening.  Snowfall amounts of 12 to 15 inches occurred within the higher elevations of east central Bennington county, with 15 inches reported at Landgrove, and 12 inches at Woodford.|Some sleet and freezing rain mixed in with the snow during Friday, with ice accretions of up to one half inch occurring from freezing rain. The highest ice accretions occurred within sheltered valley locales.</t>
  </si>
  <si>
    <t>Low pressure developed over the mid Mississippi Valley on Thursday morning, March 1st, and then intensified, while reaching the western Great Lakes by Thursday evening. A warm front attached to this low approached eastern New York and western New England from the south late Thursday night, accompanied by a mixture of snow and sleet. Another low pressure system developed along the approaching warm front over eastern Maryland by Friday morning, March 2nd, which then strengthened and tracked northeast, reaching the northern New England coast by Friday evening. |As warm air aloft moved into the region, while cold and dry air lingered near the surface, a significant mixture of snow and sleet occured. Heavy snowfall accumulations of 6 to 12 inches fell across portions of the southern Green mountains, with isolated amounts in excess of one foot occurring over the higher elevations of east central Bennington county.|Some freezing rain mixed in with the snow and sleet during Friday, leading to ice accretions of one quarter to one half of an inch, especially within sheltered valley locations.|This storm had an adverse impact on travel across the region during Friday, particularly during the early morning hours.</t>
  </si>
  <si>
    <t>A significant mixture of snow, sleet and freezing rain began early Friday morning, and ended Friday evening. Snowfall accumulations of 5 to 8 inches fell during this storm, with 7 inches reported at West Wardsboro.|In addition, ice accretions of up to one half inch occurred from freezing rain, mainly within sheltered valley locales.</t>
  </si>
  <si>
    <t>A significant mixture of snow, sleet and freezing rain began early Friday morning, and ended Friday evening. Snowfall accumulations of 6 to 10 inches fell during this storm, with 10 inches reported at Athens, and 6 inches at Brattleboro.|In addition, ice accretions of up to one half inch occurred from freezing rain, mainly within sheltered valley locales.</t>
  </si>
  <si>
    <t>A strong upper-level disturbance and arctic cold front swept across northern Vermont during the afternoon of the 5th. Snow showers and localized snow squalls fell across the western slopes and higher elevations of the northern Green Mountains during the afternoon and evening. Snowfall amounts of 6 to 12 inches fell across this region, including 12 inches at Jay (Orleans), 7 inches in Belvidere (Lamoille) and 6 inches in Montgomery (Franklin). In addition, brisk northwest winds of 15 to 25 mph with gusts to 35 mph delivered rapidly falling temperatures and created blizzard-like conditions at times.</t>
  </si>
  <si>
    <t>An area of low pressure developed along a stationary boundary across the Carolinas on the 16th and moved north along the East coast to Long Island by the morning of the 17th, before it moved into the Gulf of Maine by the afternoon. Snow entered southern Vermont by early to mid afternoon on the 16th, reaching the Canadian border during the evening. Snow fell heavy at times overnight, before it tapered off to scattered snow showers by midday on the 17th. Snowfall totals were generally 9 to 13 inches across Vermont.|Some specific snowfall totals include; 9 inches in White River Junction and Norwich (Windsor), Northfield and Plainfield (Washington), Canaan and Island Pond (Essex), 10 inches in Cornwall (Addison), Sutton (Caledonia), Essex and Colchester (Chittenden), East Haven (Essex), St. Albans (Franklin), South Hero (Grand Isle), Jeffersonville (Lamoille), Brookfield and Chelsea (Orange), Waitsfield (Washington) and Woodstock (Windsor), 11 inches in Bridport and South Lincoln (Addison), South Burlington and Westford (Chittenden), Enosburg Falls and Swanton (Franklin), East Albany (Orleans), Rutland and Pawlet (Rutland), Moretown and Waterbury (Washington), 12 inches in Monkton and New Haven (Addison), Wheelock (Caledonia), Hanksville (Chittenden), North Hero (Grand Isle), Newport (Orleans), Chester and Hartland (Windsor) with 13 inches in Stowe (Lamoille).</t>
  </si>
  <si>
    <t>A mix of rain, sleet and freezing rain changed to snow by Wednesday evening. Snow fell Wednesday night, heavy at times, before ending Thursday morning.|Snowfall amounts of 8 to 10 inches fell across the higher elevations of western Windham County, with 9 inches reported at Stratton, and 8 inches at Londonderry.</t>
  </si>
  <si>
    <t>A cold front moved across western New England during Wednesday April 4th, allowing colder air to seep into the region from the north. A low pressure system then developed along this front along the New Jersey coast, and moved northeast while strengthening, reaching the southern New England coast by Thursday morning on April 5th.|A mix of rain, freezing rain and sleet occurred during the afternoon hours of Wednesday. This precipitation then changed to snow by Wednesday evening, which then became heavy at times.  The snow then tapered off during the morning hours of Thursday.|Snowfall amounts of 8 to 10 inches were common across southern Vermont by Thursday morning, with the heaviest falling across the higher elevations of eastern Bennington County, and western Windham County.</t>
  </si>
  <si>
    <t>A mix of rain, sleet and freezing rain changed to snow by Wednesday evening. The precipitation changed to snow late Wednesday night, before ending Thursday morning.|Snowfall amounts of 4 to 8 inches occurred, with the highest across the higher elevations. In addition, freezing rain led to ice accretion of up to one half of an inch, leading to downed tree limbs and powerlines, resulting in scattered power outages.</t>
  </si>
  <si>
    <t>A mix of rain, sleet and freezing rain changed to snow by Wednesday evening. Snow fell Wednesday night, heavy at times, before ending Thursday morning.|Snowfall amounts of 8 to 10 inches fell across the higher elevations of Bennington County, with 10 inches reported at Landgrove and Woodford, and 8 inches at Bromley Village.</t>
  </si>
  <si>
    <t>A complex storm system moved across Ontario and Quebec on the 4th with a frontal boundary that moved across Vermont during the afternoon. Meanwhile, a coastal low developed off the New Jersey coast during the late afternoon and evening of the 4th, that delivered precipitation across the area through the early morning hours of the 5th. Rain mixed with and then changed to sleet and snow across Vermont during the afternoon of the 4th and continued through midday on the 5th.|Combined snow and sleet accumulations ranged from 4 to 12 inches with the higher amounts in the higher elevations. This caused some hazardous travel as well as some scattered power outages due to fallen tree limbs and branches. |Some specific snowfall accumulations included; 4 inches in Jericho (Chittenden county) and Morrisville (Lamoille county), 5 inches in Westford (Chittenden county), 7 inches in Granville (Addison county), Montgomery (Franklin county), Danby Four Corners (Rutland) and Rochester (Windsor county), 8 inches in Jay (Orleans county), Mount Holly (Rutland county), Chelsea (Orange county) and Woodstock (Windsor county), 9 inches in North Underhill (Chittenden county), East Haven (Essex county), Newport (Orleans county) and Worcester (Washington county), 10 inches in New Haven (Addison county), St. Johnsbury (Caledonia) and Greensboro (Orleans), 11 inches in South Lincoln (Addison county), Eden (Lamoille county), Waitsfield (Washington county) and Bethel (Windsor county), 12 inches in Lyndonville (Caledonia county), Island Pond (Essex county) and Brookfield (Orange county) with 14 inches in Sutton (Caledonia county) and North Calais (Orange county).</t>
  </si>
  <si>
    <t>Low pressure moved from the mid Mississippi Valley on Wednesday April 11th into the southern Great Lakes by Thursday morning on April 12th, spreading a swath of heavy wet snow across portions of southern Vermont from early Thursday morning into Thursday evening.|Snowfall amounts were greatest across the higher elevations above 1500 feet of eastern Bennington and western Windham counties, where 6 to 10 inches of snowfall occurred. At Woodford, 9.5 inches was reported, while at Landgrove, at an elevation of 1950 feet, 9 inches was reported.  This heavy snowfall led to downed tree limbs and power lines, which resulted in scattered power outages.</t>
  </si>
  <si>
    <t>Strong low pressure moved into the Great Lakes on the morning of the 12th. Meanwhile, a secondary area of low pressure developed off the Delmarva pennisula during the afternoon of the 12th. Both systems eventually moved into the Gulf of Maine during the early morning hours of the 13th.|Precipitation was a wintry mix of heavy wet snow, sleet and rain with the most persistent snows in the higher elevations and during the hours after sunset with the loss of solar insolation. Snowfall totals in the higher elevations of Vermont were generally 6 to 10 inches with lower amounts within the valley floors. The heavy wet nature of the snow caused very treacherous road conditions during the evening commute as well as some downed tree limbs and power lines.|Some specific snowfall totals included; 5 inches in South Lincoln (Addison county), East Haven (Essex county), Morrisville (Lamoille county), Craftsbury (Orleans county), Montpelier (Washington county) and Cavendish (Windsor county)... 6 inches in Guidhall (Essex county), Chelsea (Orange county), Morgan (Orleans county), Marshfield (Washington county and Plymouth (Windsor county)...7 inches in St. Johnsbury (Caledonia county), Stowe (Lamoille county), Strafford (Orange county), East Albany (Orleans county), Pittsfield (Rutland county) and Bethel (Windsor county)...8 inches in Wheelock (Caledonia county), Corinth (Orange county) and Worcester (Washington county)...9 inches in Walden (Caledonia county), Randolph (Orange county), Northfield (Washington county) and Andover (Windsor county) with 10 inches in Jay (Orleans county), Brandon (Rutland county) and Rochester (Windsor county) and 12 inches in Eden (Lamoille county).</t>
  </si>
  <si>
    <t>Low pressure developed over the lower Mississippi Valley on Saturday April 14th, and then moved northeast while intensifying, reaching the southern Appalachians by Sunday morning, April 15th, and then just south of western Long Island by Monday morning, April 16th. This low became very intense, with a central barometric pressure falling below 970 millibars upon reaching just south of Long Island Monday morning. The low then headed off the New England coast by Tuesday morning.| |As a result of this intense storm, heavy wet snow and sleet fell across much of southern Vermont. The snow began Sunday morning, and continued through Sunday night. The heaviest snowfall occurred at higher elevations, especially above 1500 feet.| |Snowfall amounts ranged from 8 to 12 inches, with the greatest amounts across the higher elevations of eastern Bennington county, and western Windham county. Some of the highest amounts included 12 inches at Woodford, 10.5 inches at Landgrove, and 11 inches at Marlboro.|The heavy wet snowfall, combined with gusty winds, downed numerous tree limbs and power lines which resulted in widespread power outages.| |The snow eventually mixed with, and changed to rain by Monday morning.</t>
  </si>
  <si>
    <t>A storm system initiated across the southern Rockies on the 12th and moved across the southern Plains on the 13th into the Gulf coast states on the 14th. On the 14th, this storm intensified rapidly across the southeast United States and continued to intensify rapidly as it moved along the Eastern seaboard on the 15th to the western tip of Long Island, NY on the morning of the 16th. Thereafter, this powerful Norï¿½ï¿½ï¿½easter drifted east of New England.|In Vermont, a mixture of snow and rain overspread the area during the late morning of the 15th and eventually the precipitation changed to snow as the intensity of the precipitation increased during the afternoon and continued into the early morning hours of the 16th, before gradually ending by mid-morning on the 16th.|The heaviest precipitation and largest snowfall totals were across the east-facing higher terrain of the Green mountains, while the least amounts occurred in the valleys on the west side of mountainous regions. Snowfall totals were generally 4 to 7 inches in the valleys with locally up to a foot along the east-facing slopes of the higher elevations of the Green mountains. This was a heavy, wet snow that caused numerous power outages, as well as extremely slick and treacherous roads that resulted in numerous vehicle accidents. |Some specific snowfall totals included: 6 inches in Bridport (Addison county), Chelsea and Corinth (Orange county)ï¿½ï¿½ï¿½7 inches in New Haven (Addison county), Hanksville (Chittenden county) and Waitsfield (Washington county)ï¿½ï¿½ï¿½ 8 inches in South Lincoln (Addison county) and Springfield (Windsor county)ï¿½ï¿½ï¿½9 inches in Eden (Lamoille county) and Waterbury (Washington county)ï¿½ï¿½ï¿½10 inches in Worcester (Washington county), 11 inches in Andover (Windsor county)ï¿½ï¿½ï¿½13 inches in Randolph (Orange county) and 14 inches in Jay (Orleans county).</t>
  </si>
  <si>
    <t>A low pressure system traveled along a cold front that moved through New England on the 15th. However, it wasn't until the storm intensified considerably in the Gulf of Maine and over Nova Scotia on the morning of the 16th, that colder air changed rain showers into a steady wet snow in the higher elevations of northern Vermont. Wet snow continued throughout the day and accumulated 4 to 10 inches in climatologically favored upslope regions before diminishing by evening.||Some specific snowfall totals include; 10 inches in Walden (Caledonia county) 9 inches in Stowe (Lamoille county), 8 inches in Eden (Lamoille county), 7 inches in Jay (Orleans county) and Sutton (Caledonia) with 6 inches in Montgomery (eastern Franklin county), Bolton (eastern Chittenden county), East Albany (Orleans county) and Jeffersonville (Lamoille county).</t>
  </si>
  <si>
    <t>A surface low moved across northern New York and Vermont during the morning of December 3rd. Snow overspread Vermont during the late afternoon and early evening hours of December 2nd and changed to a mixture of snow, sleet and freezing rain during the morning hours of the 3rd before tapering to  snow showers by midday. However, a secondary area of low pressure developed across southeast Massachusetts during the morning of the 3rd and moved into the Gulf of Maine during the afternoon and evening. This allowed the redevelopment of accumulating snow across Vermont by mid to late afternoon and continued until just after midnight on December 4th.  ||Widespread snowfall accumulations were 6 to 12 inches across Vermont with localized higher amounts in favored upslope regions of the western slopes of the Green Mountains and higher elevations of northern Vermont.  Some of the higher snowfall totals included; 16 inches in Jerusalem (eastern Addison county), 14 inches in South Lincoln (eastern Addison county), Jay (Orleans county), Brookfield (Orange county), Hanksville and North Underhill (eastern Chittenden county) with 12 inches in Stannard (Caledonia county), Hinesburg (Chittenden county), East Haven (Essex county), Stowe (Lamoille county) and Marshfield (Washington county).||This was the first widespread winter storm of the 2007-08 season, which resulted in numerous vehicle accidents as well as cancellations of schools, businesses and civic organizations.</t>
  </si>
  <si>
    <t>Snow, some moderate to heavy at times, developed across eastern Windham County Sunday evening, and persisted into much of Monday. Some sleet and freezing rain did mix in at times, particularly within valley locales.||Snowfall amounts of 6 to 10 inches fell from this storm system, with 9.5 reported at Townshend, 8 inches at Bellows Falls, and 6.3 at Putney.</t>
  </si>
  <si>
    <t>A low pressure system over the western Great Lakes on Sunday, December 2nd, moved rapidly east into central New York State by Monday morning on December 3rd, before moving east northeast and intensifying in the Canadian maritimes by Tuesday December 4th. ||As a warm front associated with this storm system approached from the southwest, a swath of heavy snow, mixed with sleet and freezing rain at times, overspread western New England Sunday evening, and persisted into Monday afternoon before tapering off as scattered snow showers Monday evening. ||Snowfall amounts generally ranged from 6 to 12 inches across southern Vermont from this storm. This created hazardous travel conditions for the Monday morning commute, and also led to the closings, or delayed openings of numerous schools and businesses Monday morning.</t>
  </si>
  <si>
    <t>Snow, some moderate to heavy at times, developed across western Windham County Sunday evening, and persisted into much of Monday. Some sleet and freezing rain did mix in at times, particularly within valley locales.||Snowfall amounts of 6 to 9 inches fell from this storm system, with 6.5 reported at West Wardsboro. Much of the snow fell during Monday, as winds shifted into the west behind the storm system, inducing pockets of heavy snowfall across west facing, higher elevations.</t>
  </si>
  <si>
    <t>Snow, some moderate to heavy at times, developed across Bennington County Sunday evening, and persisted into much of Monday. Some sleet and freezing rain did mix in at times, particularly within valley locales.||Snowfall amounts of 8 to 12 inches fell from this storm system, with 7.5 reported at Woodford, and 12.5 at Landgrove. Much of the snow fell during Monday, as winds shifted into the west behind the storm system, inducing pockets of heavy snowfall across west facing, higher elevations.</t>
  </si>
  <si>
    <t>A powerful primary upper level and surface low across the Ohio River Valley on the morning of December 16th spawned a secondary coastal low in the Delmarva Peninsula. Both systems merged across southern New England during the afternoon of the 16th and then moved into the Gulf of Maine at night.||Snow overspread Vermont just after midnight on the 16th and briefly mixed with sleet during the late morning and early afternoon hours before steadier and heavier snow returned during the late afternoon hours and continued until just after midnight on the 17th. Brisk northwest winds of 15 to 25 mph with stronger gusts accompanied the steadier snowfall in the evening hours and that resulted in considerable blowing and drifting of the snow with greatly reduced visibilities.||Storm total snowfall accumulations across Vermont were 8 to 18 inches.  Some of the higher snowfall totals included; 18 inches in Vergennes (Addison county), Brookfield (Orange county) as well as Milton, Hanksville and Essex Junction (Chittenden county), 17 inches in Wheelock (Caledonia county), 16 inches in Sutton (Caledonia county), NWS Burlington office in South Burlington (Chittenden county). Elsewhere, 15 inches fell in Chittenden (Rutland county), Stowe and Cambridge (Lamoille county) with 14 inches in Marshfield (Washington county) and Springfield (Windsor county).</t>
  </si>
  <si>
    <t>Snow developed during the early morning hours of Sunday, December 16th, and persisted intermittently before ending early Monday morning on December 17th. The snow was heavy at times, and also mixed with a bit of sleet Sunday afternoon and evening.||Total snow and sleet accumulations ranged from 6 to 8 inches, with 7 inches reported in West Wardsboro.||The heavy snow and sleet resulted in numerous school and business closings Monday morning, and also created treacherous travel conditions for the Monday morning commute.</t>
  </si>
  <si>
    <t>A low pressure system traveled from the lower Mississippi Valley into the lower Ohio Valley on Saturday, December 15th. This low then redeveloped just off the Delmarva peninsula by Sunday morning, December 16th, and intensified rapidly, becoming the primary low center. This low then tracked into the Canadian maritimes by Monday morning.||This storm system brought a significant mixture of snow, sleet and freezing rain to the region, beginning early Sunday morning, and persisting into Sunday night.||Total snow and sleet accumulations of 8 to 14 inches fell during this storm, with the highest amounts across portions of Bennington County.||This heavy snow and sleet led to the closings of numerous schools and businesses Monday morning, and also created treacherous driving conditions Sunday into Monday.||The combination of strong winds, and the extra weight of heavy wet snow on tree limbs also downed trees and powerlines in portions of Bennington County during Sunday.</t>
  </si>
  <si>
    <t>Snow developed during the early morning hours of Sunday, December 16th, and persisted intermittently before ending early Monday morning on December 17th. The snow was heavy at times, and also mixed with a bit of sleet Sunday afternoon and evening.||Total snow and sleet accumulations ranged from 10 to 14 inches, with 14 inches reported at Woodford, and 11.5 inches reported at Landgrove.||The heavy snow and sleet resulted in numerous school and business closings Monday morning, and also created treacherous travel conditions for the Monday morning commute.</t>
  </si>
  <si>
    <t>Snow developed during the early morning hours of Sunday, December 16th, and persisted intermittently before ending early Monday morning on December 17th. The snow was heavy at times, and also mixed with a bit of sleet Sunday afternoon and evening.||Total snow and sleet accumulations ranged from 8 to 11 inches, with 10.8 inches reported at Townshend, and 9.6 inches reported at Putney.||The heavy snow and sleet resulted in numerous school and business closings Monday morning, and also created treacherous travel conditions for the Monday morning commute.</t>
  </si>
  <si>
    <t>Low pressure across the Great Lakes on the morning of January 1st moved across New York and New England during the late afternoon and evening hours. Meanwhile, a secondary area of low pressure developed across southern New England during the afternoon of the 1st and moved into the Gulf of Maine during the night. Snow overspread Vermont during the early  to mid afternoon hours on the 1st and continued into the early morning hours of the 2nd.||Snowfall amounts with this storm were 6 to 10 inches across much of Vermont. Some specific snowfall amounts included; 10 inches in Hanksville (eastern Chittenden county), Northfield (Washington county) and Bethel (Windsor county) with 9 inches in Jeffersonville (Lamoille county) and Waterbury Center (Washington county).</t>
  </si>
  <si>
    <t>An arctic high pressure system was located across New England and New York on January 31st into the morning hours of February 1st. Meanwhile, a powerful storm system moved from the southern Plains on the morning of January 31st into the Ohio River Valley by the morning of February 1st and then across New England during the night of February 1st. This storm system transported a great deal of moisture and milder air above a surface that had a cold, dry airmass established across the region.||This resulted in a significant wintry mix of snow, sleet and freezing rain across portions of north central and northeast Vermont. Snow began by late morning on February 1st across Vermont and changed to sleet and freezing rain during the afternoon that continued during the night, before changing back to snow showers prior to ending during the early morning hours of the 2nd.||Combined snow and sleet accumulations across portions of north central and northeast Vermont was 3 to 7 inches along with accumulating ice between one quarter to under one half an inch. This wintry mix accounted for hazardous road conditions, numerous vehicle accidents and multiple school, civic and government closings on February 1st. In addition, very strong winds along the exposed hilltops in Washington, eastern Franklin, Lamoille and Orleans counties resulted in scattered wind gusts in excess of 50 mph and power outages.</t>
  </si>
  <si>
    <t>On February 6th, two areas of low pressure traveled along a boundary, previously left by a storm on February 5th. The first low traveled across New York and New England during the morning of February 6th and the next system moved along the southern New England coast during the night of the 6th into the morning hours of the 7th.||Snow overspread Vermont during the early morning hours of the 6th and was briefly heavy during the morning commute before it tapered off to scattered snow showers by midday. Meanwhile, another area of low pressure moved toward the region during the evening with another period of steady snow that continued into the early morning commute of the 7th.||Storm total snowfall across much of Vermont were 10 to 16 inches with 6 to 10 inches closer to the Canadian border and 4 to 8 inches with some sleet and freezing rain along southern Rutland and southern Windsor counties. Some specific snowfall totals included; 17 inches in New Haven (Addison county) and the NWS Burlington office (Chittenden county), 16 inches in Corinth (Orange county) and Stowe (Lamoille county) with 15 inches in South Lincoln (Addison county), North Calais (Washington county) and Wheelock (Caledonia county). Snowfall amounts and intensity of snowfall during the morning commute of the 6th and 7th caused numerous vehicle accidents and school cancellations.</t>
  </si>
  <si>
    <t>A low pressure system tracked from the southern Appalachians into western New York State Tuesday February 12th into Wednesday February 13th, while a secondary low pressure system developed south of Long Island by Wednesday afternoon, before tracking northeast off the northern New England coast by Wednesday evening.||This complex storm system brought a significant wintry mix to much of east central New York and adjacent western New England, beginning Tuesday evening, and ending Wednesday evening.||Snow and sleet accumulations generally ranged from 4 to 7 inches across southern Vermont.||In addition, ice accretion from freezing rain across southern Vermont  averaged between one quarter and one third of an inch.||This wintry mix led to school closings or delayed openings, and treacherous travel conditions Wednesday morning. In addition, numerous businesses either were closed, or had delayed openings Wednesday morning.</t>
  </si>
  <si>
    <t>Low pressure across the southern Mississippi River Valley on the morning of February 12th moved across the Ohio River Valley during the 12th and into New York and New England on the 13th. Snow overspread Vermont during the late evening hours of the 12th and continued until the evening hours mid-afternoon on the 13th. Snow mixed with sleet at times during the course of the storm with combined snow and sleet accumulations of 6 to 10 inches across central and northeast Vermont.</t>
  </si>
  <si>
    <t>Low pressure across the Mississippi River Valley during the afternoon of February 25th moved through the Ohio River Valley on the 26th and across southern New England on the night of the 26th into the Gulf of Maine by the morning of February 27th. Snow overspread Vermont during the morning of the 26th and continued through the afternoon hours of the 27th before tapering to scattered snow showers by evening.||Snowfall accumulations across Vermont were 6 to 12 inches with localized amounts around 15 inches in favored northwest slopes. In addition, brisk northwest winds of 15 to 25 mph with higher gusts created blowing and drifting snow. Some specific snowfall totals included; 16 inches in Cambridge (Lamoille county), 13 inches in Brookfield (Orange county), Jeffersonville (Lamoille county) and North Underhill (Chittenden county) with 10 inches in Woodstock (Windsor county), Chelsea and Union Village (Orange county), Northfield (Washington county), Essex Junction (Chittenden county) and Sutton (Caledonia county).</t>
  </si>
  <si>
    <t>A fast moving storm system raced across the eastern Great Lakes and New England on March 1st. Snow overspread Vermont just after midnight on the 1st and continued until midday before tapering to snow showers. Snow fell heavily at times during the morning with storm total accumulations of 6 to 12 inches in portions of central and eastern Vermont. Some specific snowfall totals included; 11 inches in Waterbury Center (Washington county) and Sutton (Caledonia county), 8 inches in Northfield (Washington county) and Brookfield (Orange county) with 7 inches in Island Pond (Essex county) and Bethel (Windsor county).</t>
  </si>
  <si>
    <t>A powerful winter storm moved from the lower Mississippi River Valley on the morning of March 4th, into the Ohio River Valley during the night and then across New England on the 5th.||Snow and sleet overspread Vermont during the night of March 4th and accumulated several inches prior to changing to freezing rain during the early morning hours of the 5th. Freezing rain accumulated between 1/4 to 1/2 an inch across portions of Vermont, prior to it ended around noon.||In addition, strong winds which gusted to near 50 mph combined with accumulated ice on trees that resulted in scattered downed tree branches and limbs.||School cancellations, scattered power outages and numerous vehicle accidents resulted from the very hazardous conditions. One vehicle accident resulted in a death in Wolcott (Lamoille county).</t>
  </si>
  <si>
    <t>Arctic high pressure was located across the Great Lakes on March 7th and retreated across Ontario province Canada on March 8th. Meanwhile, a deep upper atmospheric trough lifted a mild and very moist surface low from the Gulf of Mexico on the 7th across New England on the 8th. The clash between air masses and abundant moisture accounted for a heavy precipitation event across Vermont. ||Rain overspread the Champlain Valley during the evening of March 7th with scattered areas of freezing rain and sleet along the Canadian border. On March 8th, colder air filtered into the Champlain Valley near the surface which changed precipitation to a prolonged period of heavy freezing rain and sleet that ended during the evening. ||Sleet and freezing rain caused havoc across the Champlain Valley of Vermont with an inch or more of sleet as well as an half inch or more of ice accumulation from freezing rain.||Numerous vehicle accidents, downed tree limbs, power lines and power outages impacted the Champlain Valley of Vermont.</t>
  </si>
  <si>
    <t>A storm system across the Ohio River Valley on March 19th, moved into the Gulf of Maine during the morning of the 20th and into New Brunswick Canada by the 21st. A mix of rain, sleet and snow overspread Vermont during the night of the 19th and then changed to snow in the higher elevations after midnight on the 20th before tapering to snow showers during the evening of the 20th. Meanwhile, the northern mountains witnessed accumulating snow through midday on the 21st.||The greatest snowfall with this event occurred on climatologically favored northwest facing, higher terrain in northern Vermont with 7 to 13 inches of snowfall observed. Some specific snowfall totals included; 13 inches in Eden (Lamoille county), 12 inches in Jay (Orleans county), 7 inches in Jeffersonville (Lamoille county) and East Albany (Orleans county).</t>
  </si>
  <si>
    <t>A vigorous and largely amplified upper atmospheric trough across the Great Lakes and east coast of the United States developed a strong, cold autumnal storm along a cold frontal boundary late on October 27th into the early hours of October 28th. This storm strengthened rapidly as it traveled north along a cold front across central New England on the 28th.||Sub-freezing air eventually filtered into the higher elevations of northern Vermont late on the 28th into the 29th. This allowed areas of significant accumulation of heavy, wet snow across the higher terrain along the western slopes of the northern Green Mountains. ||Snowfall accumulations of 6 to 12 inches were observed in the higher terrain communities of eastern Franklin, western Orleans and Lamoille counties. Some specific snowfall accumulations included; 11 inches in Jay (Orleans county), 8 inches in Eden and 6 inches in Jeffersonville (Lamoille county).||This was the first snowfall across the region for the 2008-09 winter season, thus several reported vehicle accidents across the region.</t>
  </si>
  <si>
    <t>A large, deep and unstable upper atmospheric trough across Ontario and the Great Lakes on November 21st developed into a strong upper atmospheric area of low pressure across New England during the night of the 21st and into the morning hours of the 22nd. ||The increased instability, favorable northwest upslope flow and sufficient moisture across the western slopes of the central and northern Green Mountains of Vermont accounted for moderate to localized heavy snowfall just before midnight on the 22nd into the morning hours. ||Widespread snowfall reports of 4 to 8 inches were observed within 15 miles west of the spine of the Green Mountains with localized amounts exceeding a foot. Some specific snowfall totals include; 16 inches in Jerusalem (Addison county), 12 inches in Starksboro (Addison county), 11 inches in Jericho (Chittenden county), 10 inches in North Underhill (Chittenden county) and Lincoln (Addison county).</t>
  </si>
  <si>
    <t>An area of high pressure was located across New England and New York on the morning of December 11th.  Meanwhile, complex low pressure that originated in the Mississippi River, traveled north along the Mid-Atlantic Coast during the morning of December 11th.  This low quickly raced up the coast and was located over Long Island by the morning of December 12th and Downeast Maine by the afternoon. This system tapped into mild, moist Atlantic air which then traveled above the colder air mass entrenched across the region.||Precipitation began and predominantly fell as freezing rain across southern Vermont from late afternoon of the 11th through the morning of the 12th. Snow began across central and northern Vermont during the night of the 11th, then changed over to freezing rain, freezing drizzle, and sleet across central and northern Vermont early on December 12th, before it changed back to a brief period of snow prior to ending around midday.||Combined snow and sleet accumulation in central and northern Vermont ranged from 5 to 9 inches along with a glaze coating of ice.  Ice accumulation across southern Vermont ranged from one quarter to one half an inch.  This storm caused hazardous driving conditions, numerous school closings, civic and government closings, and power outages on the evening of December 11th and during the day on December 12th.</t>
  </si>
  <si>
    <t>On the morning of December 19th, low pressure was located across the mid-Mississippi River Valley. This low moved across the Ohio River Valley during the afternoon of the 19th and then offshore south of New England during the evening.||Snow overspread Vermont by early afternoon on December 19th and ended just after midnight on the 20th. Snowfall accumulations of 6 to 12 inches were common across much of Vermont except counties along the Canadian border. Some specific snowfall amounts included; 12 inches in Bridport and Cornwall (Addison county), 11 inches at the NWS Burlington office in South Burlington (Chittenden county) as well as Corinth (Orange county), Rutland (Rutland county) Waitsfield (Washington county) and North Promfret (Windsor county) with 10 inches in Northfield (Washington county), Woodstock (Windsor county) and Chelsea (Orange county).</t>
  </si>
  <si>
    <t>A strong upper atmospheric low pressure system moved from south central Canada to the Great Lakes during the night of December 20th into the morning of December 21st. At the surface, the primary low associated with this upper level feature moved into the Great Lakes and weakened on the  21st. Meanwhile, a secondary coastal low developed off the Mid-Atlantic coast during the morning of the 21st and tracked into the Gulf of Maine during that evening.||Snow overspread Vermont around daybreak on the 21st and fell heavy at times during the late morning and early afternoon hours before dissipating during the evening. Snowfall accumulations of 6 to 10 inches were common across western Vermont with 10 to 18 inches across central and eastern Vermont. Some specific snowfall totals include; 18 inches in Marshfield (Washington), St. Johnsbury (Caledonia county), Rochester (Windsor county) and Randolph Center (Orange county) with 15 inches in Moretown and Waterbury Center (Washington county), North Promfret (Windsor county), Island Pond (Essex county). ||This was the second significant snowfall within 36 hours which led to additional vehicle accidents and exhausted snow removal resources. Snowfall totals in excess of 24 inches within 36 hours led to blocked ventilation pipes and some carbon monoxide injuries as well as a few collapsed small farm structures due to the weight of the snow.</t>
  </si>
  <si>
    <t>An upper atmospheric low pressure system moved across southern Quebec into eastern Quebec and New Brunswick during the early morning hours of January 3rd. At the surface, the reflection of this upper level disturbance in the form of a trough, provided a favorable upslope flow of moist air into portions of the northern Green Mountains of Vermont. ||Upslope snow and snow showers developed across the northwest slopes of the northern Green Mountains during the early morning hours of January 3rd and ended around midday. Localized snowfall accumulations of 4 to 8 inches were observed in Lamoille and eastern Chittenden counties. Some specific snowfall totals include; 8 inches in southeast Jericho (Chittenden county), 7 inches in Jeffersonville (Lamoille county) with 6 inches in North Underhill (Chittenden county).</t>
  </si>
  <si>
    <t>Primary low pressure traveled from the Great Lakes across the Vermont/Canadian border on January 7th. Meanwhile, a coastal low slowly developed south of New England during the late afternoon of the 7th and eventually intensified as it moved into the Gulf of Maine during the night.||Snow overspread Vermont during the early morning hours of the 7th, but changed to a prolonged period of sleet and freezing rain as milder air aloft dominated due to the slow development of the coastal low. Precipitation changed back to light snow and snow showers before ending during the early morning hours of the 8th.||Total snowfall accumulations were 6 to 10 inches in northern Vermont with no ice accretion and 4 to 7 inches in central and southern Vermont with up to 1/4 an inch of ice accumulation. These wintry conditions led to numerous motor vehicle accidents as the storm occurred both during the morning and evening commutes.</t>
  </si>
  <si>
    <t>Low pressure moved across the Ohio River Valley and south of Long Island on January 10th to a position just south of Cape Cod by the morning of January 11th.||Snow overspread Vermont around midnight on January 11th and fell heavy at times during the pre-dawn hours before gradually ending by midday. Snowfall accumulations of 5 to 8 inches were common across portions of southern and central Vermont.</t>
  </si>
  <si>
    <t>A low pressure system developed over the lower Mississippi Valley during Tuesday January 27th. The low then strengthened, and tracked northeast from the lower Ohio Valley Wednesday morning on January 28th, into Pennsylvania during Wednesday afternoon, and into northern New England by Thursday morning January 29th. ||This storm spread heavy snow and sleet across southern Vermont, beginning during the early morning hours on Wednesday, and ending early Thursday morning.||Snow and sleet amounts ranged from 3 to 8 inches across lower elevations within southwest Bennington County and southeast Windham County, with snowfall amounts of 10 to 20 inches across the higher elevations, especially within northeast Bennington County and northern Windham County.||This significant wintry mix of heavy snow and sleet led to numerous closures of schools and businesses on Wednesday and Thursday mornings, and created treacherous travel conditions.</t>
  </si>
  <si>
    <t>A storm system located across the southern Plains on the morning of January 27th moved into the Ohio River Valley by the morning of January 28th. This storm moved into New York during the afternoon of the 28th and gradually weakened. Meanwhile, a coastal low formed along the southern New England coast during the afternoon of the 28th and intensified as it moved into the Gulf of Maine during the evening and into New Brunswick by midnight.||Snow overspread Vermont around dawn and continued to accumulate into the evening hours before tapering to scattered snow showers after midnight. Snowfall accumulations with this storm was generally 8 to 14 inches in Vermont with the higher amounts across the hilly terrain of central and eastern Vermont. Some of the higher snowfall amounts included; 17 inches in Braintree and Brookfield (Orange county), 15 inches in Sutton (Caledonia county), 14 inches in Walden (Caledonia county), Worcester (Washington county) with 13 inches in Corinth (Orange county), Northfield (Washington county), Rochester (Windsor county) and Morrisville/Stowe (Lamoille county). There were numerous reports of motor vehicle accidents throughout Vermont.</t>
  </si>
  <si>
    <t>A very vigorous upper level disturbance ejected from south central Canada toward the Mid-Atlantic coast on February 22nd, which resulted in the development of a coastal storm south of New England by the afternoon. This storm rapidly intensified during the evening and night of the 22nd as it moved across Cape Cod into the Gulf of Maine. By the morning of February 23rd, a very intense storm system was slowly moving across Nova Scotia and New Brunswick into the Canadian Maritimes. ||Light snow overspread Vermont during the morning of February 22nd and became moderate to heavy across much of central and eastern Vermont during the evening hours to early Monday Morning (23rd). Snowfall totals by the morning of the 23rd ranged from 6 inches in the Champlain Valley and southern Vermont to 10 to 18 inches across much of central and eastern Vermont. Some snowfall totals included; 20 inches in Sutton (Caledonia county), 19 inches in Newark (Caledonia), 16 inches in Lyndonville (Caledonia county), 14 inches in Canaan (Essex county), 13 inches in Cambridge (Lamoille county), Chelsea (Orange county), Marshfield (Washington county) and 12 inches in Windsor (Windsor county).||On February 23rd, wrap around moisture from the intense Canadian Maritime storm along with northwest winds created ideal up slope conditions across the higher terrain of northern Vermont. Snow redeveloped just after daybreak and ended just before Midnight.|Several inches of additional snowfall occurred in the northern valleys with 6 to 12 inches in higher terrain communities along the western slopes across the northern Green mountains (Eastern Franklin, Lamoille, western Orleans and eastern Chittenden counties).||In addition, brisk northwest winds 10 to 20 mph with gusts to 30 mph developed during the evening of February 22nd and continued through February 23rd. This resulted in considerable blowing and drifting of the snow which impacted travel across the region.</t>
  </si>
  <si>
    <t>A very powerful low pressure system (980mb) moved across the Great Lakes into Ontario province Canada on December 9th.||Snow overspread the region before dawn with snowfall rates in excess of an inch per hour during the morning commute along with brisk winds of 15 to 25 mph with higher gusts. The snowfall ended by early to mid afternoon. Snowfall amounts ranged from a few inches in the northern Champlain Valley and along the western slopes of the Green Mountains to 6 to 12 inches in favored up slope communities along and east of the Green Mountains. Some specific snow totals; 14 inches in Chester, 12 inches in Cavendish and Springfield, 9 inches in Bridport, 8 inches in Moretown, Rutland and Walden. This was the first widespread snow event for the 2009-10 winter season with numerous vehicle accidents throughout Vermont.||More importantly, this powerful storm delivered a low-level jet stream of 80 to 100 mph around 3000 feet that flowed across the Green Mountains and downsloped into the communities along the western slopes of the Green Mountains. Surface wind gusts of 60 to 85 mph during the afternoon downed numerous tree branches and trees which knocked down power lines and caused some structural damage to several homes as well. More than 10,000 residents lost power in the peak of the storm.||Some observed peak wind gusts included; 108 mph atop of Mount Mansfield (4000 feet), 87 mph in Huntington, 74 mph in Cambridge, 66 mph in Nashville, 65 mph in East Clarendon, 62 mph in Bolton and 52 mph in Rutland.</t>
  </si>
  <si>
    <t>Record Snowfall occurred across the greater Burlington area on January 2nd into January 3rd.||A powerful ocean storm southeast of Nova Scotia during the late afternoon of January 2nd, retrograded into the Gulf of Maine near Rockport, Maine by the morning of January 3rd and then proceeded to return to the Atlantic Ocean during the afternoon of January 3rd.||Wraparound snows moved into northern Vermont during the afternoon and evening hours of January 2nd and continued through the afternoon of January 3rd. The windward side (west) of the various mountain ranges in Vermont witnessed the heaviest snowfall due to upslope conditions with the leeward side (east) received less snow due to downslope. In addition, some training of mesoscale snow bands, likely a result of upslope and convergence within the Champlain Valley of Vermont accounted for record snowfall in the Burlington area. ||Favorable upslope regions received 8 to 18 inches of snowfall with over 30 inches in the greater Burlington area. Meanwhile downslope regions received 2 to 6 inches of snowfall. In addition, brisk northwest winds of 15 to 25 mph with higher gusts caused considerable blowing and drfiting of the snow with 4 to 5 foot snow drifts reported.||A record 33.1 inches of snow fell with this storm at Burlington Int'l Airport in South Burlington, which surpassed the old record of 29.8 inches that occurred on December 25-28 in 1969. ||Some other specific snowfall totals; 30 inches in Essex Junction and Colchester (Chittenden county), 25 inches in Monkton (Addison county) and Milton (Chittenden county), 24 inches in Charlotte (Chittenden county), 22 inches in Jeffersonville (Lamoille county), Underhill and Jericho (Chittenden county), 18 inches in Canaan (Essex county) and Sheldon Springs (Franklin county), 16 inches in Cambridge (Lamoille county), 14 inches in Barton (Orleans county), Danby (Rutland county) and Lincoln (Addison county).</t>
  </si>
  <si>
    <t>On the afternoon of February 23rd through the evening hours of February 24th, the combination of a large developing upper atmospheric low pressure system across the lower Great Lakes and Ohio River Valley with a surface low south of New England accounted for a prolonged fetch of sub-tropical Atlantic moisture to feed back into marginally cold air across New England.||A heavy wet snow fell across Vermont that resulted in snowfall accumulations of 6 to 30 inches with the higher amounts in the higher terrain of central and southern Vermont. The weight of the heavy snow accounted for widespread power outages across the region that resulted in upwards of 50,000 customers without power.||Some specific snowfall totals include; 32 inches in Warren (Washington county) and Ludlow (Windsor county), 31 inches in Waitsfield (Washington county), 26 inches in Randolph Center, Brookfield (Orange county) and Pomfret (Windsor county), 24 inches in Moretown (Washington county) and Hanksville (Chittenden county), 22 inches in Nashville (Chittenden county) and Northfield (Washington county), 20 inches in Walden (Caledonia county) and Stowe (Lamoille county), 18 inches in South Burlington, Williston (Chittenden county), Lincoln (Addison county) and Danby (Rutland).</t>
  </si>
  <si>
    <t>Surface low pressure across the Ohio River Valley on April 26th slowly moved across the southern New England coast into the Gulf of Maine on the 27th and 28th. Meanwhile, a cold, strong upper atmospheric area of low pressure moved from Quebec across northern New England.||This resulted in an abnormally cold, unstable and moist air mass across northern New York and northern Vermont which produced largely orthographically enhanced snowfall across the Vermont-Canadian border as well as the higher terrain of the northern Green Mountains, northern Champlain Valley and northern Connecticut River Valley.||The snow began in western Vermont by mid-morning of the 27th and across eastern Vermont during the afternoon and continued overnight before it slowly diminished during the late morning and afternoon hours of the 28th. Accumulations of a heavy, wet snow ranged from 4 to 12 inches in the valleys with 10 to 24 inches above 800 feet elevation in favored northwest facing slope communities. This heavy wet snowfall resulted in numerous downed tree limbs, branches and trees which caused scattered  power outages that affected over 20,000 customers.||Some specific snowfall totals included; 4 inches in Cornwall (Addison county), Isle La Motte (Grand Isle county), Chelsea (Orange county), 6 inches in Swanton (Franklin county), NWS Burlington in South Burlington (Chittenden county), 8 inches in Essex Junction (Chittenden county), Stowe (Lamoille county), Newport (Orleans county) and Waterbury (Washington county) with 12 inches in South Lincoln (Addison county), Lyndonville (Caledonia county), Enosburg Falls (Franklin county), Brownington (Orleans county) and Marshfield (Washington county), 16 inches in Hardwick (Caledonia county), Sheldon Springs (Franklin county) and North Calais (Washington county), 20 inches in Walden (Caledonia county) and 24 inches in Jeffersonville (Lamoille county), Nashville and North Underhill (Chittenden county).</t>
  </si>
  <si>
    <t>Snowfall amounts ranged from 12 to 24 inches along the western slopes with localized higher amounts, including 27 inches in Fletcher and 20 inches Sheldon Springs.</t>
  </si>
  <si>
    <t>A large closed upper atmospheric area of low pressure remained quasi-stationary across New England and Quebec from December 5th through December 8th. A relatively strong surface storm located across New Brunswick on December 6th retrograded across Quebec on December 7th.||A broad, deep layered and moisture laden north to northeast flow delivered snow across much of Vermont and portions of northern New York on the 6th and 7th. Local north-northwest facing mountain upslope regions provided local enhancement that accounted for wide variety in snowfall amounts.||Snowfall amounts immediately along the lake shore of Lake Champlain ranged from a trace to several inches, with 4 to 8 across much of the the valleys of northern Vermont but localized amounts in excess of 2 feet across favorable upslope locations. Some of the highest amounts included; 32 inches in North Underhill (Chittenden county), 29 inches in Nashville (Chittenden county), 27 inches at Jay Peak (Orleans county), Westmore (Orleans county), Fletcher (Franklin county) and Cambridge (Lamoille county).||Numerous vehicle accidents resulted from the snow covered roadways.</t>
  </si>
  <si>
    <t>Snowfall amounts ranged from 14 to 32 inches along the western slopes, including 32 inches in North Underhill, 29 inches in Nashville, 24 inches in Huntington, 22 inches in Hanksville and Richmond with 14 inches in Westford.</t>
  </si>
  <si>
    <t>Snowfall amounts ranged from 6 to 18 inches along the western slopes, including 17 inches in Jerusalem, 14 inches in South Lincoln and 12 inches in Lincoln.</t>
  </si>
  <si>
    <t>Snowfall amounts ranged from 4 to 8 inches with localized much higher amounts toward the northern Green Mountains. Some snowfall amounts include; 27 inches in Westfield and Jay Peak, 10 inches in Morgan and Craftsbury.</t>
  </si>
  <si>
    <t>Snowfall amounts ranged from 4 to 8 inches.</t>
  </si>
  <si>
    <t>Snowfall amounts ranged from 2 to 5 inches in the valley with 5 to 9 inches in the hills, including 9 inches in Walden and Sutton.</t>
  </si>
  <si>
    <t>Snowfall amounts ranged from 12 to 24 inches along the western slopes with localized higher amounts, including 27 inches in Cambridge, 22 inches in Eden and Jeffersonville, 15 inches in Hyde Park and 14 inches in Stowe.</t>
  </si>
  <si>
    <t>Snowfall amounts ranged from a trace to 3 inches along the lake shore to 20+ inches along the western slope communities.  Snowfall amounts included; 11 inches in Highgate and 4 inches in Swanton.</t>
  </si>
  <si>
    <t>Snowfall amounts ranged from a trace to 3 inches along the lake shore to 20+ inches along the western slope communities.  Snowfall amounts included; 11 inches in Milton, 10 inches in Essex Junction, 8 inches in Williston and 6 inches in South Burlington.</t>
  </si>
  <si>
    <t>Snowfall amounts ranged from 4 to 20 inches, with the highest amounts toward the Green Mountains and Worcester Range. Snowfall amounts included; 15-20 inches in Waterbury, 13 inches in Cabot and 6 inches in Worcester.</t>
  </si>
  <si>
    <t>A major nor'easter brought significant snows and near blizzard conditions to southern Vermont Sunday, December 26th into Monday, December 27th. ||Low pressure initially developed along the Gulf Coast on Christmas. Once the low reached the southeast coast Christmas night, it strengthened and headed northeastward along the East Coast Sunday. Explosive deepening, cyclogenesis, occurred Sunday night as the low moved northward toward Long Island with the low eventually passing directly over Cape Cod early Monday morning. The low then proceeded up the New England coast during the day. ||Bands of heavy snow with snowfall rates of 1 to 3 inches an hour occurred across southern Vermont resulting in snowfall accumulations of 1 to 2 feet. ||In addition, strong and gusty winds of 35 to 45 mph caused significant blowing and drifting of the snow.</t>
  </si>
  <si>
    <t>Snowfall amounts of  6 to 15 inches along with considerable blowing and drifting of the snow due to North winds of 15 to 25 mph with gusts to 40 mph. Snowfall totals include 15 inches in Danby.</t>
  </si>
  <si>
    <t>A very powerful Nor'easter (960 mb) passed just southeast of Cape Cod on December 27th. It's origins began as a powerful storm system that produced devastating floods and heavy rainfall to portions of southern California, Arizona and Nevada earlier in the week. This system redeveloped in the Gulf of Mexico on Christmas Day and continued to intensify as it moved northeast along the eastern seaboard.  Blizzard conditions of heavy snows, strong and damaging winds in excess of 70 mph impacted coastal and inland communities from New Jersey north through Maine on the 26th and 27th. ||In Vermont, snow arrived across southern sections and the lower Connecticut River Valley during the late afternoon and evening of December 26th. Snow gradually moved into the rest of Vermont and became heavy at times in central and southern Vermont during the overnight and morning hours of December 27th.||Snowfall amounts of 4 to 8 inches across central, northeast Vermont, 8 to 15 inches in southern Vermont with some localized higher amounts. In addition strong north winds of 15 to 25 mph with gusts approaching 40 mph caused considerable blowing and drifting of the snow. Numerous vehicle accidents and some isolated to scattered power outages were witnessed.</t>
  </si>
  <si>
    <t>Snowfall totals of 6 to 15 inches with localized higher amounts occurred as well as considerable blowing and drifting of the snow due to north winds of 15 to 25 mph with gusts approaching 40 mph. Some specific snowfall totals include; 18 inches in Andover, 16 inches in White River Junction and Bridgewater, 15 inches in Chester, 11 inches in Ludlow and 6 inches in Bethel.</t>
  </si>
  <si>
    <t>Four to eight inches of snow along with considerable blowing and drifting of the snow due to North winds of 15 to 25 mph with gusts to 40 mph. Snowfall totals include 6 inches in Lincoln.</t>
  </si>
  <si>
    <t>Snowfall totals of 6 to 15 inches with localized higher amounts occurred as well as considerable blowing and drifting of the snow due to north winds of 15 to 25 mph with gusts approaching 40 mph. Some specific snowfall totals include; 18 inches in Wells River, 9 inches in Strafford, Corinth with 8 inches in Brookfield.</t>
  </si>
  <si>
    <t>Four to ten inches of snow along with considerable blowing and drifting of the snow due to North winds of 15 to 25 mph with gusts to 40 mph. Snowfall totals include 10 inches in Orwell and Cornwall.</t>
  </si>
  <si>
    <t>Five to nine inches of snow along with north winds of 15 to 25 mph with gusts approaching 40 mph caused hazardous driving conditions. Snowfall totals included 9 inches in Sutton and 6 inches in Walden.</t>
  </si>
  <si>
    <t>Five to ten inches of snow along with north winds of 15 to 25 mph with gusts approaching 40 mph caused hazardous driving conditions. Snowfall totals included 10 inches in East Brownington and Morgan, 8 inches in Derby and 6 inches in Barton.</t>
  </si>
  <si>
    <t>Snowfall amounts across eastern Chittenden county ranged from 6 to 18 inches with differences as much as 6-8 inches within the same community due to climatological favored oragraphics. Some specific snowfall totals include; 18 inches in Underhill, 15 inches in Jericho, 13 inches in Huntington, 12 inches in Underhill, 10 inches in Hanksville, 8 inches in Nashville.</t>
  </si>
  <si>
    <t>A large, powerful storm system offshore of Nova Scotia and New Brunswick delivered abundant moisture from the Atlantic, New Brunswick and eastern Quebec southwest across the St. Lawrence River Valley back across portions of Vermont and the northern Adirondacks of New York on January 9th.||Widespread 3 to 6 inches of snow fell across much of western Vermont, away from Lake Champlain, and along the spine of the Green Mountains with some 8 to 15+ inches in the foothills of eastern Chittenden county.</t>
  </si>
  <si>
    <t>Low pressure developed along the southeast coast Tuesday, January 11th, and explosive deepening, cyclogenesis, occurred Tuesday night as the low tracked northeastward. The storm passed over eastern Long Island and Cape Cod Wednesday morning, January 12th, then continued to strengthen during the day as it gradually moved up the New England coast.||Heavy snow fell across southern Vermont with snowfall accumulations ranging from 14 inches up to 3 feet. A mesoscale snowband set up across the western New England, including southern Vermont, Wednesday morning resulting in snowfall rates of 3 to 6 inches an hour.</t>
  </si>
  <si>
    <t>Generally 8 to 15 inches of snow fell across Rutland county with the higher amounts along the western slopes of the Green Mountains. Some specific snowfall totals included; 14 inches in Danby Four Corners, 12 inches in Castleton and 10 inches in Rutland.</t>
  </si>
  <si>
    <t>A powerful Nor'easter traveled across Cape Cod into the Gulf of Maine on January 12th with a central and southern Vermont affected by this storm as well.||This storm had a long, dangerous and devastating wintry history from the southern Plains and Gulf coast states on January 9th to the southeast United States on January 10th, then coastal mid-Atlantic on January 11th until impacting the northeast late January 11th into January 12th.||Snow began across southern Vermont during the pre-dawn hours of the 12th and reached the Canadian border by mid-morning. Snowfall amounts across Vermont were generally 6 to 12 inches with lesser amounts along the Canadian border and amounts in excess of a foot along the spine of the Green Mountains as well as the southern half of Rutland and Windsor counties.</t>
  </si>
  <si>
    <t>Generally 8 to 15 inches of snow fell across Windsor county.  Some specific snowfall totals included; 14 inches in Ludlow and Springfield, 11 inches in Hartland and Pomfret with 8 inches in Woodstock.</t>
  </si>
  <si>
    <t>Generally 6 to 12 inches of snow fell across Addison county. Some specific snowfall totals included; 14 inches in Goshen, 13 inches in Lincoln and Cornwall, 12 inches in Vergennes with 11 inches in Orwell and Salisbury.</t>
  </si>
  <si>
    <t>Generally 8 to 15 inches of snow fell across Lamoille county with some localized higher amounts along the Green Mountains. Some specific snowfall totals included; 16 to 20 inches in Jeffersonville, 14 inches in Cambridge, 13 inches in Morrisville, 11 inches in Hyde Park and 9 inches in Stowe.</t>
  </si>
  <si>
    <t>Generally 8 to 12 inches of snow fell across Washington county.  Some specific snowfall totals included; 13 inches in Waitsfield, 12 inches in Cabot, 11 inches in Waterbury, 10 inches in Calais, Woodbury and Marshfield, 9 inches in Northfield and Middlesex with 8 inches in Worcester and Moretown.</t>
  </si>
  <si>
    <t>Generally 6 to 12 inches of snow fell across Orange county with the higher amounts in the higher terrain of the eastern slopes.  Some specific snowfall totals included; 11 inches in Randolph Center, 10 inches in Brookfield and Union Village, 8 inches in Corinth with 6 inches in Vershire.</t>
  </si>
  <si>
    <t>Five to nine inches of snow fell across Caledonia county with 9 inches in Sheffield, 7 inches in Walden and Sheffield.</t>
  </si>
  <si>
    <t>Generally 6 to 12 inches of snow fell across eastern Franklin county, iincluding 12 inches in Bakersfield.</t>
  </si>
  <si>
    <t>Generally 8 to 15 inches of snow fell across Chittenden county. Some specific snowfall totals included; 15 inches in Jericho, Hanksville and Hinesburg, 14 inches in Underhill and Nashville, 11 inches on Westford, 10 inches in Williston and the NWS office at the airport in South Burlington.</t>
  </si>
  <si>
    <t>Generally 8 to 15 inches of snow fell across Chittenden county with the higheest totals along the western slopes of the Green Mountains. Some specific snowfall totals included; 15 inches in Jericho, Hanksville and Hinesburg, 14 inches in Underhill and Nashville, 11 inches on Westford, 10 inches in Williston and the NWS office at the airport in South Burlington.</t>
  </si>
  <si>
    <t>Generally 6 to 10 inches of snow fell across Orleans county.  Some specific snowfall totals included; 11 inches in Randolph Center, 10 inches in Brookfield and Union Village, 8 inches in Corinth with 6 inches in Vershire.</t>
  </si>
  <si>
    <t>Combined snowfall and sleet accumulations ranged from 6 to 10 inches across Windsor county with 9 inches reported at Chester and Springfield.</t>
  </si>
  <si>
    <t>A developing low pressure system moved near Cape Cod on the afternoon of January 18th and overspread light to moderate snowfall across Vermont that mixed with sleet during the afternoon across southern Vermont. ||Snowfall totals across Vermont ranged from a few inches along the Canadian border to up to 10 inches in portions of eastern Rutland and Windsor counties. Some specific snowfall totals include; 9 inches in Ludlow, Chester and Springfield (Windsor county) and 7 inches in Corinth (Orange county).</t>
  </si>
  <si>
    <t>Low pressure developed along mid Atlantic coast Tuesday, January 18th, and strengthened as it moved northeastward passing over Cape Cod Tuesday night around midnight. This storm brought a wintry mix of snow, sleet and freezing rain to the area. ||Snow and sleet accumulations across southern Vermont varied from 3 to 9 inches, with ice accumulations of up to a half of an inch.</t>
  </si>
  <si>
    <t>Combined snowfall and sleet accumulations ranged from 5 to 9 inches across the Green Mountain communities of eastern Rutland county.</t>
  </si>
  <si>
    <t>Combined snowfall and sleet accumulations within Orange county ranged from 4 to 8 inches.</t>
  </si>
  <si>
    <t>A complex low pressure system originating from the deep south brought heavy snow to southern Vermont. Initially light snow overspread the area as a result of a weak area of low pressure moving northeastward off the mid Atlantic and northeast coasts on Tuesday, February 1st. A much stronger low approached from the Ohio Valley Tuesday night and crossed the region on Wednesday, February 2nd. ||Snowfall reports across southern Vermont ranged from 8 inches up to 25 inches with a majority of reports falling between 10 and 18 inches.</t>
  </si>
  <si>
    <t>Snowfall totals across Rutland county were 8 to 12 inches.</t>
  </si>
  <si>
    <t>A major winter storm developed in the southern Plains and western Gulf coast states on February 1st and proceeded to move into the Ohio River Valley on the morning of February 2nd. On the morning of February 2nd, a coastal low developed off the Delmarva peninsula and became the main storm as it tracked near Cape Cod toward Nova Scotia during the afternoon.||Snow overspread Vermont in the early morning hours of February 2nd and fell heavy at times, with snowfall rates in excess of 2 inches per hour at times, before ending during the evening. Snowfall totals of 10 to 20 inches were common across Vermont, including 20 inches in Waterbury Center (Washington county), 17 inches in Georgia (Franklin county), 15 inches in Stowe (Lamoille county), Pomfret (Windsor county) and 14 inches at the NWS office in South Burlington (Chittenden county).</t>
  </si>
  <si>
    <t>Snowfall totals across Windsor county were 10 to 15 inches.</t>
  </si>
  <si>
    <t>Snowfall totals across Addison county were 10 to 15 inches.</t>
  </si>
  <si>
    <t>Snowfall totals across Grand Isle county were 10 to 15 inches.</t>
  </si>
  <si>
    <t>Snowfall totals across Lamoille county were 10 to 15 inches.</t>
  </si>
  <si>
    <t>Snowfall totals across Orange county were 10 to 15 inches.</t>
  </si>
  <si>
    <t>Snowfall totals across Washington county were 10 to 20 inches.</t>
  </si>
  <si>
    <t>Snowfall totals across Chittenden county were 10 to 18 inches.</t>
  </si>
  <si>
    <t>Snowfall totals across Franklin county were 12 to 18 inches.</t>
  </si>
  <si>
    <t>Snowfall totals across Orleans county were 10 to 18 inches.</t>
  </si>
  <si>
    <t>Snowfall totals across Caledonia county were 10 to 15 inches.</t>
  </si>
  <si>
    <t>Snowfall totals across Essex county were 10 to 15 inches.</t>
  </si>
  <si>
    <t>A heavy wet snow mixed with sleet and freezing rain occurred as well as 15 to 30 minutes of thunder and lightning. Snowfall accumulations were 6 to 10 inches, including 10 inches in Lincoln and 7 inches in Bridport.</t>
  </si>
  <si>
    <t>A strong, potent upper atmospheric system, as well as a developing surface low, raced across the Ohio River Valley during the afternoon of February 5th. This system intensified and moved rapidly across south central New York during the evening (994 mb at 7pm EST) and New England into the Gulf of Maine by early morning of the 6th (980 mb at 1am EST).||This quick-hit storm started around dusk and was largely finished by midnight with snowfall rates up to 3 inches per hour. A heavy wet snowfall (8:1 snow/water ratios) of 6 to 12 inches occurred across the northern third of Vermont, 4 to 8 inches of snow and sleet with some freezing rain across the central third of Vermont and primarily sleet and freezing rain with a few inches of snow across southern Vermont. In addition, there were several organized lines of thunderstorms that contained snow, sleet or freezing rain that moved across the entire state between 830 and 10 pm EST.  ||Snow depths (and Snow water equivalents) after this storm were generally 18 to 30 inches (4 to 6 inches in the valleys with 36 inches or greater (6+ inches) across the higher terrain. This resulted in heavy snow loads and nearly a dozen structure failures of garages, barns and carports. A few of these barn collapses have injured or killed livestock, including in the towns of Chester (Windsor county) and Enosburg Falls (Franklin county) to name a few.</t>
  </si>
  <si>
    <t>A heavy wet snow mixed with sleet as well as 15 to 30 minutes of thunder and lightning. Snowfall accumulations were 6 to 12 inches, including 10 inches at the NWS office in South Burlington and Westford.</t>
  </si>
  <si>
    <t>A heavy wet snow along with sleet, freezing rain and 10 to 15 minutes of thundersnows occurred with snowfall accumulations of 6 to 10 inches, including 10 inches in Cabot, 8 inches in Waterbury and Marshfield and 7 inches in Plainfield.</t>
  </si>
  <si>
    <t>A heavy wet snow along with sleet, freezing rain and 10 to 15 minutes of thundersnows occurred with snowfall accumulations of 6 to 9 inches, including 8 inches in Brookfield. The weight of the heavy wet snow contributed to a few barn roof failures in Wells River and Tunbridge.</t>
  </si>
  <si>
    <t>A heavy wet snow as well as 10 to 15 minutes of thundersnows occurred with snowfall accumulations of 6 to 10 inches, including 9 inches in Morrisville with 8 inches in Jeffersonville and Eden.</t>
  </si>
  <si>
    <t>A heavy wet snow as well as 10 to 15 minutes of thundersnows occurred with snowfall accumulations of 6 to 10 inches, including 9 inches in Grand Isle.</t>
  </si>
  <si>
    <t>A heavy wet snow mixed with sleet as well as 15 to 30 minutes of thunder and lightning. Snowfall accumulations were 6 to 12 inches, including 10 inches at the NWS office in South Burlington and Westford. An un-occupied barn collapsed due to the weight of the snow in Essex.</t>
  </si>
  <si>
    <t>A heavy wet snow as well as some lightning and thunder occurred with snowfall accumulations of 8 to 12 inches, including 12 inches in Enosburg Falls with 10 inches in St. Albans and Swanton. A barn collapsed due to the weight of the snow in Enosburg Falls.</t>
  </si>
  <si>
    <t>A heavy wet snow mixed with sleet and freezing rain occurred as well as 15 to 30 minutes of thunder and lightning. Snowfall accumulations were 6 to 10 inches, including 10 inches in Sheffield, 9 inches in Sutton and Walden with 8 inches in St. Johnsbury. Lightning struck the NOAA Weather Radio transmitter at Burke Mountain, which caused it to go off-air for awhile.</t>
  </si>
  <si>
    <t>A heavy wet snow along with sleet and 10 to 15 minutes of thundersnows occurred with snowfall accumulations of 7 to 14 inches, including 14 inches in Irasburg, 10 inches in Newport and 7 inches in Stannard.</t>
  </si>
  <si>
    <t>A heavy wet snow as well as some lightning and thunder occurred with snowfall accumulations of 8 to 12 inches, including 12 inches in Enosburg Falls with 10 inches in St. Albans and Swanton.</t>
  </si>
  <si>
    <t>A heavy wet snow as well as 15 to 30 minutes of thundersnows occurred with snowfall accumulations of 8 to 12 inches, including 10 inches in Island Pond.</t>
  </si>
  <si>
    <t>Low pressure tracked northeast from the southern Plains into the Ohio Valley Thursday February 24th, then from the Ohio Valley across Pennsylvania to Long Island during Friday February 25th, before tracking rapidly northeast off the New England coast Friday night.||This storm system produced a widespread swath of heavy wet snow across southern Vermont during the day Friday. Snowfall rates of 1 to 2 inches per hour occurred, beginning during the early morning hours, and persisting until late afternoon.||Snowfall amounts of 12 to 17 inches occurred across much of southern Vermont. The heavy wet snow created treacherous travel conditions for both the morning and evening commutes on Friday, and also led to numerous school and business closings.</t>
  </si>
  <si>
    <t>Snowfall amounts of 7 to 14 inches were observed in Windsor county.</t>
  </si>
  <si>
    <t>A storm that brought severe weather to portions of the Mississippi River Valley on February 24th was located in the Ohio River Valley on the morning of the 25th and into the Gulf of Maine by that evening.||Snow overspread southern Vermont before daybreak on the 25th and reached the Canadian border by mid-morning and fell heavy at times. Snowfall rates of 2-3 inches an hour were observed across much of central and southern Vermont. Snowfall totals ranged from 3 to 6 inches along the Canadian border with 8 to 12 inches in the central and southern Vermont. Some specific totals include; 14 inches in Springfield (Windsor county), 12 inches in Chester (Windsor county), 10 inches in Sutton (Caledonia county and at the NWS office in South Burlington (Chittenden county). ||There were numerous vehicle accidents but most schools in the state were already closed due to vacation week.||NWS Burlington office set a new February monthly snowfall record with 43.1 inches, surpassing the old mark of 42.3 inches in 2008.</t>
  </si>
  <si>
    <t>Snowfall amounts of 7 to 12 inches were observed in Rutland county.</t>
  </si>
  <si>
    <t>Snowfall amounts of 6 to 10 inches were observed in Orange county.</t>
  </si>
  <si>
    <t>Snowfall amounts of 6 to 10 inches were observed in Addison county.</t>
  </si>
  <si>
    <t>Snowfall amounts of 6 to 12 inches were observed in Washington county.</t>
  </si>
  <si>
    <t>Snowfall amounts of 6 to 12 inches were observed in Lamoille county.</t>
  </si>
  <si>
    <t>Snowfall amounts of 7 to 12 inches were observed in Chittenden county, including 10 inches in Underhill, Williston and the NWS office in South Burlington.</t>
  </si>
  <si>
    <t>Snowfall amounts of 7 to 12 inches were observed in Caledonia county, including 10 inches in Sutton and 9 inches in Walden.</t>
  </si>
  <si>
    <t>Snowfall amounts of 6 to 10 inches were observed in Orleans county.</t>
  </si>
  <si>
    <t>Snowfall amounts of 5 to 9 inches were observed in eastern Franklin county.</t>
  </si>
  <si>
    <t>Snowfall amounts of 6 to 10 inches were observed in Essex county.</t>
  </si>
  <si>
    <t>Snowfall amounts of 18 to 24 inches were reported in Franklin county, including 23 inches in Highgate and Swanton.</t>
  </si>
  <si>
    <t>Snowfall amounts of 18 to 30 inches were reported in Chittenden county, including 30  inches in Jericho, 27 inches in Underhill, 26 inches in Westford and 25.8 inches at the NWS office in South Burlington.</t>
  </si>
  <si>
    <t>Snowfall amounts of 18 to 30 inches were reported in Lamoille county, including 30  inches in Pleasant Valley, 28 inches in Morrisville, 24 inches in Eden and Hyde Park.</t>
  </si>
  <si>
    <t>Snowfall amounts of 18 to 24 inches were reported in Addison county, including 24 inches in Lincoln, Bridport and 22 inches in Cornwall.</t>
  </si>
  <si>
    <t>Snowfall amounts of 15 to 30 inches were reported in Washington county, including 27 inches in Cabot, 26 inches in Waitsfield and Waterbury.</t>
  </si>
  <si>
    <t>Snowfall amounts of 18 to 30 inches were reported in Orleans county, including 30 inches in Westmore, 29 inches in Newport and 25 inches in Morgan and Barton.</t>
  </si>
  <si>
    <t>Snowfall amounts of 18 to 24 inches were reported in Caledonia county, including 24 inches in Sutton, 21 inches in Walden and Lyndonville and 20 inches in St. Johnsbury. ||A two year old boy in Danville was accidentally killed in his driveway due to being struck by a family truck during snow removal operations.</t>
  </si>
  <si>
    <t>Snowfall amounts of 6 to 12 inches were reported in Rutland county as well as 1/4 inch or more of ice accretion.</t>
  </si>
  <si>
    <t>Snowfall amounts of 18 to 24 inches were reported in Essex county.</t>
  </si>
  <si>
    <t>Snowfall amounts of 6 to 12 inches were reported in Orange county, as well as 1/4 inch  of ice, especially Connecticut River valley.</t>
  </si>
  <si>
    <t>Snowfall amounts of 4 to 16 inches were reported in Windsor county with the largest totals in the northwest and lesser amounts in the southeast. In addition 1/4 to 1/2 inch of ice occurred as well with the greatest totals in the southeast. Some snowfall amounts include 16 inches in Bethel, 14 inches in Rochester, 12 inches on Pomfret with 5 inches in Ludlow.</t>
  </si>
  <si>
    <t>A coastal low tracked just southeast of Cape Cod on April 1st with a limited amount of moisture and cold air. Snow began during the morning of April 1st with the steadiest and heaviest largely confined to eastern Vermont.||Snowfall totals of 4 to 8 inches were common in the northeast Vermont counties of Caledonia, Essex and Orleans with lighter snowfall totals elsewhere across the state.</t>
  </si>
  <si>
    <t>An early season Nor'easter dumped heavy wet snow across southern Vermont. The storm tapped both Atlantic and subtropical moisture. Snowfall rates were as high as 1 to 3 inches an hour in mesoscale snowbands. Snowfall amounts ranged from 10 to 16 inches across Windham County and from 5 to 14 inches across Bennington County. Power outages occurred as trees and wires came down due to the heavy snow.||A colder air mass was brought into the region on Thursday, October 27th, as an area of low pressure moved eastward along a frontal boundary to our south. This weak system produced our first snowfall of season. Low pressure began to develop along the southeast coast Friday night. The low tracked along or just north of the Gulf Stream and rapidly deepened and intensified (cyclogenesis) as it moved northeastward on Saturday, October 29th. The storm passed just southeast of Cape Cod early Sunday morning, October 30th, then headed northeastward into the Canadian Maritimes during the day.</t>
  </si>
  <si>
    <t>Some snowfall reports included; 6 inches in Woodstock, 7 inches in Ludlow and 10 inches in Springfield.</t>
  </si>
  <si>
    <t>An early season Nor'easter developed off the Mid-Atlantic coast on October 29th and quickly intensified as it moved just southeast of Cape Cod into the Gulf of Maine by October 30th.  Vermont sparred the brunt of the storm, as the greatest accumulations and impacts affected southern and eastern New England as well as southeast New York, New Jersey and Pennsylvania.||Snowfall totals ranged from a few flakes in northwest Vermont, 2 to 4 inches in the central Green Mountains and northeast Vermont, 5 to 10 inches in Windsor county to more than a foot in southeast Vermont. ||This allowed for some hazardous travel with only isolated to scattered power outages in southeast Vermont.</t>
  </si>
  <si>
    <t>Five to ten inches of a heavy, wet snow mixed with rain and sleet at times fell across the foothills of Rutland county.</t>
  </si>
  <si>
    <t>A storm system in the Mid-Mississippi Valley on November 22nd tracked just south of the New England shoreline on November 23rd. ||Snow began across Vermont before midnight on the 23rd and reached its maximum intensity prior and during the morning commute, then dissipated by midday. Snow mixed with freezing rain and rain at times, accounting for a heavy, wet accumulation. Snowfall accumulations in Vermont ranged from several inches in the Champlain Valley to 6 to 12 inches across central and eastern Vermont.||This snowfall accounted for numerous vehicle accidents during the morning commute as well as isolated to scattered power outages due to wet, heavy snow bending or breaking tree limbs onto power lines.</t>
  </si>
  <si>
    <t>Six to twelve inches of a heavy, wet snow mixed with rain and sleet at times fell across Windsor county. Some specific snowfall reports include; 8 inches in Cavendish and Bethel, 10 inches in Rochester and 12 inches in Ludlow.</t>
  </si>
  <si>
    <t>Four to eight inches of a heavy, wet snow mixed with rain and sleet at times fell across Addison county. Some specific snowfall reports include; 6 inches in Addison with 8 inches in Orwell and Vergennes.</t>
  </si>
  <si>
    <t>Five to ten inches of a heavy, wet snow mixed with rain and sleet at times fell across Lamoille county. Some specific snowfall reports include; 10 inches in Morrisville and Eden, 8 inches in Hyde Park, Moscow and Jeffersonville.</t>
  </si>
  <si>
    <t>Five to twelve inches of a heavy, wet snow mixed with rain and sleet at times fell across Washington county. Some specific snowfall reports include; 7 inches in Berlin, 9 inches in Moretown, Waterbury Center and Middlesex with 11 inches in Warren and 12 inches in Waitsfield.</t>
  </si>
  <si>
    <t>Four to eight inches of a heavy, wet snow mixed with rain and sleet at times fell across Caledonia county. Some specific snowfall reports include; 7 inches in Hardwick and Sutton, 10 inches in Sheffield and Danville.</t>
  </si>
  <si>
    <t>Five to ten inches of a heavy, wet snow mixed with rain and sleet at times fell across Orange county. Some specific snowfall reports include; 7 inches in Strafford, 9 inches in Topsham and Chelsea with 10 inches in Corinth.</t>
  </si>
  <si>
    <t>Snowfall totals of 5 to 10 inches were common amongst foothill communities such as Underhill, Jericho, Bolton and Jonesville with 2 to 5 inches in the towns of Richmond, Williston, Westford, Hinesburg and Essex. Numerous vehicle accidents throughout Chittenden county.</t>
  </si>
  <si>
    <t>A storm system moved across northern New York and the Champlain Valley into the St. Lawrence River Valley of Canada during the early morning hours of December 28th. A strong cold front moved across Vermont during the late morning and afternoon hours accounting for a rapid cool down and localized snow squalls with heavy snow.||The western slopes of Vermont's central and northern Green mountains witnessed the brunt of this snowfall with 5 to 12 inches of snow along foothill communities. Near white-out conditions in snow squalls and rapidly freezing road ways accounted for numerous vehicle accidents as well as a closure of Interstate 89 between Richmond and Waterbury.</t>
  </si>
  <si>
    <t>Snowfall totals of 5 to 10 inches were common amongst foothill communities such as Starksboro and Lincoln with 2 to 5 inches in neighboring towns.</t>
  </si>
  <si>
    <t>Five to ten inches of snow fell across the western slopes of the Green Mountains from the Canadian border south, including Rutland county. Some specifics totals included; 10 inches in Jeffersonville (Lamoille county), 9 inches in Underhill (Chittenden county), 8 inches in Jericho (Chittenden county) and Lincoln (Addison county) with 7 inches in Pittsfield (Rutland county) and Richford (Franklin county).</t>
  </si>
  <si>
    <t>An elongated surface low moved across New York and New England during the day of January 13th. Snow and mixed precipitation overspread Vermont around midday and ended shortly after midnight.||Snowfall totals ranged from 2 to 10 inches across Vermont with the heaviest across the western slopes of the Green Mountains. There were the typical vehicle accidents, otherwise this storm had little impact.</t>
  </si>
  <si>
    <t>Upslope snow occurred across the higher terrain of Bennington County in the wake of an arctic frontal boundary on Friday, January 13th. Snowfall accumulations of up to 9 inches of snow were reported. Brisk and gusty westerly winds resulted in blowing and drifting of the snow.</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</si>
  <si>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the greatest snowfall totals from this storm. Storm total snowfall accumulations ranged from 6 to 20+ inches with 14 to 21 inches in Underhill and 8 to 12 inches in Jericho and Bolton.</t>
  </si>
  <si>
    <t>A dual, elongated area of low pressure moved across the Great Lakes into New England during the afternoon and night of February 24th. A secondary area of low pressure significantly developed across Cape Cod and the Gulf of Maine during the early morning hours of February 25th.||The first part of this system deposited 2 to 5 inches of snow across much of Vermont during the late afternoon and evening hours of the 24th, then the wrap-around, orographically enhanced snowfall across the Green Mountains continued overnight into Saturday with total storm snowfall accumulations ranging from 3 to 36 inches. The heaviest orographic snowfalls fell across the higher terrain in the northern third of Vermont, especially along the Green Mountains. The greatest impacted locations included eastern Franklin, Orleans, Lamoille and eastern Chittenden counties.</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</si>
  <si>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the greatest snowfall totals from this storm. Storm total snowfall accumulations ranged from 8 to 30+ inches with 31 inches in Jeffersonville, 20-26 inches in Cambridge, 18 inches in Stowe, and 13 inches in Morrisville.</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</si>
  <si>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the greatest snowfall totals from this storm. Storm total snowfall accumulations ranged from 6 to 30+ inches with 35 inches in Bakersfield, 21 inches in Richford, 15 inches in Sheldon springs and 10 inches in Fairfax.</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</si>
  <si>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some of the greatest snowfall totals from this storm. Storm total snowfall accumulations ranged from 8 to 30 inches with 30 inches in Westfield and Jay, 18 inches in Albany and North Troy, 13 inches in Newport and 8 inches in Derby Center.</t>
  </si>
  <si>
    <t>Snow began during the afternoon of February 24th and continued into the early morning hours of Saturday, where it became more orographically enhanced during much of Saturday with the west-northwest slopes of the higher terrain witnessing higher snowfall totals. Storm total snowfall accumulations ranged from 3 to 10 inches with 10 inches in Ripton, Starksboro and 9 inches in south Lincoln.</t>
  </si>
  <si>
    <t>Snow began during the afternoon of February 24th and continued into the early morning hours of Saturday, where it became more orographically enhanced Saturday with the west-northwest slopes of the higher terrain witnessing higher snowfall totals. Storm total snowfall accumulations ranged from 3 to 15 inches with 15 inches in Averill.</t>
  </si>
  <si>
    <t>Snow began during the afternoon of February 24th and continued into the early morning hours of Saturday, where it became more orographically enhanced Saturday with the west-northwest slopes of the higher terrain witnessing higher snowfall totals. Storm total snowfall accumulations ranged from 4 to 12 inches with 10 inches in Walden and 8 inches in Stannard and Sheffield.</t>
  </si>
  <si>
    <t>Snow began during the afternoon of February 24th and continued until midnight on Saturday. On Saturday morning and continued for much of the day, the snowfall became orographically enhanced with the west-northwest slopes of the higher terrain witnessing higher snowfall totals. It was this enhancement that brought some of the greatest snowfall totals from this storm. Storm total snowfall accumulations ranged from 4 to 18 inches with 12 to 18 inches in Waterbury, 12 inches in Worcester, 11 inches in Waitsfield and 8 inches in Cabot.</t>
  </si>
  <si>
    <t>A complex multi-part long duration (24 to 36 hour) storm blanketed southern Vermont with 8 to 16 inches of snow and sleet Wednesday, February 29th and Thursday, March 1st with lower amounts of 4 to 8 inches across southeastern Bennington County.  ||A large low pressure system approached from the upper mid west and Great Lakes region Wednesday. In association with the system's warm front, snow initially overspread the area. As warmer air worked its way into the area Wednesday night, the snow transitioned to a wintry mix. A secondary low began to form in the mid-Atlantic region early Thursday morning. This resulted in a double-barrelled low pressure system which moved eastward during the day Thursday. The wintry mix transitioned back to snow which persisted most of the day.</t>
  </si>
  <si>
    <t>Snow arrived during the evening hours of February 29th and continued through the day of March 1st. Snowfall totals are available in March storm data.</t>
  </si>
  <si>
    <t>A powerful winter storm that brought blizzard conditions to portions of Wisconsin and Minnesota and severe weather to portions of the Tennessee River Valley on February 29th weakened as it moved across the Northeast on March 1st.||There were two rounds of snowfall that moved across the North Country, the first during the evening and overnight of February 29th and the second during the daylight hours of March 1st. The first round delivered widespread 1-3 inches across much of Vermont with 6 to 10 inches along the east slopes of the central and southern Green Mountains. The second round delivered another 1-3 inches with some areas that witnessed 3 to 5 inches additional accumulation.</t>
  </si>
  <si>
    <t>Widespread 4 to 8 inches of snowfall occurred in Windsor county with 10 to 14 inches along the eastern slopes of the Green Mountains.</t>
  </si>
  <si>
    <t>A powerful winter storm that brought blizzard conditions to portions of Wisconsin and Minnesota and severe weather to portions of the Tennessee River Valley on February 29th weakened as it moved across the Northeast on March 1st.  ||There were two rounds of snowfall that moved across the North Country, the first during the evening and overnight of February 29th and the second during the daylight hours of March 1st. The first round delivered widespread 1-3 inches across much of Vermont with 6 to 10 inches along the east slopes of the central and southern Green Mountains. The second round delivered another 1-3 inches with some areas that witnessed 3 to 5 inches additional accumulation.</t>
  </si>
  <si>
    <t>Snowfall accumulations of 4 to 8 inches with localized higher amounts were largely confined to the western slope communities.</t>
  </si>
  <si>
    <t>Widespread 4 to 7 inches of snowfall occurred in Washington county with localized up to 10 inches along the eastern slopes of the Green Mountains.</t>
  </si>
  <si>
    <t>Snowfall accumulations of 4 to 8 inches were common in eastern Addison county.</t>
  </si>
  <si>
    <t>A strong, complex, dual area of low pressure from the Great Lakes to the New Jersey coast on the morning of December 21st eventually lifted north across New York into Quebec by December 22nd.||On the front end of the storm, a wintry mix of snow and some sleet accumulated 1 to 3 inches across Vermont with up to 6 inches in the southern Green Mountains. More importantly, a strong low-level jet stream of 85 to 100+ mph moved across Vermont during the morning and early afternoon. A predominate southeast flow created damaging down slope winds across the western slopes of the Green mountains. Much of the damage was to trees and power lines, but there was some light structure damage to buildings and a few tractor trailers were blown over. One such accident in Salisbury resulted in one fatality. An estimated 25,000 to 30,000 customers were without power.||On the backside (December 22nd), the combination of wraparound moisture from the departing storm and strong, moist upslope flow produced widespread 2 to 5 inches across much of central and northern Vermont. In the climatological favored western slope communities of the Green Mountains, 6 to 12 inches of snow occurred.</t>
  </si>
  <si>
    <t>Snowfall accumulations of 5 to 10 inches were common in Lamoille county.</t>
  </si>
  <si>
    <t>Snowfall accumulations of 8 to 12 inches were common in eastern Franklin county.</t>
  </si>
  <si>
    <t>Snowfall accumulations of 5 to 10 inches were common in eastern Chittenden county.</t>
  </si>
  <si>
    <t>Low pressure organized on Christmas Day over the Deep South, producing widespread rain and severe weather across the Gulf Coast Region. As this storm lifted northward on Christmas Night, a secondary area of low pressure developed along the mid-Atlantic coastline. This secondary low become the dominant storm center and moved northeast towards Long Island.  This storm then continued northeast across southeastern New England before lifting towards the Canadian Maritimes.||Snow, heavy at times, fell across much of southern Vermont from the evening of the 26th into the day on the 27th.  Total storm snowfall amounts varied greatly from just a few inches in downsloped valley areas to 27 inches in the Green Mountains. In addition, southeast winds were strong and gusty, especially across the high terrain.  Woodford gusted to 43 mph and Bennington Airport gusted to 46 mph.  This storm resulted in very slow travel during the holiday season, especially on the evening of the 26th and morning on the 27th.</t>
  </si>
  <si>
    <t>Snowfall totals of 6 to 12 inches were common in Windsor county, including 6 inches in Springfield, 8 inches in Woodstock and Bethel, 10 inches in Chester and 12 inches in Sharon and Rochester.</t>
  </si>
  <si>
    <t>Strong low pressure moved from the Tennessee River Valley on the morning of December 26th to near Long Island, New York by the morning of December 27th, then eventually moved into Nova Scotia by the early morning hours of December 28th.||Snow overspread Vermont from south to north between between 8 pm and Midnight of December 26th and fell heavily at times (snowfall rate of 1-2 inches per hour) throughout the day before diminishing during the evening hours.||Snowfall accumulations of 12 to 18 inches were common. However lighter amounts of 6 to 10 inches were common in downslope, shadowing locations along the immediate western slopes of the southern Green Mountains and the Connecticut River Valley. ||Thankfully, school vacation and holiday closures resulted in limited disruption, yet still yielded numerous vehicle accidents. This was the first widespread snowfall of more than 6 inches since March 2011.</t>
  </si>
  <si>
    <t>Snowfall totals across Rutland county ranged from 8 to 18 inches, including 10 inches in Pittsford, 12 inches in Wallingford, 13 inches in Rutland and 18 inches in West Rutland.</t>
  </si>
  <si>
    <t>Snowfall totals of 10 to 16 inches were common in Addison county, including 11 inches in Lincoln, 13 inches in Ripton and 16 inches in Salisbury.</t>
  </si>
  <si>
    <t>Snowfall totals of 10 to 18 inches were common in Chittenden county, including 10 inches in Colchester, 12 inches in Westford and Jericho, 15 inches in Williston and the NWS office in South Burlington and 17 inches in Huntington.</t>
  </si>
  <si>
    <t>Snowfall totals of 6 to 15 inches were observed in Orange county, including 6 inches in Chelsea, 12 inches in Randolph and 17 inches in Williamstown.</t>
  </si>
  <si>
    <t>Snowfall totals of 10 to 16 inches were common in Lamoille county, including 10 inches in Johnson, Cambridge with 12 inches in Stowe and 16 inches at Smugglers Notch in Jeffersonville.</t>
  </si>
  <si>
    <t>Snowfall totals of 9 to 18 inches were common in Washington county, including 9 inches in Worcester,12 inches in Berlin, 15 inches in Montpelier, 18 inches in Roxbury and Moretown with Morgan and 20 inches in Warren.</t>
  </si>
  <si>
    <t>Snowfall totals of 8 to 16 inches were common in Franklin county, including 10 inches in Bakersfield and 16 inches in Swanton.</t>
  </si>
  <si>
    <t>Snowfall totals of 6 to 18 inches were observed in Orleans county, including 6 inches in Morgan, 8 inches in Derby and Greensboro, 12 inches in Lowell and Orleans with 16 inches in Newport.</t>
  </si>
  <si>
    <t>Snowfall totals of 12 to 16 inches were common across Grand Isle county.</t>
  </si>
  <si>
    <t>Snow was light for much of the day on the 27th due to shadowing from New Hampshire's White Mountains, but picked up in intensity during the afternoon and evening hours. Snowfall totals ranged from 6 to 10 inches, including 8 inches in Hardwick and Walden.</t>
  </si>
  <si>
    <t>Snow was light for much of the day on the 27th due to shadowing from New Hampshire's White Mountains, but picked up in intensity during the afternoon and evening hours. Snowfall totals ranged from 6 to 10 inches, including 6 inches in East Haven with 8 inches in Gilman and Island Pond.</t>
  </si>
  <si>
    <t>Snowfall totals across Rutland county were generally 6 to 12 inches, including 12 inches at Mount Holly and Hubbardton and 9 inches in Rutland, Brandon and Fair Haven.</t>
  </si>
  <si>
    <t>A vigorous mid-atmospheric disturbance and weak surface wave moved across the Ohio Valley on December 29th and rapidly intensified into a major Nor'easter across Nova Scotia by the morning of the 30th. Snow overspread portions of Vermont by early afternoon of the 29th and continued until midday on the 30th. The greatest intensity occurred during the evening in portions of southern Vermont and during the overnight along the western slopes of the Green Mountains in north central Vermont.||Snowfall totals ranged 3 to 12 inches across the state with a general 6-10 inches across south-central Vermont (Rutland and Windsor counties) as well as along the western slopes of Addison and Chittenden counties.</t>
  </si>
  <si>
    <t>Snowfall totals across Windsor county were generally 5 to 8 inches.</t>
  </si>
  <si>
    <t>Snowfall totals across eastern Addison county was generally 5 to 8 inches with a report of 12 inches in Ripton.</t>
  </si>
  <si>
    <t>Snowfall totals across Chittenden county was generally 5 to 10 inches with a report of 12 inches in Underhill.</t>
  </si>
  <si>
    <t>Eight to ten inches of snow fell across Grand Isle county.</t>
  </si>
  <si>
    <t>This snowfall event was a two-part system across Vermont. The first part was largely confined to the northern half of Vermont and occurred during the morning and afternoon hours of February 8th. This event was caused by a relatively strong, but slowly dissipating storm from the Great Lakes into northern New York. Snowfall totals from this event were 4 to 10 inches across the northern half of Vermont with very little across southern Vermont.||The second event was a large, powerful Nor'easter that moved south of Long Island and Cape Cod during the night of February 8th. Snow from this system reached southern Vermont during the evening and continued until mid-morning of February 9th.|Snowfall from this event ranged from 4 to 16 inches with the greatest across the higher terrain of southeast Vermont.</t>
  </si>
  <si>
    <t>Eight to eleven inches of snow fell across western Franklin county.</t>
  </si>
  <si>
    <t>Eight to eleven inches of snow fell across western Chittenden county.</t>
  </si>
  <si>
    <t>Eight to twelve inches of snow fell across Lamoille county.</t>
  </si>
  <si>
    <t>Six to twelve inches of snow fell across Washington county.</t>
  </si>
  <si>
    <t>Six to fifteen inches of snow fell across Orange county with the higher totals across southern sections.</t>
  </si>
  <si>
    <t>Eight to sixteen inches of snow fell across Windsor county.</t>
  </si>
  <si>
    <t>On the morning hours of Thursday, Februrary 8th, an area of low pressure rapidly developed off the mid-Atlantic coast. The development of this storm was aided by the phasing with another strong upper level disturbance moving towards the coast from the Great Lakes region. As this developing storm moved northeast off the Northeast coast from the late morning of February 8th and into the overnight hours, a large amount of Atlantic moisture was pulled westward, producing a widespread snowfall. ||The snow fell heaviest during the evening and into the overnight hours, with snowfall rates of one to two inches per hour at times across the high terrain of the southern Greens Mountains and eastern portions of Windham County. In addition, strong northeast winds allowed for blowing and drifting of snowfall. ||The snowfall tapered off during the morning hours of Saturday, February 9th, although blowing and drifting continued through the day. Total snowfall amounts ranged from 6 inches in valley areas of southwestern Vermont to a foot and a half across the southern Green Mountains and Connecticut Valley region of Windham County.</t>
  </si>
  <si>
    <t>Six to twelve inches of snow fell across eastern Rutland county.</t>
  </si>
  <si>
    <t>Snowfall totals across eastern Franklin ranged from 6 to 20+ inches.</t>
  </si>
  <si>
    <t>A powerful storm traveled from the Great Lakes on February 19th across the St. Lawrence Valley of Canada and merged with a developing coastal low in Quebec on February 20th. Marginal temperature profiles, a persistent north-northwest flow and limited moisture to the windward side of the northern Green Mountains of Vermont accounted for a localized and highly variable snowfall event. Snowfall totals of 8 to 14 inches were largely confined to the hilly terrain of Lamoille, eastern Franklin and western Orleans counties with some localized amounts exceeding 20 inches.</t>
  </si>
  <si>
    <t>Snowfall totals across western Orleans county were 6 to 20+ inches.</t>
  </si>
  <si>
    <t>Snowfall totals across Lamoille county were 6 to 18 inches.</t>
  </si>
  <si>
    <t>An area of low pressure over the Ohio Valley approached the region after midnight on Wednesday, February 27th. Snow, moderate to heavy at times, broke out across the southern Green Mountains during the early morning hours. Light snowfall also developed across the valley areas of southern Vermont.||Another area of low pressure developed over the mid-Atlantic region and moved northeast inland across the region later during the morning hours of Wednesday, February 27th. The track of this low allowed warmer air, both at the surface and aloft, to move into the region. After sunrise on the 27th, the precipitation changed to rain and become spotty across the lower elevations, but upslope flow allowed steady precipitation to continue across the higher terrain through the day.  Although some mixing with sleet and freezing rain occurred, the precipitation remained mainly snow for a long enough period of time across the higher terrain of the southern Green Mountains to allow for moderate to heavy accumulations of snow to occur.  The steady precipitation tapered off to snow showers during the early morning hours of Thursday, February 28th.||By Thursday, February 28th, storm total snowfall greatly varied according to elevation. While valley areas only had an inch or two in southwest Vermont, higher elevations across the southern Green Mountains saw between 8 and 19 inches of snow. Three to 8 inches fell across the Connecticut River Valley of southeastern Vermont.</t>
  </si>
  <si>
    <t>A general 5 to 10 inches of snow fell above 1200 feet along the western slopes of the Green Mountains in eastern Rutland county.</t>
  </si>
  <si>
    <t>A dissipating low pressure system across the Great Lakes and strengthening low pressure around the Delmarva peninsula accounted for a general 1 to 3 inches in the central and northern Valleys with 3 to 6 inch snowfall across higher terrain in central and northern Vermont and 6 to 12 inches across the southern Green Mountains on February 27th.</t>
  </si>
  <si>
    <t>A general 6 to 12 inches of snow fell above 1200 feet along the eastern slopes of the Green Mountains in western Rutland county.</t>
  </si>
  <si>
    <t>Eight to 14 inches of snow fell across the county, the lower amounts in the valleys and higher amounts above 1000 feet. Numerous vehicle accidents, some involving tractor trailers.</t>
  </si>
  <si>
    <t>A dual area of low pressure, one across the Great Lakes and the other moving offshore of southern New England, on February 19th delivered a moderate snowfall to most of Vermont. Snow began just after midnight on the 19th and ended just before midnight on the 20th. Total snowfall accumulations were generally 6 to 12 inches with some locally higher amounts. There were an unusual high amount of vehicle accidents involving tractor trailers across portions of Vermont.</t>
  </si>
  <si>
    <t>Six to 12 inches of snow fell across the county with lower amounts in the valleys and higher amounts above 1000 feet.</t>
  </si>
  <si>
    <t>Six to 10 inches of snow fell across the county.</t>
  </si>
  <si>
    <t>Six to 10 inches of snow fell across the county, the lower amounts in the valleys and higher amounts above 1000 feet. Numerous vehicle accidents, some involving tractor trailers.</t>
  </si>
  <si>
    <t>Eight to 15 inches of snow fell across the county.</t>
  </si>
  <si>
    <t>Six to 14 inches of snow fell across the county, the lower amounts in the valleys and higher amounts above 1000 feet. Numerous vehicle accidents, some involving tractor trailers.</t>
  </si>
  <si>
    <t>Eight to 16 inches of snow fell across the county, the lower amounts in the valleys and higher amounts above 1000 feet. There were some isolated amounts that approached 20 inches.</t>
  </si>
  <si>
    <t>Six to 12 inches of snow fell across the county, the lower amounts in the valleys and higher amounts above 1000 feet.</t>
  </si>
  <si>
    <t>A widespread 8 to 15 inches of snow fell across eastern Rutland county.</t>
  </si>
  <si>
    <t>A dual area of low pressure moved across New York and just south of New England on December 15th to bring the first widespread snowfall of the 2013-14 winter season. The coastal storm became the more dominate system and delivered 10 to 15 inches across southeast Vermont with 3 to 6 inches across northwest Vermont. The typical impacts associated with this storm were the numerous vehicle accidents, especially being the first storm of the season.</t>
  </si>
  <si>
    <t>A widespread 10 to 15 inches of snow fell across Windsor county.</t>
  </si>
  <si>
    <t>A widespread 6 to 10 inches of snow fell across western Rutland county.</t>
  </si>
  <si>
    <t>A widespread 6 to 10 inches of snow fell across eastern Addison county.</t>
  </si>
  <si>
    <t>A widespread 4 to 8 inches of snow fell across western Addison county.</t>
  </si>
  <si>
    <t>A widespread 4 to 8 inches of snow fell across Lamoille county.</t>
  </si>
  <si>
    <t>A widespread 10 to 15 inches of snow fell across Orange county.</t>
  </si>
  <si>
    <t>A widespread 8 to 12 inches of snow fell across Washington county.</t>
  </si>
  <si>
    <t>A widespread 6 to 10 inches of snow fell across Essex county.</t>
  </si>
  <si>
    <t>A widespread 6 to 9 inches of snow fell across Orleans county.</t>
  </si>
  <si>
    <t>A widespread 8 to 12 inches of snow fell across Caledonia county.</t>
  </si>
  <si>
    <t>A wet, heavy 6 to 10 inches of snow fell across Windsor county.</t>
  </si>
  <si>
    <t>Low pressure across the southeast United States rapidly moved northeast, passing southeast of Cape Cod Massachusetts on the night of December 29th and early morning hours of December 30th. Snow mixed with rain developed across southern Vermont during the late afternoon and changed to snow during the evening hours of December 29th and ended by daybreak of December 30th. A wet and heavy 5 to 10 inches of snow fell across eastern Rutland, Windsor and Orange counties, especially in the higher terrain.</t>
  </si>
  <si>
    <t>A wet, heavy 5 to 10 inches of snow fell across Orange county.</t>
  </si>
  <si>
    <t>A wet, heavy 4 to 8 inches of snow fell across the higher terrain of eastern Rutland county.</t>
  </si>
  <si>
    <t>A widespread 6 to 9 inches of snow fell across Rutland county.</t>
  </si>
  <si>
    <t>Low pressure moved along a stationary boundary draped across the Ohio River Valley into the northern Mid-Atlantic coast on January 2nd, where it strengthened significantly as it moved well south of New England. Southern Vermont was on the northern periphery of moderate to heavy snowfall with a widespread 6 to 9 inches of snowfall.</t>
  </si>
  <si>
    <t>A widespread 6 to 9 inches of snow fell across Windsor county.</t>
  </si>
  <si>
    <t>An exceptional winter storm impacted all of southern Vermont between Thursday, February 13th and the morning of Friday, February 14th.||A strong area of low pressure across the Deep South moved towards the mid-Atlantic coast on February 13th. This area of low pressure was responsible for a significant snow and ice event across the Gulf Coast and Southeast states. Well ahead of the storm system, a heavy band of snowfall moved from south to north across the region. The snow began in the morning hours and continued through the mid to late afternoon hours. Snow fell at rates of up to three inches per hour, causing significant travel issues across the region.||Much of the region experienced a break in the steady snowfall between the late afternoon and late evening hours as the initial band of precipitation shifted north and east of the region and only periods of lighter snowfall occurred. However, the strengthening coastal storm allowed a second round of steady, heavy snowfall to begin in the late evening hours. Some sleet and freezing rain mixed in the snow in a few spots as well.  This precipitation moved from south to north across the region for the overnight hours.  In addition, lightning and thunder accompanied the precipitation in a few areas as well.||The precipitation tapered off from west to east during the morning hours on February 14th, as the storm moved northeast towards eastern New England and Atlantic Canada. By the time snow ended, 8 to 21 inches of snow was reported in southern Vermont. The highest amounts were across the high terrain of the southern Green Mountains.  Very strong winds, gusting as high as 40 mph, occurred as the storm pulled away. This led to significant blowing and drifting of the snowfall through the entire day on February 14th.</t>
  </si>
  <si>
    <t>Snowfall totals across Rutland county ranged from 8 to 24 inches, the lower amounts along the southern border due to a mix or change to sleet and rain at times. Some specific amounts included 22 inches in Proctor, 20 inches in West Castleton, 16 inches in Rutland.</t>
  </si>
  <si>
    <t>A major snowstorm with near blizzard conditions at times impacted portions of northern New York on March 12th and lingered into the morning hours of March 13th.||The storm originated off the lee-side of the Colorado Rockies on March 10th/11th and moved into the Ohio River Valley by the early morning hours of March 12th, before it intensified as it moved across Pennsylvania and southern New England on the afternoon/night of the 12th and into the Gulf of Maine by the morning of March 13th.||Snow began across Vermont around dawn on March 12th and fell heavy at times during the afternoon through overnight hours into the morning of March 13th before ending. In addition to heavy snowfall accumulations, strong northeast-north winds with gusts to 35-40 mph at times caused considerable blowing and drifting of the snow. Some snow mixed or changed to sleet and rain across extreme southern Vermont that caused some wide snowfall ranges. ||Total snowfall accumulations ranged from 6 to 9 inches along the southern border of Rutland and Windsor counties to 16 to 20+ inches along their northern borders (less than 20 miles). Elsewhere across central and northern Vermont, snowfall totals were generally 12 to 24+ inches. Some of the higher totals included; 26 inches in Sharon (Windsor county), 25 inches in Bethel (Windsor county), 24 inches in Roxbury (Washington county) and West Rutland (Rutland county), 22 inches in Randolph Center (Orange county) and Westfield (Orleans county)...19 inches at the NWS Burlington office (Chittenden county).||Numerous motor vehicle accidents, school and business closures resulted due to the storm on both March 12th and 13th.</t>
  </si>
  <si>
    <t>Snowfall totals across Washington county ranged from 4 to 24+ inches. The lower amounts in the southern valleys that mixed or changed to sleet and rain at times with the higher totals in the higher elevations of the northern portions of the county. Some specific totals include; 26 inches in Sharon, 25 inches in Bethel, 22 inches in Pomfret, 18 inches in Rochester, 15 inches in Woodstock and Wilder, 8 inches in Ludlow and North Springfield with 4 inches in Springfield.</t>
  </si>
  <si>
    <t>Snowfall totals across Addison county were 12 to 20+ inches. Some specific amounts included 22 inches in Salisbury, 20 inches in Cornwall, 18 inches in Middlebury, Ripton and East Lincoln with 15 inches in Shoreham.</t>
  </si>
  <si>
    <t>Snowfall totals across Lamoille county were generally 12 to 18+ inches. Some specific totals include; 17 inches in Cambridge, 15 inches in Stowe and 14 inches in Johnson.</t>
  </si>
  <si>
    <t>Snowfall totals across Grand Isle county were generally 10 to 15 inches.</t>
  </si>
  <si>
    <t>Snowfall totals across Chittenden county were 12 to 20 inches. Some specific amounts included 19 inches at NWS office at Burlington Int'l airport in South Burlington, 18 inches in Winooski, Huntington and Williston, 16 inches in Westford, 15 inches in Jericho and Underhill.</t>
  </si>
  <si>
    <t>Snowfall totals across Orange county were generally 15 to 20+ inches. Some specific totals include; 22 inches in Randolph Center, 16 inches in Corinth, Williamstown and Braintree and 15 inches in Union Village.</t>
  </si>
  <si>
    <t>Snowfall totals across Washington county were generally 12 to 20+ inches. Some specific totals include; 24 inches in East Roxbury, 22 inches in Buels Gore, 20 inches in Northfield, Waterbury and Warren, 18 inches in Middlesex, 17 inches in Montpelier and Worcester and 15 inches in Marshfield.</t>
  </si>
  <si>
    <t>Snowfall totals across Caledonia county were 12 to 18+ inches. Some specific amounts included 17 inches in St. Johnsbury, 15 inches in Sutton and 14 inches in Lyndonville.</t>
  </si>
  <si>
    <t>An area of low pressure moved from the Ohio Valley towards the mid-Atlantic states on Wednesday, March 12th. Precipitation spread across the region from west to east during the early morning hours. The precipitation initially began as rain.  As the morning hours went on and low pressure continue to strengthen, cold air at low levels began to move into the region from north to south. This allowed the rain to change to sleet and freezing rain for the late morning into the afternoon hours.||The low pressure area moved towards the New York City area by early evening, and strong, northerly winds continued to transport colder air into the region. This allowed the wintry mix to change to snow. The low pressure continued to move eastward towards the eastern New England coast for the overnight hours.||Steady precipitation tapered off during the overnight hours, although a few localized bands of snowfall continued into the morning hours. By the time precipitation had ended, snowfall amounts ranged from just a coating to a few inches for valley areas with as much as 6 to 12 inches across the high terrain. Some light ice accretion occurred as well.  In addition, gusty northwest winds in the wake of the storm allowed for blowing of snow, especially over the southern Green Mountains. These winds, along with unseasonably cold temperatures, allowed for a very cold day, despite it being mid March.</t>
  </si>
  <si>
    <t>Snowfall totals across Essex county were generally 10 to 15 inches.</t>
  </si>
  <si>
    <t>Snowfall totals across Franklin county were 10 to 15+ inches. Some specific amounts included 14 inches in Georgia, 13 inches in St. Albans and Montgomery.</t>
  </si>
  <si>
    <t>Snowfall totals across Orleans county were generally 12 to 20+ inches. Some specific totals include; 22 inches in Westfield, 17 inches in Newport Center and Morgam, 16 inches in Derby and Greensboro.</t>
  </si>
  <si>
    <t>Snowfall totals of 8 to 12 inches were common with 11 inches in Wells and Danby, 10 inches in Hydeville and Rutland with 9 inches in Pittsford.</t>
  </si>
  <si>
    <t>A surface low developed off the Florida coast during the evening of November 25th and proceeded to strengthen into a Nor'easter as it moved across Cape Cod Massachusetts around Midnight on November 27th. Snow began around midday on November 26th and ended during the early morning hours of November 27th. ||Snowfall totals were generally 8 to 12 inches across much of Vermont with only 3 to 6 inches in northwest Vermont. The timing of the storm was at its worst, due to holiday commuters, that caused numerous vehicle accidents across the state.</t>
  </si>
  <si>
    <t>Snowfall totals of 10 to 12 inches were common with 13 inches in Pomfret, 12 inches in Rochester, Woodstock and West Hartford with 11 inches in Bethel and Ludlow. Some power outages due to the heavy wet snow were observed.</t>
  </si>
  <si>
    <t>An early season winter storm impacted all of southern Vermont during the busy Thanksgiving travel period on November 26th-27th, 2014. ||The storm began during the late morning of Wednesday, November 26th. Once snow began, it increased in intensity, falling at rates at or greater than one inch per hour. Although temperatures were initially above freezing, the intensity of the snow allowed temperatures to drop to or below freezing across the entire region. This snowfall caused slow and difficult travel, which was noteworthy as this was the day before Thanksgiving. ||The snow continued through the entire day and into the evening, with heavy bands of snow occurring at times.  The snow tapered off during the late evening and overnight hours. By the early morning on Thanksgiving, most of southern Vermont saw snowfall of 8 to 15 inches, with the heaviest amounts across the higher elevations of the southern Green Mountains.</t>
  </si>
  <si>
    <t>Snowfall totals of 8 to 16 inches were common with 16 inches in Orwell, 14 inches in Cornwall, 13 inches in Salisbury, 12 inches in East Middlebury and Weybridge with 9 inches in Lincoln and 8 inches in Vergennes.</t>
  </si>
  <si>
    <t>Snowfall totals of 8 to 12 inches were common with 12 inches in Braintree, 11 inches in Randolph Center and 10 inches in Corinth.</t>
  </si>
  <si>
    <t>Snowfall totals of 8 to 14 inches were common with 14 inches in Waterbury, 13 inches in Fayston and East Montpelier, 12 inches in Cabot, Warren, Marshfield and Northfield, 10 inches in Middlesex and 9 inches in Worcester.</t>
  </si>
  <si>
    <t>Snowfall totals of 6 to 12 inches were common with 11 inches in Stowe, 9 inches in Morrisville and Johnson with 7 inches in Jeffersonville and Hyde Park.</t>
  </si>
  <si>
    <t>Snowfall totals of 6 to 12 inches were common with 11 inches in Huntington and Underhill, 10 inches in Nashville, 9 inches in Richmond and Hinesburg, 8 inches in Essex, South Burlington airport and Westford. Numerous vehicle accidents with periodic road closures on Interstate 89.</t>
  </si>
  <si>
    <t>Snowfall totals of 8 to 12 inches were common with 11 inches in St. Johnsbury, West Barnet, Danville and Sutton, 10 inches in Walden, Wheelock and Hardwick with 9 inches in Sheffield.</t>
  </si>
  <si>
    <t>Snowfall totals of 7 to 10 inches were common with 10 inches Averill and Lundenburg with 9 inches in Gilman.</t>
  </si>
  <si>
    <t>Snowfall totals of 7 to 11 inches were common with 12 inches in Greensboro, 9 inche sin Coventry, 8 inches in Newport and Derby with 7 inches in Westfield.</t>
  </si>
  <si>
    <t>A slow moving coastal storm impacted all of southern Vermont with a variety of winter weather starting on Tuesday, December 9th and continuing through early in the day on Thursday, December 11th. ||An area of low pressure developed off the Mid-Atlantic coast on Tuesday, December 9th. With cold air in place at the surface, the precipitation initially began as freezing rain and freezing drizzle during the early morning hours. Some sleet also mixed in, especially over the higher elevations. ||As surface temperatures slowly warmed above freezing, the precipitation changed to a plain cold rain during the afternoon hours. A wintry mix continued for some locations, especially in higher elevations areas, but most locations saw just plain rain. ||On Tuesday night, precipitation continued mainly in the form of light rain for valley locations with a wintry mix over the high terrain. However, with colder air working into the area aloft, precipitation began to change to mainly snow for all areas for during the day on Wednesday, especially for the afternoon and evening hours. ||Precipitation began to taper off to just snow showers for Wednesday night and ended by Thursday morning. By the end of the storm, snowfall amounts varied greatly across southern Vermont. While valley areas only saw 4 to 9 inches of snow, the higher peaks of the Southern Green Mountains received 8 to 16 inches of snow.</t>
  </si>
  <si>
    <t>Heavy, wet snowfall totals across Windsor county ranged from 6 to 18 inches. Some specific snow totals included; 17 inches in North Pomfret, 14 inches in Ludlow, 11 inches in Rochester, 10 inches in Hartland, 9 inches in Woodstock, 8 inches in North Hartland and 7 inches in Bethel.||The heavy, wet nature of the snow resulted in widespread power outages and vehicle accidents.</t>
  </si>
  <si>
    <t>Low pressure moved north along the eastern seaboard on December 9th and then stalled across New England through December 11th before lifting northeast into the Canadian Maritime. This storm was comprised of three phases. The initial phase was rain and wet snow that moved into Vermont during midday of December 9th and changed to a heavy, wet snow during the evening and early night. The second phase was a band of moderate snowfall that impacted much of central and northern Vermont during the afternoon and evening hours of December 10th, then the last phase was scattered snow showers eventually ending on December 11th and 12th.||Total snowfall totals across Vermont ranged from 3 to 6 inches in Essex county to 12 to 20 inches across much of the spine of the Green Mountains into the Champlain Valley. The heavy, wet nature of the snowfall with snow to water ratios of 8:1 or less accounted for snow-loaded trees that resulted in more than 175,000 power outages in the region from December 9th through December 12th. This was the 2nd most power outages due to weather in the state of Vermont.</t>
  </si>
  <si>
    <t>Heavy, wet snowfall totals across Rutland county ranged from 10 to 20 inches. Some specific snowfall totals included; 19 inches in Killington, 14 inches in Danby and Castleton, 13 inches in Pawlet, 12 inches in sudbury, 11 inches in Rutland and Pittsford.||The heavy, wet nature of the snow resulted in widespread power outages and vehicle accidents.</t>
  </si>
  <si>
    <t>Heavy, wet snowfall totals across Washington county ranged from 6 to 24 inches. Some specific snow totals included; 23 inches in Warren, 18 inches in Waitsfield and Moretown, 12 inches in Northfield. Barre and Waterbury, 10 inches in Berlin, 9 inches in Worcester with 8 niches in Plainfield and 7 inches in Cabot.||The heavy, wet nature of the snow resulted in widespread power outages and vehicle accidents.</t>
  </si>
  <si>
    <t>Heavy, wet snowfall totals across Calendonia county ranged from 4 to 14 inches. some specific snowfall totals included; 14 inches in Hardwick, 11 inches in Walden, 9 inches in Sheffield and 5 inches in Wheelock.  The heavy, wet nature of the snow resulted in numerous power outages.</t>
  </si>
  <si>
    <t>Heavy, wet snowfall totals across Orange county ranged from 4 to 18 inches. Some specific snow totals included; 18 inches in Braintree, 15 inches in Williamstown, 9 inches in Randolph Center, 6 inches in Brookfield.||The heavy, wet nature of the snow resulted in widespread power outages and vehicle accidents.</t>
  </si>
  <si>
    <t>Heavy, wet snowfall totals across Addison county ranged from 10 to 20 inches. Some specific snowfall totals included; 20 inches in Orwell, 19 inches in Bristol, 17 inches in Cornwall, 16 inches in East Middlebury and Vergennes, 14 inches in Bridport and Vergennes.||The heavy, wet nature of the snow resulted in numerous power outages and vehicle accidents.</t>
  </si>
  <si>
    <t>Heavy, wet snowfall totals across Franklin county ranged from 4 to 9 inches. Some specific snowfall totals included; 9 inches in St. Albans and 6 inches in Swanton.||The heavy, wet nature of the snow resulted in scattered power outages and vehicle accidents.</t>
  </si>
  <si>
    <t>Heavy, wet snowfall totals across Chittenden county ranged from 8 to 18 inches. Some specific snowfall totals included; 18 inches in Underhill, 12 inches in Williston, 11 inches in Winooski, 10 inches in Milton, South Burlington and Jericho and 9 inches in Richmond, Westford and Essex Center.||The heavy, wet nature of the snow resulted in numerous power outages and vehicle accidents.</t>
  </si>
  <si>
    <t>Heavy, wet snowfall totals across Lamoille county ranged from 6 to 18 inches. Some specific snow totals included; 17 inches in Eden, 13 inches in Jeffersonville, 11 inches in Cambridge and Morrisville, 10 inches in Stowe and 8 inches in Hyde Park.|||The heavy, wet nature of the snow resulted in widespread power outages and vehicle accidents.</t>
  </si>
  <si>
    <t>Heavy, wet snowfall totals across Grand Isle county ranged from 4 to 8 inches. The heavy, wet nature of the snow resulted in isolated to scattered power outages and vehicle accidents.</t>
  </si>
  <si>
    <t>Heavy, wet snowfall totals across Orleans county ranged from 6 to 18 inches. Some specific snow totals included; 17 inches in Derby Center, 15 inches in Greensboro, 12 inches in barton, 11 inches in Westfield, 10 inches in Lowell and 7 inches in Holland.||The heavy, wet nature of the snow resulted in widespread power outages and vehicle accidents.</t>
  </si>
  <si>
    <t>An area of low pressure impacted the region between the afternoon on Saturday, January 3rd and the morning of Sunday, January 4th. Precipitation associated with the storm's warm front initially began as snow across all of southern Vermont. However, as warmer air aloft moved into the area, the precipitation changed to sleet and freezing rain by the evening hours. ||As low pressure passed to the west over the Great Lakes, light precipitation continued through the overnight hours, mainly in the form of a plain light rain. A few spots within the higher elevations continued to see periods of freezing rain through the overnight hours. Precipitation tapered off to drizzle during the morning hours, with temperatures rising above freezing across the entire area. ||Mainly light accumulation of snow occurred, with about 1 to 5 inches in most locations. Light ice accretion from freezing rain of about a tenth to a quarter of an inch also occurred. The combination of snow and ice led to hazardous travel across much of the region.</t>
  </si>
  <si>
    <t>Widespread 3 to 7 inches of snow along with up to one quarter of an inch of ice occurred.</t>
  </si>
  <si>
    <t>A series of weak low pressure systems and frontal boundaries delivered a mix of snow, sleet and freezing rain during the evening of January 3rd and eventually changed to rain during the morning of January 4th. Widespread snowfall of 2 to 4 inches was common along with up to a tenth of an inch of icing. In Northeast Vermont, widespread snowfall was 3 to 7 inches with up to one-quarter of an inch of ice.</t>
  </si>
  <si>
    <t>A heavy wet snow of 2 to 6 inches fell across Washington county, accounting for isolated to scattered power outages. In addition, very cold road surfaces led to very icy roads and numerous vehicle accidents.</t>
  </si>
  <si>
    <t>Low pressure tracked across eastern New England during the nighttime and early morning hours of January 18th-19th. The initial precipitation across Vermont was in the form of rain with air temperatures in the 30s to around 40 degrees. However, after more than a week of temperatures frequently near zero, road sub-surface temperatures were in the teens and 20s. Therefore, as rain fell and dusk approached, wet roads quickly became icy roads and lead to numerous vehicle accidents and closures of state and interstate roads. ||Rain changed to a heavy, wet snow across higher elevations and eventually in the northern valleys on the night of January 18th. Snowfall totals were 2 to 6 inches across northern Vermont with some locally higher in higher elevations, which led to scattered power outages.</t>
  </si>
  <si>
    <t>A heavy wet snow of 2 to 6 inches with locally up to 8 inches fell across Orleans county, accounting for isolated to scattered power outages. In addition, very cold road surfaces led to very icy roads and numerous vehicle accidents.</t>
  </si>
  <si>
    <t>A heavy wet snow of 2 to 6 inches fell across Lamoille county, accounting for isolated to scattered power outages. In addition, very cold road surfaces led to very icy roads and numerous vehicle accidents.</t>
  </si>
  <si>
    <t>A heavy wet snow of 2 to 6 inches with locally up to 8 inches fell across Caledonia county, accounting for isolated to scattered power outages. In addition, very cold road surfaces led to very icy roads and numerous vehicle accidents.</t>
  </si>
  <si>
    <t>Snowfall across Windsor county was 6 to 10 inches.</t>
  </si>
  <si>
    <t>A powerful nor'easter brought blizzard conditions to much of southern and eastern New England on January 26-27th. However in Vermont, snowfall was moderate across the region with snowfall totals ranging from a few inches in much of western and northern Vermont to 6 to 10 inches in southeast Vermont.</t>
  </si>
  <si>
    <t>Snowfall across Essex county was 6 to 10 inches.</t>
  </si>
  <si>
    <t>Snowfall across Rutland county was 6 to 12 inches with this event. Some specific snowfall totals included; 12 inches in Danby and West Haven, 10 inches in Proctor and 9 inches on Pittsford.</t>
  </si>
  <si>
    <t>A storm system moved from the Desert Southwest on Saturday (1/31) to the Mississippi Valley on Sunday (2/1) and across the Ohio River Valley and south of New England on Monday (2/2). This brought snowfall across Vermont during the early morning hours and continued into the late afternoon. A widespread 6 to 12 inches of snow fell across the region and it was cold with temperatures only near zero degrees.</t>
  </si>
  <si>
    <t>Snowfall across Grand Isle county was 5 to 8 inches with this event.</t>
  </si>
  <si>
    <t>Snowfall across Addison county was 5 to 8 inches with this event. Some specific snowfall totals included; 8 inches Whiting, Orwell, Vergennes and Cornwall, 7 inches in Bridport and 6 inches in Ferrisburgh.</t>
  </si>
  <si>
    <t>Snowfall across Chittenden county was 5 to 9 inches with this event. Some specific snowfall totals included; 9 inches in Milton, 8 inches Westford, 7 inches in Williston, Underhill and 6 inches in South Burlington and Winooski. Numerous vehicle accidents.</t>
  </si>
  <si>
    <t>Snowfall across Windsor county was 6 to 15 inches with this event. Some specific snowfall totals included; 15 inches in Woodstock, 12 inches in Chester and Proctorsville, 11 inches in Ludlow, 9 inches in Hartland, Pomfret and Windsor with 6 inches in West Hartford. Numerous vehicle accidents.</t>
  </si>
  <si>
    <t>Snowfall across Washington county was 6 to 12 inches with this event. Some specific snowfall totals included; 12 inches in Waitsfield, 10 inches in Northfield, 9 inches in Waterbury, 8 inches in Worcester with 7 inches in Middlesex, Berlin, Calais and Cabot. Numerous vehicle accidents.</t>
  </si>
  <si>
    <t>Snowfall across Lamoille county was 5 to 8 inches with this event. Some specific snowfall totals included; 8 inches in Stowe, 7 inches in Jeffersonville and Morrisville and 6 inches in Hyde Park.</t>
  </si>
  <si>
    <t>Snowfall across Franklin county was 5 to 8 inches with this event. Some specific snowfall totals included; 7 inches in St. Albans and 6 inches in Swanton. Numerous vehicle accidents.</t>
  </si>
  <si>
    <t>Snowfall across Essex county was 6 to 9 inches with this event. Some specific snowfall totals included; 7 inches in Lunenburg and Gilman.</t>
  </si>
  <si>
    <t>Snowfall across Orange county was 6 to 12 inches with this event. Some specific snowfall totals included; 12 inches in Brookfield, 8 inches in Braintree and Randolph Center and 6 inches in Corinth.</t>
  </si>
  <si>
    <t>Snowfall across Orleans county was 5 to 10 inches with this event. Some specific snowfall totals included; 10 inches in Greensboro, 8 inches in Craftsbury, 7 inches in Barton and Westfield and 6 inches in Morgan.</t>
  </si>
  <si>
    <t>Snowfall across Caledonia county was 5 to 8 inches with this event. Some specific snowfall totals included; 8 inches in Sutton, Wheelock and Newark, 7 inches in Lyndonville and 6 inches in St. Johnsbury and Peacham.</t>
  </si>
  <si>
    <t>Widespread snowfall reports of 5 to 9 inches with some localized 12 inch amounts in Windsor county.</t>
  </si>
  <si>
    <t>A frontal boundary was draped across southern New England while periodic waves of energy traveled aloft of this boundary between February 7th and 9th. The end result was a long duration snow event across much of Vermont and Northern New York with a widespread snowfall of 3 to 6 inches reported but locally up to 10-12 inches occurred in Windsor county Vermont.</t>
  </si>
  <si>
    <t>Snowfall totals across Orleans county was 4 to 7 inches along with sleet and some freezing rain.</t>
  </si>
  <si>
    <t>The remnants of a powerful winter storm that brought blizzard conditions to New Mexico and Texas, tornadoes in Texas and record flooding rains to portions of the Mississippi River Valley moved into the Great Lakes on December 29th bringing the first winter storm of the 2015-16 season to northern New York.||Snow overspread Vermont around Midnight on December 29th and ended by mid to late afternoon, changing to sleet and freezing rain before ending. Snowfall amounts across the area was 3 to 7 inches with limited icing. Routine impacts of vehicle accidents across the region occurred with the exception of a tractor-trailer, SUV crash along Route 4 near Killington, VT during the afternoon of December 29th that resulted in 3 indirect fatalities.</t>
  </si>
  <si>
    <t>Snowfall of 6 to 12 inches were observed in elevations largely above 1000-1200' with less than 6 inches at lower elevations.</t>
  </si>
  <si>
    <t>Low pressure across the Great Lakes on November 19th moved across Ontario province while a secondary area of low pressure developed and moved across New England on the 20th and 21st. Snow began during the afternoon of November 20th and continued off/on through the morning hours of November 21st. This event was highly dependent on elevation. The heaviest snowfall was across the higher elevations (&gt;1500') of the Green Mountains and NE Vermont with 6 to 12 inches, elsewhere snowfall amounts were generally 2 to 5 inches.</t>
  </si>
  <si>
    <t>A general 5 to 10 inches of snow was observed.</t>
  </si>
  <si>
    <t>On December 29th, weak low pressure was moving across Ontario and Quebec provinces while another area of low pressure was moving off the Mid-Atlantic coast. Snow began to overspread the region by midday. The coastal low began to move toward southeast Massachusetts and rapidly intensified Thursday night. The heaviest snow fell across portions of eastern VT but especially in New Hampshire and Maine. Snowfall amounts were generally 2 to 4 inches across western VT and 4 to 8 inches across central and eastern VT with some localized snowfall approaching 12 inches.</t>
  </si>
  <si>
    <t>A widespread 6 to 12 inches of snow was observed.</t>
  </si>
  <si>
    <t>A widespread 5 to 10 inches of snow was observed.</t>
  </si>
  <si>
    <t>Two low pressure systems approached the northeastern US on Sunday, February 12, with snowfall breaking out over the local area around sunrise. The snow was heavy at times during the morning and early afternoon, with accumulation rates of 1 to locally 2 inches per hour at times. The snow was wet and dense and readily clung to trees. The snowfall diminished Sunday evening, except over the higher terrain areas of the Greens, where accumulating snowfall persisted through the night and into Monday before diminishing Monday afternoon. ||In total, 7 to 12 inches of snowfall occurred through most of the local area, with up to 20 over the higher terrain of the Green Mountains.</t>
  </si>
  <si>
    <t>Widespread 5 to 10 inches of snowfall reported, including 8 inches in Pittsford and 6 inches in Rutland.</t>
  </si>
  <si>
    <t>During the afternoon of February 12th, a double barrel area of low pressure, with the northern system located across the Great Lakes and the southern system in the Ohio River Valley moved east toward and across NY and New England. The southern system rapidly intensified during the overnight of the 12th-13th which largely impacted eastern New England with near blizzard conditions.||Snow began across Vermont between 10 and 1 pm and fell steadily through the evening hours before slowly tapering during the overnight hours. Although a second wave of snow showers fell across the western slopes of the Green Mountains and portions of Northeast Vermont during the 13th. A widespread 6 to 12 inches of snow fell with some localized higher amounts fell across Vermont.||Impacts were largely travel relayed and nearly all school districts cancelled classes for February 13th.</t>
  </si>
  <si>
    <t>Widespread 6 to 10 inches of snowfall reported, including 10 inches in Woodstock, 9 inches in Ludlow and 8 inches in Hartland.</t>
  </si>
  <si>
    <t>Widespread 5 to 10 inches of snowfall reported.</t>
  </si>
  <si>
    <t>Widespread 8 to 12 inches of snowfall reported, including 13 inches in Colchester and Essex, 12 inches in Milton and NWS office in South Burlington and 9 inches in Williston.</t>
  </si>
  <si>
    <t>Widespread 6 to 10 inches of snowfall reported, including 9 inches in Middlebury.</t>
  </si>
  <si>
    <t>Widespread 8 to 12 inches of snowfall reported.</t>
  </si>
  <si>
    <t>Widespread 6 to 12 inches of snowfall reported, including 11 inches in Chelsea and 9 inches in Bradford and Williamstown.</t>
  </si>
  <si>
    <t>Widespread 10 to 14 inches of snowfall reported, including 14 inches in Newport Center and 11 inches in Greensboro.</t>
  </si>
  <si>
    <t>Widespread 8 to 15 inches of snowfall reported, including 15 inches in Swanton, 14 inches in St. Albans and 11 inches in Fairfax.</t>
  </si>
  <si>
    <t>Widespread 8 to 14 inches of snowfall reported, including 14 inches in Moretown, 12 inches in Waterbury, 11 inches in Worcester and 9 inches in Barre.</t>
  </si>
  <si>
    <t>Widespread 8 to 14 inches of snowfall reported, including 14 inches in Jeffersonville and 11 inches in Cambridge.</t>
  </si>
  <si>
    <t>Widespread 10 to 16 inches of snowfall reported, including 16 inches in Walden, 13-15 inches in Sutton.</t>
  </si>
  <si>
    <t>Six to ten inches of snow fell across the region.</t>
  </si>
  <si>
    <t>A complex series of surface low pressures and a strong upper atmospheric disturbance developed a potent ocean storm well off the Gulf of Maine. The end result was snowfall from the upper level disturbance across all of Vermont and Northern New York with the heaviest occurring across the eastern half of Vermont, closer to the rapidly intensifying storm. A widespread 3 to 6 inches of snow fell across Vermont with 6 to 12 inches across portions of the northern half of the state, especially the Northeast Kingdom. Main impacts were travel related, including a very hazardous evening commute on February 15th.</t>
  </si>
  <si>
    <t>Six to twelve inches of snow fell across the region. Numerous vehicle accidents and mishaps during the evening commute of 2/15.</t>
  </si>
  <si>
    <t>Six to twelve inches of snow fell across the region with snow depths reaching their seasonal peaks of 30 to 40 + inches.</t>
  </si>
  <si>
    <t>Snowfall totals across Rutland county generally ranged from 12 to 22 inches. Some specific amounts include; 22 inches in Pittsford and Middletown Springs, 18 inches in West Rutland, Castleton and Pawlet, 16 inches in Danby and 15 inches in Rutland. Brisk winds of 20 to 30 mph contributed to white-out conditions at times with considerable blowing and drifting snow.</t>
  </si>
  <si>
    <t>Snowfall totals across Windsor county generally ranged from 12 to 24 inches. Some specific amounts include; 24 inches in Rochester, 23 inches in Pomfret, 20 inches in Hartland, 17 inches in Hartford and Norwich and 15 inches in Woodstock.</t>
  </si>
  <si>
    <t>Snowfall totals across Addison county generally ranged from 12 to 30 inches. Some specific amounts include; 34 inches in Waltham, 30 inches in Salisbury, 29 inches in Starksboro, 26 inches in Bristol, 25 inches in Lincoln, 18 inches in Orwell, 16 inches in New Haven, 15 inches in Hancock and 14 inches in Middlebury. Brisk winds of 20 to 30 mph contributed to white-out conditions at times with considerable blowing and drifting snow.</t>
  </si>
  <si>
    <t>Snowfall totals across Lamoille county generally ranged from 18 to 28 inches with isolated higher totals. Some specific amounts include; 38 inches in Belvedere Center, 32 inches in Jeffersonville, 28 inches in Johnson, 23 inches in Cambridge, 21 inches in Morrisville and 18 inches in Eden Mills.</t>
  </si>
  <si>
    <t>Snowfall totals across Chittenden county generally ranged from 20 to 36 inches. Some specific amounts include; 38 inches in Nashville, 33 inches in Westford, 31 inches in Essex Junction, 30.4 inches at NWS Burlington (2nd Largest ALL-TIME), 30 inches in Hinesburg, Winooski and Williston, 29 inches in Jericho, Milton and Underhill and 28 inches in Huntington. Near-Blizzard conditions impacted many locations of western Chittenden county with wind gusts of 25 to 30 mph and near white-out conditions for several hours. There were some portions of southwest Chittenden, including along the immediate lake shore that witnessed blizzard conditions between 4 and 11 pm. A mesonet site in Charlotte reported wind gusts in mid 30s and a peak gust of 51 mph.</t>
  </si>
  <si>
    <t>Snowfall totals across Washington county generally ranged from 14 to 24 inches with isolated higher totals. Some specific amounts include; 26 inches in Northfield, 23 inches in Waterbury, Warren and Waitsfield, 20 inches in Cabot, 19 inches in Worcester, 17 inches in Woodbury, 16 inches in Middlesex, 15 inches in Moretown and 14 inches in Montpelier.</t>
  </si>
  <si>
    <t>Snowfall totals across Orange county were largely 12 to 18 inches. Some specific amounts include; 19 inches in Vershire, 18 inches in Corinth and Tunbridge, 17 inches in Williamstown and 15 inches in Fairlee.</t>
  </si>
  <si>
    <t>Snowfall totals across Chittenden county generally ranged from 20 to 36 inches. Some specific amounts include; 38 inches in Nashville, 33 inches in Westford, 31 inches in Essex Junction, 30.4 inches at NWS Burlington (2nd Largest ALL-TIME), 30 inches in Hinesburg, Winooski and Williston, 29 inches in Jericho, Milton and Underhill and 28 inches in Huntington. Brisk winds of 20 to 30 mph contributed to white-out conditions at times with considerable blowing and drifting snow.</t>
  </si>
  <si>
    <t>Snowfall totals across Franklin county generally ranged from 20 to 36 inches. Some specific amounts include; 38 inches in Richford, 36 inches in Georgia Center, 34 inches in Bakersfield, 30 inches in Fairfax, 28 inches in Sheldon, 27 inches in Enosburg Falls, 24 inches in St. albans, and 19 inches in Swanton. Brisk winds of 20 to 30 mph contributed to white-out conditions at times with considerable blowing and drifting snow.</t>
  </si>
  <si>
    <t>Snowfall totals across Franklin county generally ranged from 20 to 36 inches. Some specific amounts include; 38 inches in Richford, 36 inches in Georgia Center, 34 inches in Bakersfield, 30 inches in Fairfax, 28 inches in Sheldon, 27 inches in Enosburg Falls, 24 inches in St. Albans, and 19 inches in Swanton. Brisk winds of 20 to 30 mph contributed to white-out conditions at times with considerable blowing and drifting snow.</t>
  </si>
  <si>
    <t>Snowfall totals across Caledonia county were largely 12 to 18 inches with some higher terrain approaching 2 feet. Some specific amounts include; 24 inches in Walden, 18 inches in Danville and Sutton, 17 inches in Lyndonville and Groton and 15 inches in Wheelock.</t>
  </si>
  <si>
    <t>Snowfall totals across Essex county were largely 12 to 18 inches with some higher terrain approaching 2 feet. Some specific amounts include; 27 inches in Averill, 22 inches in Island Pond, 17 inches in Granby and 12 inches in Concord.</t>
  </si>
  <si>
    <t>Snowfall totals across Orleans county were largely 15 to 24 inches. Some specific amounts include; 24 inches in Newport and Morgan, 21 inches in Greensboro, 18 inches in Barton and 15 inches in Westfield.</t>
  </si>
  <si>
    <t>A low pressure system over Ohio moved eastward on March 31 and intensified as a coastal storm on April 1. This system transported a good deal of moisture northward, resulting in a wintry mixture of snow and sleet. The precipitation was moderate to heavy at times during the afternoon and evening of March 31, and lingered into the early afternoon hours of April 1. Storm total reports of snow and sleet ranged from mainly 6 to 12 inches, with lower totals below 1500 feet.</t>
  </si>
  <si>
    <t>Widespread 6 to 12 inches of a heavy, wet snow fell across the region, some specific totals include; 12 inches in Braintree and East Randolph, 10 inches in Tunbridge and Strafford, 8 inches in Vershire, 7 inches in West Fairlee and 6 inches in Williamstown.</t>
  </si>
  <si>
    <t>A storm system moved from the Ohio River Valley on March 31st to south of New England and then out to sea on April 1st. A wet snow, occasionally mixed with rain began across Vermont by midday on the 31st, but accumulations were limited due to above freezing temperatures and March solar radiation.  An increase in snow intensity and lack of solar radiation, along with temperatures near freezing allowed for significant snowfall accumulations above 1000-1200 feet, especially in eastern and central parts of Vermont. ||Snowfall totals were generally 3 to 6 inches in the Champlain Valley and along the Canadian border with 6 to 12 inches elsewhere. The snow load of the heavy, wet snow did allow for some scattered power outages and numerous vehicle mishaps as well.</t>
  </si>
  <si>
    <t>Widespread 6 to 12 inches of a heavy, wet snow fell across the region, some specific totals include; 13 inches in Fayston, 11 inches in Waitsfield, 9 inches in Worcester, 8 inches in Middlesex, 7 inches in Cabot, Berlin with 6 inches in Waterbury and Montpelier.</t>
  </si>
  <si>
    <t>Widespread 8 to 16 inches of a heavy, wet snow fell across the region, some specific totals include; 16 inches in Rochester, 15 inches in Woodstock, 14 inches in Ludlow and Proctorsville, 13 inches in Hartland and Pomfret, 12 inches in Bethel and Windsor and 10 inches in Tyson. Some scattered power outages resulted from the snow loading on trees and power lines.</t>
  </si>
  <si>
    <t>Widespread 8 to 12 inches of a heavy, wet snow fell across the region, some specific totals include; 13 inches in Killington, 12 inches in Pittsfield and 8 inches in Chittenden.</t>
  </si>
  <si>
    <t>Widespread 5 to 10 inches of a heavy, wet snow fell across the region, some specific totals include; 10 inches in Peacham, 9 inches in Sutton, Groton and Sheffield, 8 inches in St. Johnsbury with 7 inches in Lyndonville, Walden and Danville.</t>
  </si>
  <si>
    <t>Widespread 5 to 10 inches of a heavy, wet snow fell across the region, some specific totals include; 10 inches in Lunenberg, 9 inches in Island Pond and Maidstone, 8 inches in Granby with 7 inches in Concord and Averill.</t>
  </si>
  <si>
    <t>A storm system moved from the Ohio River Valley on March 31st to south of New England and then out to sea on April 1st. A wet snow, occasionally mixed with rain began across Vermont by midday on the 31st, but accumulations were limited due to above freezing temperatures and March solar radiation. An increase in snow intensity and lack of solar radiation, along with temperatures near freezing allowed for significant snowfall accumulations above 1000-1200 feet, especially in eastern and central parts of Vermont. ||Snowfall totals were generally 3 to 6 inches in the Champlain Valley and along the Canadian border with 6 to 12 inches elsewhere. The snow load of the heavy, wet snow did allow for some scattered power outages and numerous vehicle mishaps as well.</t>
  </si>
  <si>
    <t>A widespread 6 to 12 inches of snow fell across Washington county, including 12 inches in Waterbury, Waitsfield and Northfield.</t>
  </si>
  <si>
    <t>An energetic clipper system with abundant moisture moved across the eastern Great Lakes, NY and New England during the afternoon/evening of December 12th. A coastal storm developed in the Gulf of Maine that help deliver more precipitation westward into eastern VT. A widespread 4 to 8 inches of snow fell across Vermont with areas of 8 to 12 inches and localized amounts in excess of 12 inches. Snow arrived during the morning commute on December 12th and impacted travel through the evening commute and beyond. Brisk winds caused considerable blowing snow.</t>
  </si>
  <si>
    <t>A widespread 6 to 10 inches of snow fell across Lamoille county.</t>
  </si>
  <si>
    <t>A widespread 5 to 12 inches of snow fell across Rutland county. Some specific reports include; 19 inches at Killington resort, 13 inches in Wallingford, 12 inches in Brandon and Middletown Springs and 9 inches in Rutland.</t>
  </si>
  <si>
    <t>A widespread 5 to 12 inches of snow fell across Addison county with Hancock reporting 12 inches and South Lincoln reporting 13 inches.</t>
  </si>
  <si>
    <t>A widespread 8 to 16 inches of snow fell across Windsor county, including 17 inches in Rochester, 16 inches in Pomfret, 14 inches in Hartland, Ludlow and Andover.</t>
  </si>
  <si>
    <t>A widespread 6 to 10 inches of snow fell across Caledonia county.</t>
  </si>
  <si>
    <t>A widespread 6 to 12 inches of snow fell across Orange county.</t>
  </si>
  <si>
    <t>A widespread 6 to 10 inches of snow fell across Orleans county with Morgan reporting 13 inches.</t>
  </si>
  <si>
    <t>Snowfall amounts of 5 to 8 inches were reported.</t>
  </si>
  <si>
    <t>A quick moving storm system moved from the Ohio River Valley across southern New England and brought snow to Vermont during the morning commute on December 22nd and ending shortly after the evening commute. A widespread 5 to 10 inches of snow fell across central VT. The timing and intensity of the snowfall lead to hundreds of vehicle accidents and blocked highways for several hours.</t>
  </si>
  <si>
    <t>Snowfall amounts of 5 to 10 inches were reported.</t>
  </si>
  <si>
    <t>Snowfall amounts of 5 to 9 inches were reported.</t>
  </si>
  <si>
    <t>Snowfall amounts of 6 to 12 inches were reported.</t>
  </si>
  <si>
    <t>Snowfall amounts of 6 to 10 inches were reported.</t>
  </si>
  <si>
    <t>A widespread 5 to 9 inches of snow fell.</t>
  </si>
  <si>
    <t>A clipper storm system moved from the northern Great Lakes on December 24th to New England on Christmas Day with a secondary development off the New England coast. A widespread 4 to 8 inches of snow fell across Vermont.</t>
  </si>
  <si>
    <t>Widespread 4 to 8 inches of snow observed.</t>
  </si>
  <si>
    <t>A powerful Nor'easter developed off the SE CONUS on January 3rd and proceeded to move   on shore between eastern Maine and western Nova Scotia late in the day of January 4th. Widespread snow moved across Vermont during the morning hours, becoming steadier/heavier for much of eastern VT during the 4th. Wraparound snowfall during the night of the 4th and the day of the 5th added snowfall to Vermont's northern peaks and western slope communities. Overall snowfall statewide was 3 to 7 inches with upwards of 8-12 inches along the northern western slopes of the Green Mountains.</t>
  </si>
  <si>
    <t>Rain changed to a prolonged period of sleet Friday night before changing to snow well after midnight. Sleet accumulated around 1/2 inch with snowfall of 4 to 8 inches. A flash freeze made traveling very hazardous.</t>
  </si>
  <si>
    <t>A widespread 5 to 10 inches of snow fell across Rutland county with some reports up to 12 inches.</t>
  </si>
  <si>
    <t>A series of low pressure systems moved across central, southern Vermont with a redeveloping coastal low off the New England shoreline. A prolonged period of light to moderate snow fell across the region with scattered heavier snowfalls as well. A widespread 2 to 5 inches of snow fell across the region with 6 to 12 inches across portions of southern VT and the Northeast Kingdom.</t>
  </si>
  <si>
    <t>A widespread 5 to 10 inches of snow fell across Windsor county.</t>
  </si>
  <si>
    <t>A widespread 4 to 8 inches of snow fell across Orleans with some reports up to 10 inches.</t>
  </si>
  <si>
    <t>A winter storm brought mixed wintry precipitation to the region. Precipitation began as snow during the morning hours but changed to a mix of sleet, freezing rain and snow during the afternoon hours. Precipitation transitioned back to snow during the evening hours before exiting the region to the east. Snowfall and sleet totals ranged from 5 inches to 10 inches.</t>
  </si>
  <si>
    <t>A widespread 6 to 10 inches of snow fell across Windsor county, including 10 inches in Ludlow with 9 inches at Woodstock and Chester. Snowfall rates of 1 to 2 inches per hour at times was observed.</t>
  </si>
  <si>
    <t>Low pressure moved from the Tennessee valley across southern New England on February 7th. It was a quick but potent system with duration of 6 to 8 hours and snowfall rates of an inch or more for several hours, which made for a hazardous evening commute. Snowfall accumulations of 5 to 10 inches were observed across much of Vermont.</t>
  </si>
  <si>
    <t>A widespread 5 to 10 inches of snow fell across Rutland county, including 10 inches in Brandon with 9 inches at Pawlet. Snowfall rates of 1 to 2 inches per hour at times was observed.</t>
  </si>
  <si>
    <t>A widespread 6 to 12 inches of snow fell across Addison county, including 12 inches in Vergennes and 9 inches in Orwell. Snowfall rates of 1 to 2 inches per hour at times was observed.</t>
  </si>
  <si>
    <t>A widespread 5 to 10 inches of snow fell across Grand Isle county. Snowfall rates of 1 to 2 inches per hour was observed at times.</t>
  </si>
  <si>
    <t>A widespread 5 to 10 inches of snow fell across Franklin county, with 11 inches in Swanton and 9 inches in St. Albans. Snowfall rates of 1 to 2 inches per hour was observed at times.</t>
  </si>
  <si>
    <t>A widespread 4 to 8 inches of snow fell across Chittenden county, the lesser amounts across eastern Chittenden due to drying downslope winds. Snowfall rates of 1 inch per hour at times was observed.</t>
  </si>
  <si>
    <t>A widespread 6 to 9 inches of snow fell across Lamoille county. Snowfall rates of 1 to 2 inches per hour was observed at times.</t>
  </si>
  <si>
    <t>A widespread 6 to 10 inches of snow fell across Orleans county. Snowfall rates of 1 to 2 inches per hour was observed at times.</t>
  </si>
  <si>
    <t>A widespread 6 to 10 inches of snow fell across Orange county, including 11 inches in Fairlee and 9 inches in Randolph. Snowfall rates of 1 to 2 inches per hour was observed at times.</t>
  </si>
  <si>
    <t>A widespread 6 to 8 inches of snow fell across Essex county. Snowfall rates of 1 to 2 inches per hour was observed at times.</t>
  </si>
  <si>
    <t>A widespread 6 to 9 inches of snow fell across Caledonia county. Snowfall rates of 1 to 2 inches per hour was observed at times.</t>
  </si>
  <si>
    <t>A widespread 5 to 8 inches of snow fell across Washington county. Snowfall rates of 1 to 2 inches per hour was observed at times.</t>
  </si>
  <si>
    <t>An area of low pressure rapidly intensified off the coast of Long Island on March 2nd, 2018. A large swath of tropical moisture was fed into the storm, resulting in a period of moderate to heavy precipitation throughout the day. The precipitation type was highly dependent on elevation, with lower elevations seeing a significant amount of rain mixing in with snow, while higher elevations saw mainly snow. Snowfall accumulations ranged from around an inch in the lowest valleys up to 18 inches above 2000 feet elevation. The combination of heavy, wet snow and winds gusting up to 45 mph resulted in scattered power outages.</t>
  </si>
  <si>
    <t>A weakening low pressure system brought some light snow to southern Vermont during the early to mid-morning hours of March 7th, 2018. Meanwhile, a Nor'easter strengthened rapidly along the Atlantic Coast, which resulted in increasing snow intensity during the afternoon and evening hours. Heavy snow bands rotated northwestward and stalled across the area, resulting in one to three feet of accumulation in most areas by the morning of March 8th. The snow led to very difficult travel conditions and resulted in numerous school closures. This event was the second major winter storm in less than a week.</t>
  </si>
  <si>
    <t>A long duration snow event deposited 8 to 26 inches across Rutland county, with the highest totals along the southern Green mountains. Specific totals included: 26 inches in Belmont, 20 inches in East Wallingford, 14 inches in Danby and 10 inches in Fair Haven and Sudbury. Some scattered power outages occurred in areas of the heaviest snow fall.</t>
  </si>
  <si>
    <t>A coastal low developed off the Mid-Atlantic coast by the morning of March 7th and moved into the Gulf of Maine on March 8th, then closed and filled with the upper level low across New England. snow began by midday on March 7th and lingered with mountain snow showers on the 9th. Snowfall intensities were light to moderate with some heavy snow across eastern and southern Vermont, closer to the coastal storm. Impacts were mainly travel related, especially eastern Vermont. Snowfall accumulations across the state ranged from 5 to 8 inches across northwest Vermont to 12 to 18 inches across eastern Vermont with southeast Vermont witnessing reports of more than 2 feet in the higher terrain. Some power outages were reported with the high amounts and denser snow across the lower Connecticut River valley.</t>
  </si>
  <si>
    <t>A long duration snow event deposited 12 to 26 inches across Windsor county, with the highest totals along the southern Green mountains. Specific totals included: 26 inches in Ludlow, 24 inches in Cavendish, 23 inches in Bridgewater, 20 inches in Pomfret, 18 inches in Chester and 14 inches in Woodstock. Scattered to numerous power outages occurred in areas of the heaviest snow fall.</t>
  </si>
  <si>
    <t>A long duration snow event deposited 9 to 15 inches across Orange county, including 15 inches in Randolph Center, 14 inches in Vershire, Fairlee and Corinth and 11 inches in Bradford and Tunbridge.</t>
  </si>
  <si>
    <t>A long duration snow event deposited 6 to 14 inches across Orleans county, including 16 inches in Morgan, 12 inches in Derby Center and 10 inches in Holland.</t>
  </si>
  <si>
    <t>A long duration snow event deposited 7 to 13 inches across Washington county, including 13 inches in Cabot, 12 inches in Waitsfield and Northfield and 11 inches in Barre.</t>
  </si>
  <si>
    <t>A long duration snow event deposited 6 to 10 inches across Lamoille county.</t>
  </si>
  <si>
    <t>A long duration snow event deposited 6 to 10 inches across Essex county.</t>
  </si>
  <si>
    <t>A long duration snow event deposited 7 to 14 inches across Caledonia county, including 14 inches in Sutton, 12 inches in Walden and 10 inches in St. Johnsbury.</t>
  </si>
  <si>
    <t>Shortly after midnight on Tuesday, March 13th, a rapidly developing area of low pressure was off the mid-Atlantic coast. Light snow began to overspread the region in association with this system during the early morning hours and began to increase in intensity towards daybreak. Snowfall became heavy into the mid-morning hours with snowfall rates of one to three inches per hour in the heaviest band. This low pressure continued to strengthen as it lifted northeast during the day, tracking well east of Cape Cod. Despite the storm taking a rather far easterly track, snowfall continued into the afternoon and evening hours with additional accumulation.||By the early morning on Wednesday, March 14th, the steady accumulating snowfall became more tied to upslope areas. Favored locations in the higher elevations of the Green Mountains continued to see snowfall throughout the 14th and into the early morning hours of the 15th. Three-day totals across these upslope areas were significant across southern Vermont, with most areas seeing between one and two feet of snow during this event. Up to four feet occurred locally in Woodford. This was the third heavy snowfall event in the first half of March, bringing the monthly total in Woodford to 98 inches.</t>
  </si>
  <si>
    <t>Long duration snowfall event eventually delivered 10 to 20 inches across Windsor county, with the heaviest occurring the afternoon of March 13th into the morning hours of the 14th.  Some specific snowfall amounts include: 21 inches in Rochester, 20 inches in Pomfret, 18 inches in Hartland and Ludlow with 12 inches in Woodstock. Some isolated to scattered power outages were reported.</t>
  </si>
  <si>
    <t>Another Nor'easter swept across eastern New England on March 13th and remained nearly stationary across eastern Quebec/Nova Scotia on the 14th-15th. This allowed a long duration snowfall event across Vermont with snow beginning during the morning of March 13th but the heaviest occurring during the night of March 13th through March 14th. The greatest snowfall occurred across the higher elevations of central and eastern VT with 1 to 2 feet or more being reported. Elsewhere snowfall totals were 8 to 18 inches. Limited impact as accumulating snowfall on roadways was limited to nighttime hours.</t>
  </si>
  <si>
    <t>Long duration snowfall event eventually delivered 12 to 24 inches across Rutland county, with the heaviest occurring the night of March 13th into the morning hours of the 14th.  Some specific snowfall amounts include: 24 inches in East Wallingford, 19 inches in Pittsford and 16 inches in Rutland.</t>
  </si>
  <si>
    <t>Long duration snowfall event eventually delivered 12 to 24 inches across Chittenden county, with the heaviest occurring the night of March 13th into the morning hours of the 14th.  Some specific snowfall amounts include: 25 inches in Underhill, 18 inches in Jericho, 17 inches in Williston, 16 inches in Westford and 15 inches at NWS office in south Burlington.</t>
  </si>
  <si>
    <t>Long duration snowfall event eventually delivered 12 to 30 inches across Washington county, with the heaviest occurring the night of March 13th into the morning hours of the 14th.  Some specific snowfall amounts include: 30 inches in Graniteville, 29 inches in East Barre, 23 inches in Warren, 20 inches in Waterbury, 18 inches in Plainfield and 15 inches in Worcester. Some isolated to scattered power outages were reported.</t>
  </si>
  <si>
    <t>Long duration snowfall event eventually delivered 10 to 27 inches across Orange county, with the heaviest occurring the night of March 13th into the morning hours of the 14th.  Some specific snowfall amounts include: 27 inches in Washington, 24 inches in Williamstown, 18 inches in Chelsea and 15 inches in Randolph Center. Some isolated to scattered power outages were reported.</t>
  </si>
  <si>
    <t>Long duration snowfall event eventually delivered 8 to 15 inches across Addison county, with the heaviest occurring the night of March 13th into the morning hours of the 14th.  Some specific snowfall amounts include: 13 inches in Middlebury and 11 inches in Vergennes.</t>
  </si>
  <si>
    <t>Long duration snowfall event eventually delivered 8 to 18 inches across Caledonia county, with the heaviest occurring the night of March 13th into the morning hours of the 14th.  Some specific snowfall amounts include: 15 inches in Hardwick and 12 inches in Lyndonville.</t>
  </si>
  <si>
    <t>Long duration snowfall event eventually delivered 8 to 18 inches across Franklin county, with the heaviest occurring the night of March 13th into the morning hours of the 14th.  Some specific snowfall amounts include: 18 inches in St. Albans and 15 inches in Swanton.</t>
  </si>
  <si>
    <t>Long duration snowfall event eventually delivered 8 to 20 inches across Essex county, with the heaviest occurring the night of March 13th into the morning hours of the 14th.  Some specific snowfall amounts include: 20 inches in Averhill and 10 inches in Lunenburg.</t>
  </si>
  <si>
    <t>Long duration snowfall event eventually delivered 12 to 30 inches across Orleans county, with the heaviest occurring the night of March 13th into the morning hours of the 14th.  Some specific snowfall amounts include: 30 inches in Westfield, 24 inches in Morgan, and 17 inches in Greensboro and Derby Center.</t>
  </si>
  <si>
    <t>Long duration snowfall event eventually delivered 12 to 30 inches across Lamoille county, with the heaviest occurring the night of March 13th into the morning hours of the 14th.  Some specific snowfall amounts include: 30 inches in Stowe and Eden, 23 inches in Jeffersonville/Cambridge and 18 inches in Morrisville.</t>
  </si>
  <si>
    <t>A wet 3 to 8 inches fell across Caledonia county causing the typical travel issues associated with winter driving but also lead to some downed tree limbs and power outages.</t>
  </si>
  <si>
    <t>An area of low pressure moved from the Great Lakes on November 12th to off the New Jersey coast by the morning of November 13th before intensifying during the day. A wintry mix of rain and snow moved across NY and VT during the overnight of November 12th into the morning hours of the 13th. Precipitation fell mainly as rain and rain/snow mixed in the valleys with a wet, heavy snow above 1000 feet. Snowfall amounts ranged from 3 to 8 inches in the higher terrain and the dense, high water equivalent of the snow accounted for nearly 10,000 power outages in VT.</t>
  </si>
  <si>
    <t>A wet 4 to 8 inches fell across Orleans county causing the typical travel issues associated with winter driving but also lead to some downed tree limbs and power outages.</t>
  </si>
  <si>
    <t>A wet 4 to 8 inches fell across Essex county causing the typical travel issues associated with winter driving but also lead to some downed tree limbs and power outages.</t>
  </si>
  <si>
    <t>A strengthening coastal low pressure system moved along the Atlantic shoreline November 15th and 16th, bringing accumulating snow and mixed precipitation to southern Vermont. The snow spread in during the evening before changing to sleet and freezing rain overnight with minimal ice accretion. It changed back to snow during the morning hours of the 16th before ending. Overall, 3 to 8 inches of snow were recorded with the heaviest amounts over the higher terrain. The snow allowed many area ski hills to open earlier than normal for the season.</t>
  </si>
  <si>
    <t>A widespread 8 to 14 inches of snow fell in Franklin county. Some specific totals include; 14 inches in East Enosburg, 12 inches in Sheldon, Swanton and Fairfield, 11 inches in St. Albans and 10 inches in Gerogia.</t>
  </si>
  <si>
    <t>A coastal low moved from off the southeast US coast on Thursday, November 15th to near New York City on November 16th.  Snow developed across the area during the nighttime hours of November 15th and ended during by late morning of November 16th.  In southern and eastern VT, precipitation changed to a rain/snow mix, thus lowering accumulations.||A widespread 6 to 10 inches of snow fell across northwest and north central VT with 3 to 7 inches elsewhere. Numerous schools were closed and numerous vehicle accidents as well.</t>
  </si>
  <si>
    <t>A widespread 9 to 13 inches of snow fell in Grand Isle county. Some specific totals include; 13 inches in North Hero, 12 inches in Grand Isle and 9 inches in South Hero.</t>
  </si>
  <si>
    <t>A widespread 5 to 10 inches of snow fell in Chittenden county. Some specific totals include; 10 inches in Underhill and Milton, 8 inches in South Burlington, 7 inches in Williston and Burlington and 5 inches in Essex Junction.</t>
  </si>
  <si>
    <t>A widespread 4 to 8 inches of snow fell in Addison county. Some specific totals include; 8 inches in Ferrisburg, 6 inches in Charlotte, 5 inches in South Lincoln and Hancock with 3 inches in Orwell.</t>
  </si>
  <si>
    <t>A widespread 3 to 8 inches of snow fell in Washington county. Some specific totals include; 8 inches in Waterbury, 7 inches in woodbury, 6 inches in waitsfield and 4 inches in Montpelier.</t>
  </si>
  <si>
    <t>A widespread 6 to 12 inches of snow fell in Orleans county. Some specific totals include; 12 inches in Westfield, 11 inches in Newport and Troy, 10 inches in Morgan, 9 inches n Orleans and Glover and 7 inches in Greensboro.</t>
  </si>
  <si>
    <t>A widespread 6 to 9 inches of snow fell in Lamoille county. Some specific totals include; 9 inches in Hyde Park and Morrisville, 8 inches in Jeffersonville and 7 inches in Stowe and Johnson.</t>
  </si>
  <si>
    <t>Light rain changed to a pasty, heavy wet snow that resulted in downed tree limbs and power outages across VT. In Windsor county, snow accumulated 3 to 6 inches in the valleys but quickly rose to 12 to 20 inches above 1000 feet. Some specific amounts include; 18-22 inches in Rochester, 15 inches in Ludlow, 13 inches in Hartland, 10 inches in reading, 9 inches in Norwich and 4 inches in Springfield.</t>
  </si>
  <si>
    <t>A storm that brought blizzard conditions to parts of the Midwest on Sunday, November 25th moved into the Ohio River Valley - Southern Great Lakes on 11/26. The storm slowed considerably in the eastern Great Lakes, thus allowing a secondary low pressure system to develop near the Delmarva Peninsula during the evening of 11/26 and proceeded to move to near Boston by the morning of November 27th.||Precipitation moved into the North Country by the afternoon of November 26th, falling as snow at elevations above 1500 feet and rain at lower elevations. By early morning of November 27th, the atmosphere cooled enough to allow for precipitation to changeover to snow. Highest snowfall totals at elevations above 1500 feet, where more than 12-15 inches fell. The heavy wet snow accounted for more than 40,000 outages, effecting 100,000 customers without power due to snow loading on power lines.</t>
  </si>
  <si>
    <t>A low pressure system approaching from the southwest brought an area of rain and snow to southern Vermont on the 26th. Over the higher elevations primarily above 800 feet, the precipitation was mainly heavy, wet snow during the afternoon and evening hours, continuing overnight before tapering off in the late morning of the 27th. Additional snowfall occurred from the evening of the 27th to the evening of the 28th. Snowfall totals ranged mainly from one to two feet at elevations above 800 feet. The heavy, wet snow brought down numerous trees and powerlines, especially over higher elevations of Windham County, where up to 9,000 customers were without power into the 28th. It took until the following weekend for all customers to have their power restored. Two warming centers were opened as a result of the power outages. In addition, several automobile accidents occurred, and numerous schools were delayed or cancelled. One positive outcome of the snow was that several area ski hills got an early start to their season.</t>
  </si>
  <si>
    <t>Light rain changed to a pasty, heavy wet snow that resulted in downed tree limbs and power outages across VT. In Orleans county, snow accumulated 10 to 18 inches, including 18 inches in Greensboro, 16 inches in Newport, 13 inches in Barton and 12 inches in Derby.</t>
  </si>
  <si>
    <t>Light rain changed to a pasty, heavy wet snow that resulted in downed tree limbs and power outages across VT. In Chittenden county, snow generally accumulated 5 to 10 inches, including 10 inches in Underhill and Williston, 9 inches in Jericho, 8 inches at NWS office in south Burlington, 7 inches in Milton and 5 inches in Essex.</t>
  </si>
  <si>
    <t>Light rain changed to a pasty, heavy wet snow that resulted in downed tree limbs and power outages across VT. In Rutland county, snow generally accumulated 4 to 8 inches.</t>
  </si>
  <si>
    <t>Light rain changed to a pasty, heavy wet snow that resulted in downed tree limbs and power outages across VT. In Addison county, snow generally accumulated 5 to 10 inches, including 14 inches in South Lincoln, 8 inches in Lincoln and 5 inches in Middlebury and Vergennes.</t>
  </si>
  <si>
    <t>Light rain changed to a pasty, heavy wet snow that resulted in downed tree limbs and power outages across VT. In Franklin county, snow accumulated 4 to 8 inches.</t>
  </si>
  <si>
    <t>Light rain changed to a pasty, heavy wet snow that resulted in downed tree limbs and power outages across VT. In Orange county, snow accumulated 6 to 12 inches, including 11 inches in Williamstown, 9 inches on Corinth and Brookfield.</t>
  </si>
  <si>
    <t>Light rain changed to a pasty, heavy wet snow that resulted in downed tree limbs and power outages across VT. In Washington county, snow accumulated 6 to 14 inches, including 14 inches in East Barre and Waitsfield, 11 inches in Cabot, 10 inches in Waterbury and Berlin and 6 inches in Montpelier.</t>
  </si>
  <si>
    <t>Light rain changed to a pasty, heavy wet snow that resulted in downed tree limbs and power outages across VT. In Caledonia county, snow accumulated 6 to 14 inches, including 13 inches in Danville, 12 inches in Wells River, 10 inches in Wheelock and Lyndonville and 6 inches in St. Johnsbury.</t>
  </si>
  <si>
    <t>Light rain changed to a pasty, heavy wet snow that resulted in downed tree limbs and power outages across VT. In Lamoille county, snow accumulated 6 to 14 inches, including 13 inches in Hyde Park, 12 inches at Smugglers Notch, 10 inches in Johnson, 9 inches in Morrisville and Stowe.</t>
  </si>
  <si>
    <t>Light rain changed to a pasty, heavy wet snow that resulted in downed tree limbs and power outages across VT. In Essex county, snow accumulated 6 to 12 inches.</t>
  </si>
  <si>
    <t>A long duration snow event with a wide range of snowfall amounts with the lowest in the valleys and highest totals along northwest faced higher terrain. Snowfall totals ranged from 8 to 18 inches with 19 inches at Smugglers Notch, 18 inches in Jeffersonville, 11 inches in Hyde Park and Johnson and 9 inches in Stowe.</t>
  </si>
  <si>
    <t>A weak surface low across the Great Lakes on January 8th received upper atmospheric support during the night of the 8th and developed a significant winter storm off the NH/ME coast by the morning of January 9th as it slowly moved into Newfoundland by January 10th.||Precipitation started as light rain, freezing rain and snow across Vermont during the evening of January 8th, changing to accumulating snow after midnight of January 9th. Snowfall was largely confined to mountain communities by midday of January 9th and continued until ending by late evening of January 10th.||Snowfall amounts varied greatly (3-18+ inches) with the highest amounts along the west-northwest facing higher elevation communities of the Green Mountains in northern VT, due to a prolonged and climatological wrap-around/northwest up slope event. The heavy wet nature of the initial snowfall, as well as mixed with freezing rain, accounted for hundreds of school closings for the morning of January 9th. Some scattered power outages were observed with the heavy, wet snow as well.</t>
  </si>
  <si>
    <t>A long duration snow event with a wide range of snowfall amounts with the lowest in the valleys and highest totals along northwest faced higher terrain. Snowfall totals ranged from 6 to 15 inches with 15 inches in Walden, 12 inches in Lyndonville and 7 inches in St. Johnsbury.</t>
  </si>
  <si>
    <t>A widespread 6 to 10 inches of snow fell across Windsor county. The snow was a denser, wetter snow that led to scattered power outages. some specific snowfall totals include; 9 inches in Pomfret, 8 inches in Woodstock, Rochester and Ludlow with 7 inches in North Hartland.</t>
  </si>
  <si>
    <t>A widespread 6 to 10 inches of snow fell across Orange county. The snow was a denser, wetter snow that led to scattered power outages. some specific snowfall totals include; 10 inches in Corinth, 8 inches in Bradford and 6 inches in Brookfield.</t>
  </si>
  <si>
    <t>A widespread 4 to 8 inches of snow fell across Rutland county with the higher amounts across eastern, higher terrain communities. The snow was a denser, wetter snow that led to some power outages.</t>
  </si>
  <si>
    <t>A long duration snow event with a wide range of snowfall amounts with the lowest in the valleys and highest totals along northwest faced higher terrain. Snowfall totals ranged from 6 to 20+ inches with 23 inches in Jericho, 20 inches in Underhill, 18 inches in Essex Center, 15 inches in Huntington, 11 inches in Williston, 10 inches in Milton and 7 inches at NWS office in South Burlington.</t>
  </si>
  <si>
    <t>A long duration snow event with a wide range of snowfall amounts with the lowest in the valleys and highest totals along northwest faced higher terrain. Snowfall totals ranged from 6 to 12 inches with 12 inches in Greensboro, 9 inches in Westfield and 6 inches in Newport.</t>
  </si>
  <si>
    <t>A long duration snow event with a wide range of snowfall amounts with the lowest in the valleys and highest totals along northwest faced higher terrain. Snowfall totals ranged from 8 to 20+ inches with 21 inches in Waterbury, 17 inches in Cabot, 16 inches in Waitsfield, 13 inches in Waterbury Center, 12 inches in Barre, 10 inches in Middlesex and 8 inches in Montpelier.</t>
  </si>
  <si>
    <t>A long duration snow event with a wide range of snowfall amounts with the lowest in the valleys and highest totals along northwest faced higher terrain. Snowfall totals ranged from 6 to 20 inches with 20 inches in Fletcher, 10 inches in Enosburg Falls and 6 inches in Swanton.</t>
  </si>
  <si>
    <t>A long duration snow event with a wide range of snowfall amounts with the lowest in the valleys and highest totals along northwest faced higher terrain. Snowfall totals ranged from 4 to 15 inches with 15 inches in South Lincoln, 7 inches in Middlebury and 4 inches in New Haven and Vergennes.</t>
  </si>
  <si>
    <t>A long duration snow event with a wide range of snowfall amounts with the lowest in the valleys and highest totals along northwest faced higher terrain. Snowfall totals ranged from 6 to 15 inches with 15 inches in Averhill, 11 inches in Island Pond and 7 inches in Lunenburg.</t>
  </si>
  <si>
    <t>A mix of rain and freezing rain developed in the early morning hours of January 9th ahead of an occluded front. The mixed precipitation quickly changed to snow over the higher terrain as the front passed and cold air was drawn into southern Vermont. Upslope snow continued over higher elevations through the day and into the night before ending on the morning of the 10th. Accumulating snow occurred mainly above 1500 feet elevation in Bennington and western Windham Counties where totals of 6 to 18 inches were observed.</t>
  </si>
  <si>
    <t>A widespread snowfall of 10 to 18 inches occurred across Rutland county, some specifics include; 18 inches in Sudbury, 16 inches in Brandon, 15 inches in Pittsford and 12 inches in Rutland.</t>
  </si>
  <si>
    <t>A long-lived storm system responsible for floods and heavy snows across California earlier in the week moved across the county reaching the lower Mississippi valley on Saturday, January 19th and just south of New England on Sunday the 20th.  Snow began during the afternoon of the 19th and ended by early afternoon on the 20th with snow accumulations of 8 to 16+ inches. Winds developed and increased to 10 to 20 mph with gusts in excess of 30 mph late Sunday through Monday causing considerable blowing and drifting of the snow.||Very cold temperatures were experienced Saturday through Monday as well. Daytime highs -5 to +15 with overnight lows 10 to 20 below zero. Strong winds late Sunday through Monday created wind chills of 20 to 40 below zero.||The combination of all these factors created hazardous travel through Tuesday as the very cold temperatures prohibited road chemicals to work effectively.</t>
  </si>
  <si>
    <t>A major winter storm impacted southern Vermont on January 19th and 20th. Low pressure formed over the lower Mississippi Valley and lifted northeast across the Tennessee Valley during the night of the 19th before moving along the Mason-Dixon line on the 20th. Strong rising motion occurred as southerly winds aloft transported moist air northward, which was lifted over the cold airmass in place over southern Vermont. Snowfall broke out during the afternoon of the 19th, continuing heavy at times into the evening and overnight hours before ending during the morning of the 20th. The strong southerly flow brought above-freezing air aloft into the region, causing the snow to turn to sleet for a time around sunrise on the 20th before turning back to snow. Snow and sleet totals ranged from around 8 to 10 inches around Bennington, Manchester, and the Connecticut Valley to around 20 inches over the high terrain of Bennington and western Windham Counties.||The snowfall resulted in many businesses closing early and church services cancelling. It also resulted in increased businesses for local ski areas after not seeing much snow in December and early January.||Frigid temperatures followed the snow for Monday and Tuesday, January 21st-22nd, with wind chills falling to -20 to -40F. The cold weather prompted the closing of schools and the opening of warming shelters across the region.</t>
  </si>
  <si>
    <t>A widespread snowfall of 12 to 18 inches occurred across Addison county, some specifics include; 19 inches in Bridport, 17 inches in Ferrisburgh and Orwell, 16 inches in Vergennes with 13 inches in Rochester.</t>
  </si>
  <si>
    <t>A widespread snowfall of 10 to 18 inches occurred across Chittenden county, some specifics include; 18 inches in South Burlington, 17 inches in Shelburne and 14 inches in Essex, Milton, Underhill and Williston.</t>
  </si>
  <si>
    <t>A widespread snowfall of 10 to 16 inches occurred across Franklin county, some specifics include; 16 inches in Enosburg Falls, 13 inches in Swanton.</t>
  </si>
  <si>
    <t>A widespread snowfall of 10 to 15 inches occurred across Grand Isle county.</t>
  </si>
  <si>
    <t>A widespread snowfall of 10 to 18 inches occurred across Orange county, including; 18 inches in Tunbridge, 16 inches in Braintree and 15 inches in Chelsea.</t>
  </si>
  <si>
    <t>A widespread snowfall of 10 to 18 inches occurred across Lamoille county, some specifics include; 18 inches in Jeffersonville, 16 inches in Stowe and 15 inches in Johnson.</t>
  </si>
  <si>
    <t>A widespread snowfall of 10 to 18 inches occurred across Windsor county, including; 18 inches in Woodstock, 15 inches in Pomfret and 12 inches in Ludlow.</t>
  </si>
  <si>
    <t>A widespread snowfall of 10 to 18 inches occurred across Washington county, including; 18 inches in Moretown, 17 inches in Worcester, 16 inches in Waitsfield and 14 inches in Montpelier.</t>
  </si>
  <si>
    <t>A widespread snowfall of 10 to 20 inches occurred across Caledonia county, some specifics include; 19 inches in Wheelock and Walden, 17 inches in Danville and Lyndonville and 14 inches in St. Johnsbury.</t>
  </si>
  <si>
    <t>A widespread snowfall of 10 to 18 inches occurred across Orleans county, some specifics include; 18 inches in Craftsbury, 16 inches in Morgan and Westfield with 13 inches in Greensboro and Newport.</t>
  </si>
  <si>
    <t>A widespread snowfall of 10 to 18 inches occurred across Essex county, some specifics include; 18 inches in Averill, 14 inches in Island Pond and 12 inches in Lunenberg.</t>
  </si>
  <si>
    <t>A widespread 6 to 10 inches of snow fell across Rutland county.</t>
  </si>
  <si>
    <t>A storm system across the Great Lakes on the morning of January 29th traversed across NY and Northern New England during the afternoon and nighttime hours. A widespread 3 to 6 inches were observed across much of northern VT with 5 to 10 inches across central and southern VT.</t>
  </si>
  <si>
    <t>A widespread 5 to 8 inches of snow fell across Lamoille county.</t>
  </si>
  <si>
    <t>A widespread 6 to 10 inches of snow fell across Washington county.</t>
  </si>
  <si>
    <t>A widespread 5 to 8 inches of snow fell across Orange county.</t>
  </si>
  <si>
    <t>A widespread 5 to 8 inches of snow fell across Windsor county.</t>
  </si>
  <si>
    <t>A winter storm brought widespread wintry precipitation to southern Vermont on Tuesday, February 12th through Wednesday, February 13th, 2019. Precipitation started out as snow but then quickly transitioned to a period of sleet and then freezing rain throughout the event. This mix of wintry precipitation resulted in hundreds of closings and delays. Strong winds followed, especially across the southern Green Mountains, which led to power outages across the region.</t>
  </si>
  <si>
    <t>A widespread 5 to 10 inches of snow fell across Windsor county, mixed with freezing rain at times.</t>
  </si>
  <si>
    <t>Low pressure moved from the Mississippi River valley on February 12th into the northrn Great Lakes and Ontario Canada by the 13th. Meanwhile, a secondary low pressure system developed off the New Jersey coast on the night of the 12th and moved into the Gulf of Maine during the 13th.||Snow developed across the region during the afternoon and evening hours of the 12th and changed to freezing rain at times across southern Vermont before ending as snow on the 13th. A widespread 6 to 15 inches of snow occurred across Vermont.</t>
  </si>
  <si>
    <t>A widespread 5 to 10 inches of snow fell across Grand Isle county.</t>
  </si>
  <si>
    <t>A widespread 7 to 14 inches of snow fell across Franklin county.</t>
  </si>
  <si>
    <t>A widespread 5 to 10 inches of snow fell across Chittenden county.</t>
  </si>
  <si>
    <t>A widespread 5 to 10 inches of snow fell across Addison county, mixed with freezing rain at times.</t>
  </si>
  <si>
    <t>A widespread 4 to 8 inches of snow fell across Rutland county, highest in eastern sections) with a prolonged period of freezing rain in western sections.</t>
  </si>
  <si>
    <t>A widespread 7 to 12 inches of snow fell across Lamoille county.</t>
  </si>
  <si>
    <t>A widespread 7 to 15 inches of snow fell across Washington county.</t>
  </si>
  <si>
    <t>A widespread 5 to 10 inches of snow fell across Essex county.</t>
  </si>
  <si>
    <t>A widespread 8 to 14 inches of snow fell across Caledonia county.</t>
  </si>
  <si>
    <t>A widespread 6 to 10 inches of snow fell across Orleans county, mixed with freezing rain at times.</t>
  </si>
  <si>
    <t>A widespread 8 to 14 inches of snow fell across Orleans county.</t>
  </si>
  <si>
    <t>A heavy wet snow fell across Franklin county with snowfall totals of 5 to 15 inches with the higher totals in the higher elevations, especially along the western slopes of the Green Mountains. Some specific totals include; 14 inches in eastern St. Albans, 12 inches in Bakersfield, 9 inches in Georgia and 6 inches in Swanton.</t>
  </si>
  <si>
    <t>Low pressure moved from the mid-Atlantic coast on March 21st and intensified rapidly as it moved to just off the Maine-New Hampshire coast on the 22nd. Precipitation started as rain the valleys and wet snow in higher elevations during the overnight of the 21st/22nd and changed to a wet snow for much of the 22nd before ending around daybreak Saturday (23rd) in the mountains. ||Snowfall totals ranged from 3 to 6 inches in the valleys below 500 feet, 6 to 12 inches around 1000 feet and 12 to 20+ inches in elevations above 1500 feet, especially in northern sections of the state.||These wet snow conditions and eventual brisk winds of 15 to 25 mph with higher gusts later Friday and Friday night combined with the snow weighted trees and power lines to cause thousands of power outages...approximately 10,000-15,000 customers.</t>
  </si>
  <si>
    <t>A heavy wet snow fell across Windsor county with snowfall totals of 8 to 12 inches with the higher totals in the higher elevations. Some specific totals include; 11 inches in Pomfret, 10 inches in Weston, 9 inches in Barnard and 8 inches in Ludlow.</t>
  </si>
  <si>
    <t>A heavy wet snow fell across Orange county with snowfall totals of 7 to 14 inches with the higher totals in the higher elevations. Some specific totals include; 14 inches in Williamstown, 10 inches in Vershire with 7 inches in Randolph Center.</t>
  </si>
  <si>
    <t>A heavy wet snow fell across Washington county with snowfall totals of 7 to 24 inches with the higher totals in the higher elevations. Some specific totals include; 24 inches in Walden, 18-20 inches in Cabot, 17 inches in Marshfield, 15 inches in East Barre with 10 inches in Barre, 9 inches in Waterbury Center and 7 inches in Montpelier.</t>
  </si>
  <si>
    <t>A heavy wet snow fell across Chittenden county with snowfall totals of 5 to 15 inches with the higher totals in the higher elevations, especially along the western slopes of the Green Mountains. Some specific totals include; 15 inches in Nashville and North Underhill, 14 inches in Richmond, 13 inches in Westford, 12 inches in Williston Village, 7 inches in South Burlington.</t>
  </si>
  <si>
    <t>A heavy wet snow fell across Addison county with snowfall totals of 6 to 18 inches with the higher totals in the higher elevations, especially along the western slopes of the Green Mountains. Some specific totals include; 18 inches in South Lincoln, 14 inches in forest Dale, 13 inches in East Middlebury and 6 inches in Middlebury.</t>
  </si>
  <si>
    <t>A heavy wet snow fell across Rutland county with snowfall totals of 4 to 12 inches with the higher totals in the higher elevations, especially along the western slopes of the Green Mountains. Some specific totals include; 12 inches in Middletown Springs, 10 inches in Rutland, 9 inches in Castleton and 7 inches in Pawlet.</t>
  </si>
  <si>
    <t>A heavy wet snow fell across Lamoille county with snowfall totals of 6 to 18 inches with the higher totals in the higher elevations. Some specific totals include; 18 inches in Jeffersonville, 11 inches in Eden, 10 inches in Johnson, 8 inches in Hyde Park.</t>
  </si>
  <si>
    <t>Rain turned to snow during the wee hours of the 22nd as a low pressure system quickly strengthened off the coast of New Jersey. As the low pulled away from the afternoon into the overnight period, the snow became more focused on the upwind side of the higher terrain of the southern Green Mountains. The snow ended by sunrise on the 23rd. Snowfall totals were highly variable with little accumulation in the valleys and around a foot in the high terrain. A two-car crash at around 9:30 pm on the 22nd on snow-covered Route 7 in Shaftsbury resulted in six injuries.</t>
  </si>
  <si>
    <t>A heavy wet snow fell across Orleans county with snowfall totals of 10 to 20 inches with the higher totals in the higher elevations. Some specific totals include; 16 inches in Barton, 14 inches in Derby Center and 12 inches in Greensboro.</t>
  </si>
  <si>
    <t>A heavy wet snow fell across Essex county with snowfall totals of 10 to 20 inches with the higher totals in the higher elevations. Some specific totals include; 20 inches in Averhill, 16 inches in Maidstone, 12 inches in Lunenburg and Island Pond.</t>
  </si>
  <si>
    <t>A heavy wet snow fell across Caledonia county with snowfall totals of 8 to 24 inches with the higher totals in the higher elevations. Some specific totals include; 24 inches in Danville, 20 inches in Sutton, 18 inches in Stannard and Lyndonville with 10 inches in St. Johnsbury.</t>
  </si>
  <si>
    <t>A widespread 5 to 9 inches of snow fell across Chittenden county. Numerous vehicle accidents with schools closed and delayed.</t>
  </si>
  <si>
    <t>Low pressure moving along a very slowly moving cold front delivered moderate snowfall to much of northern VT, beginning during the afternoon/evening hours of November 11th and ending in the morning hours of November 12th. Observed snowfall totals across VT ranged from 5 to 8 inches in the northern third of the state,  2 to 5 inches in central VT with less than 2 inches in the southern third.  Impacts were the typical travel impacts with numerous vehicle accidents and school closures and delays across the northern half of the state.</t>
  </si>
  <si>
    <t>A widespread 5 to 9 inches of snow fell across Franklin county. Numerous vehicle accidents with schools closed and delayed.</t>
  </si>
  <si>
    <t>A widespread 5 to 9 inches of snow fell across Grand Isle county. Numerous vehicle accidents with schools closed and delayed.</t>
  </si>
  <si>
    <t>A widespread 5 to 9 inches of snow fell across Orleans county.</t>
  </si>
  <si>
    <t>A widespread 5 to 9 inches of snow fell across Essex county.</t>
  </si>
  <si>
    <t>Snowfall accumulations across Rutland county ranged from 4 inches along northern and western areas to 8 inches across southern and eastern areas of the county. Typical traffic impacts as well as delayed or canceled schools.</t>
  </si>
  <si>
    <t>Low pressure across the Ohio River Valley and southern Appalachia on December 1st moved offshore of Long Island and Cape Cod on December 2nd.||Snow moved into Rutland and Windsor counties during the late afternoon of December 1st and delivered a quick 4 to 8 inches across these areas by the morning of December 2nd. As the coastal low took over on December 2nd, some additional light snow backed into the area. Meanwhile, closer to the Massachusetts borer 12-18+ inches of snow fell.</t>
  </si>
  <si>
    <t>Snowfall accumulations across Windsor county ranged from 4 inches across northern sections to 10 inches in the south. Ludlow and Springfield received 10 inches with 6 inches in Woodstock. Typical traffic impacts as well as delayed or canceled schools.</t>
  </si>
  <si>
    <t>A complex winter storm brought a mix of rain, snow, sleet and freezing rain to the region from the evening of Sunday, December 29th, lingering through the morning of Tuesday, December 31st, 2019. Moderate accumulations of ice impacted portions of southern Vermont during this time frame. There were approximately 3,500 people without power across the state due to a combination of icy conditions and strong winds bringing down trees and power lines.</t>
  </si>
  <si>
    <t>Snowfall observations of 6 to 10 inches were observed with largely minimal impacts of slippery road conditions. An isolated power outage or two did occur due to snow loading of snow on wet branches that adhered and bent onto power lines.</t>
  </si>
  <si>
    <t>A clipper-like system quickly moved from the lower Great Lakes on the evening of January 15th, across central NY during the early morning hours of January 16th into the Gulf of Maine by midday.||A west to east band of moderate to occasionally heavy snow moved across the southern Adirondacks and central VT during the overnight and morning hours of January 16th, where 4 to 8 inches of snow was observed. Lesser snowfall totals were measured across northern NY, northern VT and southern VT.</t>
  </si>
  <si>
    <t>Snowfall observations of 6 to 12 inches were observed with largely minimal impacts of slippery road conditions. An isolated power outage or two did occur due to snow loading of snow on wet branches that adhered and bent onto power lines.</t>
  </si>
  <si>
    <t>A widespread 6 to 12 inches of snow fell across Lamoille county with minimal impacts.</t>
  </si>
  <si>
    <t>A quick moving area of low pressure, that originated in the Pacific northwest on January 15-16, moved across the central CONUS and eventually across New England on January 19th. ||Snow moved into northern NY during the afternoon of the 18th and exited by daybreak of the 19th. A widespread 2 to 4 inches fell across the central and southern Champlain Valley of VT, 4 to 7 inches across the rest of central and southern VT and 6 to 10 inches across portions of northern VT.</t>
  </si>
  <si>
    <t>A widespread 5 to 10 inches of snow fell across Franklin county, higher amounts in eastern sections along the foothills with minimal impacts.</t>
  </si>
  <si>
    <t>Storm total snowfall of 12 to 18 inches fell across the region with more than two-thirds of that occurring with the second phase on February 7th.</t>
  </si>
  <si>
    <t>A cold front straddled across NY and VT during the February 6-7th time frame. A weak system, moved across VT during the early morning hours of February 6th with snowfall of 1 to 3 inches along the International border to 2 to 4 inches across the southern half of VT. During the remainder of the 6th into the pre-dawn hours of the 7th, intermittent snow and freezing rain showers still allowed for some slick travel ahead of the more vigorous system. There were numerous reports of vehicle accidents during this transitional phase.||Just prior to daybreak on the 7th, steadier snowfall arrived across northwest VT with steadier snow mixed with freezing rain and sleet elsewhere. Eventually during the morning in northern sections and early afternoon in central, eastern and southern sections mixed precipitation changed to heavy snowfall, with snowfall rates of 1 to 2+ inches per hour through late afternoon. Snowfall for Friday across VT ranged from 2 to 5 inches in the southern CT River Valley to more than a foot in the northwest half of the state. In addition,  ice accumulations of 2/10 to 4/10 of an inch occurred across the southern 2/3rd of the state.||This combination made for extremely hazardous travel and led to numerous school closing, early closings of businesses and state government. Also, some 10-20,000 people lost power, especially central and eastern parts of the state.||Two-day snowfall across the area was generally 10 to 20 inches with icing under 1/4 inch across the southern Champlain Valley.</t>
  </si>
  <si>
    <t>Storm total snowfall of 10 to 15 inches fell across the region with more than two-thirds of that occurring with the second phase on February 7th.</t>
  </si>
  <si>
    <t>Storm total snowfall of 12 to 18 inches fell across the region with more than two-thirds of that occurring with the second phase on February 7th. In addition, locally up to 1/4 inch of ice accumulation.</t>
  </si>
  <si>
    <t>Storm total snowfall of 8 to 12 inches fell across the region with more than two-thirds of that occurring with the second phase on February 7th. In addition, ice accumulation was locally up to 1/4 inch.</t>
  </si>
  <si>
    <t>Storm total snowfall of 6 to 10 inches fell across the region with more than two-thirds of that occurring with the second phase on February 7th. More significantly was up to 1/4 inch of ice, locally more, that accounted for numerous vehicle accidents and power outages.</t>
  </si>
  <si>
    <t>Storm total snowfall of 10 to 16 inches fell across the region with more than two-thirds of that occurring with the second phase on February 7th.</t>
  </si>
  <si>
    <t>Storm total snowfall of 10 to 16 inches fell across the region with more than two-thirds of that occurring with the second phase on February 7th. In addition, locally up to 1/4 inch of ice accumulated.</t>
  </si>
  <si>
    <t>Storm total snowfall of 8 to 15 inches fell across the region with more than two-thirds of that occurring with the second phase on February 7th.</t>
  </si>
  <si>
    <t>Storm total snowfall of 8 to 12 inches fell across the region with more than two-thirds of that occurring with the second phase on February 7th. More significantly was up to 1/4 inch of ice, locally more, that accounted for numerous vehicle accidents and power outages.</t>
  </si>
  <si>
    <t>A late season snowfall impacted southern Vermont on Monday, March 23rd, 2020. This was brought on by an anomalously cold air mass interacting with a coastal low pressure system. Snowfall totals ranged from six to ten inches across Bennington and Windham Counties.</t>
  </si>
  <si>
    <t>A period of heavy snow with 2-3 inches per hour rates moved through during the evening hours with storm total snowfall of 7-10 inches. This led to some minor, isolated power outages.</t>
  </si>
  <si>
    <t>A late season weak area of low pressure moved across the Ohio River valley and developed a secondary area of low pressure south of New England during the afternoon and evening hours of March 23rd.||Snow moved into northern NY by early afternoon and across Vermont by mid-afternoon. Initially surface/ground temperatures were above freezing but fell below freezing with accumulating snow as the snowfall rates approached up to 3 inches per hour.||Total snowfall ranged from 2 to 4 inches in northwest VT to 4 to 7 inches across much of the state with pockets of 7 to 10 inches in eastern VT.</t>
  </si>
  <si>
    <t>A period of heavy snow with 2-3 inches per hour rates moved through during the evening hours with storm total snowfall of 6-9 inches.</t>
  </si>
  <si>
    <t>Snowfall amounts ranged from 2 to 4 inches in the valley locations with locally 12 inches or more in hilly terrain above 1500 feet.</t>
  </si>
  <si>
    <t>A storm system in the Central Plains on April 8th moved across NY and VT during April 9th then a secondary system developed off the Maine coast and intensified on the evening of April 9th continuing into April 10th.||Rain primarily fell during April 9th until after passage of the first low in the afternoon, then changed to a wet snow, mainly at elevations above 1000-1500 feet and continued through April 10th.  The higher terrain of Essex county Vermont received more than 6 inches with localized up to a foot or more.||Weighted tree limbs caused localized downed power lines and outages.</t>
  </si>
  <si>
    <t>A late-season storm brought accumulating snowfall to portions of Bennington and western Windham Counties from the evening of the 8th into the early morning of the 9th. Amounts ranged from 3 to 9 inches, locally up to a foot. In addition, wind chills fell into the teens and 20s during the morning of the 9th. The snow accumulated on some roads, resulting in tractor trailers becoming stuck on Route 9.</t>
  </si>
  <si>
    <t>Mesoscale band of snowfall rates of 2 to 4+ inches per hour remained quasi-stationary for 6 to 8 hours across southern Rutland and much of Windsor county. Storm total snowfall ranged from 8-12 inches in the north to 30-40 inches in the southeast upslope hilly terrain. Some specific totals include: 38 inches in Danby and Ludlow, 34 inches in Reading, 32 inches in Shrewsbury,  30 inches in Hartland,  20 inches in Wilder and White River Junction, 19 inches in Rutland. There were a few unofficial reports of 40 inches as well.</t>
  </si>
  <si>
    <t>A Nor'easter developed right along the Carolina coast during the afternoon of December 16th and slowly moved north along the New Jersey coast by the morning of December 17th before shifting east out to sea. Snow arrived across southern VT during the late evening/overnight hours of the 16th-17th with a mesoscale band rotated across southern Rutland/Windsor counties into Bennington and Windham counties during the early morning hours and remained nearly stationary through late morning of the 17th. Snowfall rates within this band were 2 to 4+ inches per hour. ||Storm total snowfall within Rutland and Windsor counties ranged from and 30-40 inches in the higher terrain in the south to 8-12 inches in the north (a distance of just 20 miles) with snowfall reports of 3 to 6 inches just north from there across southern Addison and Orange counties.</t>
  </si>
  <si>
    <t>A large snowfall gradient was draped across Addison county with 6 to 10 inches along the southern sections and 2 to 4 inches along the northern border, less than 20 miles.</t>
  </si>
  <si>
    <t>Mesoscale band of snowfall rates of 2 to 4+ inches per hour remained quasi-stationary for 6 to 8 hours across southern Rutland and much of Windsor county. This band slowly rotated north into Orange county during the morning hours of December 17th with snowfall totals of 6 to 8 inches in the north with 10 to 18 inches in the southeast. A few specific totals include;  17 inches in Union Village, 15 inches in Thetford and 10 inches in Tunbridge and Randolph.</t>
  </si>
  <si>
    <t>Snowfall reports of 4 to 8 inches were common.</t>
  </si>
  <si>
    <t>A weak to moderate upper level and surface storm system moved across the northeast, including New England late on New Year's into January 2nd. Snowfall was a general 4 to 8 inches across northern VT with the higher amounts across the counties bordering with Canada.</t>
  </si>
  <si>
    <t>A heavy, wet snow fell across much of eastern Rutland county with snowfall reports dependent on elevation ranging from 5 inches in the lower elevations to 15 inches in the higher terrain. The heavy, wet consistency of the snowfall led to numerous power outages.</t>
  </si>
  <si>
    <t>A winter storm in the Great Lakes on January 15th, transferred energy to a developing coastal low of the NJ coast during the morning of the 16th. Precipitation began late evening on the 15th across VT with rain in the valleys and wet snow in the higher elevations. During the early morning hours and through midday on January 16th, rain changed to a heavy, wet snow that accumulated 3 to 6 inches in the valleys with 8 to 18 inches in higher elevations, especially along the spine of Vermont's Green Mountains. The weight of the heavy wet snow led to scattered to numerous power outages across VT with more than 30,000 customers without power.</t>
  </si>
  <si>
    <t>A storm system brought a mix of rain and snow to southern Vermont. The snow mainly impacted locations at elevations higher than 1500 feet. Snow totals across the higher elevations ranged from 7 inches up to about 20 inches in Bennington county. Lower elevations saw mostly rain but also had up to 4 inches of snow.</t>
  </si>
  <si>
    <t>A heavy, wet snow fell across much of eastern Rutland county with snowfall reports dependent on elevation ranging from 3 to 6 inches in the valleys to 18 inches in the higher terrain. The heavy, wet consistency of the snowfall led to numerous power outages.</t>
  </si>
  <si>
    <t>A heavy, wet snow fell across much of eastern Rutland county with snowfall reports dependent on elevation ranging from 3 to 5 inches in the valleys to 18 inches in the higher terrain. The heavy, wet consistency of the snowfall led to numerous power outages.</t>
  </si>
  <si>
    <t>Moderate to heavy snow developed to the northwest of a slow-moving coastal low on February 1st. The snow was light initially during the morning and afternoon hours of the 1st, but an area of heavy snow expanded northwestward during evening, with snowfall rates of one inch per hour observed at times. The snow moved north of the region by the morning of the 2nd.  Storm totals ranged from 7 to 17 inches. The snow prompted numerous school closures and delays. Key impacts: transportation delays, school closures.</t>
  </si>
  <si>
    <t>Snowfall totals in Windsor county ranged from 6 to 12 inches.</t>
  </si>
  <si>
    <t>The same storm that brought 6+ inches of rainfall and flash flooding to California as well as 6+ feet to the Sierra Nevada late the previous week moved into the Great Lakes on January 31st and February 1st. This system joined with another system to develop a coastal low off the NJ coast during the night of February 1st and slowly moved across the Gulf of Maine on February 2nd. A Nor'easter with snowfall of 18 inches in NYC and more than 2 feet in parts of Northern NJ/Eastern PA during the 31st and 1st slowly spread snow northward into Vermont.||Snowfall developed during the late evening hours of February 1st in southern VT and didn't reach the Canadian border until the early morning hours of February 2nd.||The initial snow band delivered 5 to 10 inches with locally higher amounts in southern Vermont as it crawled northward. In the early morning hours, this band increased forward speed and only delivered 2 to 3 inches elsewhere before ending just after sunrise.  A secondary band of snow, with snowfall rates of 1-2+ inches an hour, moved across sections of central and northern VT into the northern Champlain Valley  during the later afternoon and early evening causing hazardous driving conditions during the evening commute. ||Snowfall amounts ranged from 5 to 12 inches in the southern Green Mountains and lower Connecticut Valley as well as the northern Champlain Valley. Elsewhere, snowfall amounts were largely 3 to 6 inches.</t>
  </si>
  <si>
    <t>Snowfall totals in Rutland county ranged from 3 to 6 inches in the west to 6 to 10 inches in the hilly terrain to the east.</t>
  </si>
  <si>
    <t>Snowfall totals in western Chittenden ranged from 5 to 12 inches with the heaviest in the northern parts with 2+ inches of snow per hour during the evening commute.</t>
  </si>
  <si>
    <t>Snowfall totals in western Franklin county ranged from 6 to 12 inches with the heaviest occurring during the evening commute with 2+ inches of snow per hour.</t>
  </si>
  <si>
    <t>A pair of low pressure systems brought a mix of rain and high elevation snow to southern Vermont beginning the evening of Thursday, April 15th and ending the evening of Friday, April 16th, 2021. The majority of the heavy, wet snow fell across higher elevations (above 1500 feet) of Bennington and western Windham counties throughout this period, with a mix of rain and snow in the lower elevations of eastern Windham county. Snowfall totals ranged from 6 to 14 inches in the high elevations.||Key impacts: tree damage, power outages.</t>
  </si>
  <si>
    <t>Snowfall amounts ranged from 2 to 4 inches in the CT River Valley, quickly to 4 to 8 inches above 1200 feet to nearly a foot at some communities around 1800 feet. Some specifics include; 11 inches in Ludlow and Bridgewater, 9 inches in Cavendish with 4 inches in Plymouth, Woodstock and Hartland.</t>
  </si>
  <si>
    <t>A closed upper level low across te Great Lakes on April 15th moved over the NYC vicinity on January 16th. A secondary surface low formed off the Delmarva coast on the night of the 15th and moved into the Gulf of Maine on the 16th. This brought steady precipitation to much of Vermont during the 15th into the 16th. Initially, the atmosphere was too mild for snow, but as the upper low moved closer to VT and the coastal low became the predominate system, colder air eventually worked from higher to lower elevations, especially in southern and eastern VT.||Snowfall amounts across central and eastern VT were generally 1 to 3 inches in the deeper valleys, 3 to 6 inches between 800-1500 feet and 6 to 10 inches above 1500 feet.||Impacts were marginal, other than some travel issues on roads above 1200-1500 feet.</t>
  </si>
  <si>
    <t>Snowfall amounts ranged from 1 to 3 inches along the foothills of the eastern Rutland county to 6 to 10 inches from 1500 feet and higher. Some specifics include; 10 inches in Mount Holly, 7 inches at Killington and East Wallingford.</t>
  </si>
  <si>
    <t>A winter storm system brought accumulating snow of 4-13 inches to southern Vermont November 26-27, 2021. Route 9 was briefly shut down due to slick roads.||Key impacts: transportation delays, road closures.</t>
  </si>
  <si>
    <t>Rain changed to snow by mid afternoon with snowfall amounts ranging from 4 to 8 inches  in the higher elevations of the Greens. These higher amounts led to isolated power outages due to the wet nature of the snow.</t>
  </si>
  <si>
    <t>Weak low pressure moved along a cold front that moved across NY/VT during November 26th. Rain and rain showers transitioned into a wet snow beginning at higher elevations around noon and eventually into the Champlain Valley by early evening. Snowfall amounts ranged from a wet few niches in the Champlain Valley with 4 to 8 inches in the some of the higher elevations in the Green Mountains. The wet nature of the snow led to scattered power outages in the foothills.</t>
  </si>
  <si>
    <t>A widespread 5 to 8 inches fell across the area.</t>
  </si>
  <si>
    <t>A weak area of low pressure moved from the Ohio River Valley to southeast of New England on Saturday, December 11th. Snow moved into VT during the early afternoon and exited around midnight. Snow fell moderate at times, especially across central and southern VT. A widespread 4 to 6 inches fell across the the northern third of the state with 5 to 8 inches in the central and south central VT with lesser amounts in extreme southern VT due to mixed precipitation.  There was no major impacts, just the typical travel disruptions and accidents on the last shopping weekend before the Christmas holiday.</t>
  </si>
  <si>
    <t>A widespread 5 to 7 inches fell across the area.</t>
  </si>
  <si>
    <t>A widespread 5 to 6 inches fell across the area.</t>
  </si>
  <si>
    <t>A widespread 6 to 8 inches fell across the area.</t>
  </si>
  <si>
    <t>Snowfall totals of 6 to 10 inches were common. In addition, brief strong downsloping east winds caused some isolated to scattered power outages.</t>
  </si>
  <si>
    <t>A long tracked and powerful winter storm, with a history from the Mississippi River valley through the southeast and north along the Appalachians into the northeast, impacted VT on January 17th. Snow moved into VT around midnight of January 17th with snowfall rates of 1-2 inches per hour at times during the morning, eventually ending by early afternoon with residual snow showers during the evening and night.||General snowfall accumulations in VT was 4 to 8 inches with the complexity of the storm due to its strength and strong low level jet accounted for mesoscale features of snowfall distribution with east-side upslope regions witnessing higher totals and west-side downwind communities witnessing less snowfall.||In addition these strong low-level easterly winds did cause some downslope wind gusts (in excess of 50 mph) in the foothills of the western slopes of the Green Mountains and in the higher terrain in northeast VT which resulted in scattered power outages.</t>
  </si>
  <si>
    <t>Snowfall totals of 8 to 12 inches were common.</t>
  </si>
  <si>
    <t>Snowfall totals of 5 to 10 inches were common.</t>
  </si>
  <si>
    <t>Snowfall totals of 6 to 8 inches were common.</t>
  </si>
  <si>
    <t>Snowfall totals of 6 to 10 inches were common.</t>
  </si>
  <si>
    <t>A winter storm dumped anywhere from 4 to 14 inches of snow over southern Vermont January 16-17. It was also windy with gusts generally between 30-50 mph.</t>
  </si>
  <si>
    <t>Snowfall totals of 8 to 12 inches were common with some localized amounts around 15 inches.</t>
  </si>
  <si>
    <t>Snowfall totals of 6 to 9 inches were common.</t>
  </si>
  <si>
    <t>Total snowfall ranged from 10 to 16 inches with much of this falling in the late evening of February 3rd to around daybreak on February 4th.</t>
  </si>
  <si>
    <t>An arctic front draped across the VT-Canadian border during the morning of February 3rd and slowly drifted south across VT during the day and evening hours before temporarily stalling along the VT/MA border until the afternoon of February 4th. Light precipitation moved across VT during the morning of February 3rd morning, initially falling as light rain before changing primarily to light snow during the afternoon for much of VT except the southern four counties. ||During the late evening and overnight hours of February 3rd into the midday hours of February 4th, a series of weak low pressure areas moved northeast along the aforementioned boundary as this boundary slowly draped south along the VT/MA border. Moderate to heavy snow at times (&gt;1 inch/hr) moved across much of VT during the night of February 3rd into midday of February 4th. Meanwhile in southern Rutland and southern Windsor counties, especially further south toward the MA border, freezing rain and sleet fell until the early morning hours of the 4th with some icing and ice/snow weighted trees causing some power outages.||Storm total snowfall ranged from 4 to 8 inches across the extreme southern portions of Windsor and Rutland counties where sleet and ice were prevalent as well to 12 to 16 inches elsewhere across central and northern VT.</t>
  </si>
  <si>
    <t>Total snowfall ranged from 10 to 14 inches with much of this falling in the late evening of February 3rd to around daybreak on February 4th.</t>
  </si>
  <si>
    <t>Total snowfall ranged from 12 to 18 inches with much of this falling in the late evening of February 3rd to around daybreak on February 4th.</t>
  </si>
  <si>
    <t>Total snowfall ranged from 8 to 12 inches with much of this falling in the late evening of February 3rd to around daybreak on February 4th. In extreme southern portions, freezing rain and sleet were prevalent through the early morning hours with some ice accumulation as well.</t>
  </si>
  <si>
    <t>Total snowfall ranged from 6 to 12 inches with much of this falling in the late evening of February 3rd to around daybreak on February 4th. In extreme southern portions, freezing rain and sleet were prevalent through the early morning hours with 1/4 inch ice accumulation as well. The combination of snow and ice led to power outages.</t>
  </si>
  <si>
    <t>A prolonged winter storm began on Thursday, February 3 and continued into Friday, February 4. Precipitation began as rain on February 3. Colder air gradually pushed southward into the overnight and early morning hours of February 4 resulting in a changeover to a wintry mix of sleet, freezing rain and snow. Most locations picked up 1 to 2 inches of liquid equivalent precipitation from this event with the majority of it falling as one or multiple types of frozen precipitation. Precipitation ended during the afternoon hours on February 4.||Flat ice accumulations ranged from 0.10 to nearly 0.50 of an inch across both Bennington and Windham counties. Bennington County received a greater amount of snow and sleet (3 to 5 inches) compared to Windham County (2 inches or less).||This event left thousands of residents without power in both Bennington and Windham counties due to downed trees and power lines and caused many schools to close on Friday, February 4. State offices opened two hours late. A couple of vehicle accidents were also noted.||Key impacts: travel delays, vehicle accidents, school closures, tree and wire damage, power outages.</t>
  </si>
  <si>
    <t>Snowfall amounts of 6 to 10 inches were common, the heaviest occurring in the latter third of the event.</t>
  </si>
  <si>
    <t>Low pressure moved from the Ohio River Valley across southern New England on February 25th. Snow developed across VT in the early morning hours and ended by mid to late afternoon with snowfall amounts of 6 to 12 inches across the region.</t>
  </si>
  <si>
    <t>An area of low pressure pushed across the region during the morning and early afternoon hours on Friday, February 25, 2022 producing a period of snow, falling heavy at times. Snowfall amounts of 6 to 9 inches were common. The heaviest snow fell at the time of the morning rush hour with snowfall rates in excess of 1 inch per hour at that time. This led to a chain-up law to go in effect on Route 9. ||Key impacts: travel delays.</t>
  </si>
  <si>
    <t>Snowfall amounts of 8 to 10 inches were common, the heaviest occurring in the latter third of the event.</t>
  </si>
  <si>
    <t>Snowfall amounts of 8 to 10 inches were common, the heaviest occurring in the latter third of the event. At the tail end of the event (early evening rush hour), a 30-car pile up near Exit 17 (Colchester/Milton) on Interstate 89 led to one fatality.</t>
  </si>
  <si>
    <t>Snowfall amounts of 8 to 12 inches were common, the heaviest occurring in the latter third of the event.</t>
  </si>
  <si>
    <t>Snowfall amounts of 5 to 10 inches were common, the heaviest occurring in the latter third of the event.</t>
  </si>
  <si>
    <t>Snowfall totals were 4 to 8 inches with the higher totals in the higher elevations.</t>
  </si>
  <si>
    <t>A series of weak low pressure areas traversed along a cold front that moved across VT during the day of March 12th. Rain/snow mixed developed in the early morning hours changing to snow around sunrise and continuing until early to mid afternoon. Snowfall amounts ranged from several inches in the lower Connecticut River Valley with 4 to 7 inches in the Champlain Valley with 6 to 12 inches elsewhere with the higher amounts mainly in northern sections.||The initial wet nature of the snow led to numerous slick and icy roads accounting for numerous vehicle accidents.</t>
  </si>
  <si>
    <t>Snowfall totals were 6 to 10 inches with the higher totals in the higher elevations.</t>
  </si>
  <si>
    <t>Snowfall amounts of 6 to 12 inches were common with the higher totals in higher terrain.</t>
  </si>
  <si>
    <t>Snowfall amounts of 8 to 15 inches were common with the higher totals in higher terrain.</t>
  </si>
  <si>
    <t>Snowfall amounts of 6 to 10 inches were common with the higher totals in higher terrain.</t>
  </si>
  <si>
    <t>A winter storm system resulted in a total of 4-8 inches across southern Vermont with locally higher amounts of up to 12 inches on March 12, 2022. The heaviest snow fell across Bennington County and into the southern Green Mountains. This system resulted in travel restrictions, including a chain up low to be issued along VT Route 9.||Key Impacts: Travel Restrictions.</t>
  </si>
  <si>
    <t>A high-impact, long-duration winter storm affected the region from December 15-17, 2022. This was an elevation-dependent storm with heavy snowfall for the higher elevations and a mix of rain and snow in the valleys. Snowfall totals of 10-24 inches were common across the region.||This was a heavy, wet snow and the weight of the snow caused downed trees and power lines resulting in scattered power outages. A chain-up law was ordered for a portion of Vermont Route 9.||Key Impacts: Travel Delays, Tree Damage, Power Outages.</t>
  </si>
  <si>
    <t>A widespread, heavy wet snow fell across Rutland county with snowfall totals ranging from 6 to 8 inches in the valley locations to 14 to 20 inches in the mountains that resulted in numerous power outages. Some specific snowfall totals include; 22 inches in Shrewsbury, 13 inches in Brandon, 11 inches in Mendon and 6 inches in Rutland.</t>
  </si>
  <si>
    <t>A powerful west coast storm over the weekend and earlier in the week moved into the Northern Plains during mid-week and largely stalled. However, energy was transferred to the Mid-Atlantic states Thursday (12/15) producing widespread snow, freezing rain/sleet and rain across the Mid-Atlantic into NJ/NYC. A coastal low developed off the Mid-Atlantic during Thursday afternoon and lifted slowly north to south of Long Island on Friday and into the Gulf of Maine by Saturday. ||Snow slowly spread across southern Vermont during the early morning hours of December 16th (Friday) and continued into Friday night before dissipating as snow showers midday Saturday. Air temperatures were marginally cold for snow, thus it was a wet, heavy snow that caused widespread power outages in central and southern VT and mixed with rain at times in the Champlain and Connecticut River valleys. Total statewide customers impacted were &gt;100,000 with approximately 60,000 at it's peak. ||Snowfall totals ranged from 4 to 8 inches in the Champlain and Connecticut River valleys, 8 to 14 inches in the mid to higher terrain of North Central Vermont with 10 to 20+ inches in the southern Green Mountains.</t>
  </si>
  <si>
    <t>A widespread, heavy wet snow fell across the region with snowfall totals of 7 to 14 inches across Addison county with the higher totals along the western slope communities. some of these higher totals lead to scattered power outages. Some specific snowfall totals include; 14 inches in Ripton, Hancock and South Lincoln, 12 inches in Orwell and Middlebury with 8 inches in Shoreham and Vergennes.</t>
  </si>
  <si>
    <t>A heavy wet snow fell across Chittenden county with snowfall totals of 6 to 12 inches. Some specific snowfall totals include; 11 inches in Underhill, 10 inches in Milton, 9 inches in Williston and 6 inches Colchester.</t>
  </si>
  <si>
    <t>WESTERN WINDSOR COUNTY (ZONE)</t>
  </si>
  <si>
    <t>A widespread, heavy wet snow fell across Windsor county with snowfall totals ranging from 9 to 12 inches in the valley in eastern Windsor to 15 to 25 inches in the mountains of western Windsor.  This resulted in numerous power outages that lasted several days. Some specific snowfall totals include; 25 inches in Ludlow and Rochester, 24 inches in West Windsor, 22 inches in Pomfret, 19 inches in Sharon, 17 inches in Woodstock, 16 inches in Bethel and 9 inches in White River Junction.</t>
  </si>
  <si>
    <t>EASTERN WINDSOR COUNTY (ZONE)</t>
  </si>
  <si>
    <t>A widespread, heavy wet snow fell across Lamoille county with snowfall totals ranging from 8 to 14 inches. Some specific snowfall totals include; 14 inches in Morrisville and Stowe with 9 inches in Cambridge.</t>
  </si>
  <si>
    <t>A widespread, heavy wet snow fell across Washington county with snowfall totals ranging from 10 to 20 inches. This resulted in numerous power outages that lasted several days. Some specific snowfall totals include; 21 inches in Northfield, 20 inches in Warren and Moretown, 18 inches in Barre, 16 inches in Waitsfield, 13 inches in Waterbury and 10 inches in Montpelier.</t>
  </si>
  <si>
    <t>A heavy wet snow fell across Franklin county with snowfall totals of 5 to 10 inches. Some specific snowfall totals include; 11 inches in Montgomery, 8 inches in St. Albans and 6 inches in Swanton.</t>
  </si>
  <si>
    <t>A wet, heavy snowfall of 6 to 18 inches was common across Orleans county with the higher totals in the highest elevation. Some specific totals include; 14-18 inches in Greensboro, 13 inches in Newport Center and Orleans and 9inches in Westfield.</t>
  </si>
  <si>
    <t>A widespread, heavy wet snow fell across Orange county with snowfall totals ranging from 12 to 20 inches. This resulted in numerous power outages that lasted several days. Some specific snowfall totals include; 20 inches Williamstown, Braintree and Randolph, 18 inches in Vershire, 17 inches in Chelsea, and Bradford.</t>
  </si>
  <si>
    <t>Snowfall totals across Grand Isle county were generally 4 to 8 inches.</t>
  </si>
  <si>
    <t>A wet, heavy snowfall of 7 to 18 inches was common across Caledonia county. The higher totals were across the higher elevations where scattered power outages occurred. Some specific snowfall totals include; 18 inches in Danville, 16 inches in St. Johnsbury and 12 inches in Lyndonville.</t>
  </si>
  <si>
    <t>A wet, heavy snowfall of 5 to 10 inches was common across Essex county.</t>
  </si>
  <si>
    <t>Historical Monthly Snowfall - Burlington, VT</t>
  </si>
  <si>
    <t>https://www.weather.gov/btv/historicalSnow</t>
  </si>
  <si>
    <t>Monthly Total Snowfall for Burlington Area, VT (ThreadEx)</t>
  </si>
  <si>
    <t>Jul</t>
  </si>
  <si>
    <t>Aug</t>
  </si>
  <si>
    <t>Sep</t>
  </si>
  <si>
    <t>Oct</t>
  </si>
  <si>
    <t>Nov</t>
  </si>
  <si>
    <t>Dec</t>
  </si>
  <si>
    <t>Jan</t>
  </si>
  <si>
    <t>Feb</t>
  </si>
  <si>
    <t>Mar</t>
  </si>
  <si>
    <t>Apr</t>
  </si>
  <si>
    <t>May</t>
  </si>
  <si>
    <t>Jun</t>
  </si>
  <si>
    <t>Season</t>
  </si>
  <si>
    <t>1892-1893</t>
  </si>
  <si>
    <t>M</t>
  </si>
  <si>
    <t>1893-1894</t>
  </si>
  <si>
    <t>T</t>
  </si>
  <si>
    <t>1894-1895</t>
  </si>
  <si>
    <t>1895-1896</t>
  </si>
  <si>
    <t>1896-1897</t>
  </si>
  <si>
    <t>1897-1898</t>
  </si>
  <si>
    <t>1898-1899</t>
  </si>
  <si>
    <t>1899-1900</t>
  </si>
  <si>
    <t>1900-1901</t>
  </si>
  <si>
    <t>1901-1902</t>
  </si>
  <si>
    <t>1902-1903</t>
  </si>
  <si>
    <t>1903-1904</t>
  </si>
  <si>
    <t>1904-1905</t>
  </si>
  <si>
    <t>1905-1906</t>
  </si>
  <si>
    <t>1906-1907</t>
  </si>
  <si>
    <t>1907-1908</t>
  </si>
  <si>
    <t>1908-1909</t>
  </si>
  <si>
    <t>1909-1910</t>
  </si>
  <si>
    <t>1910-1911</t>
  </si>
  <si>
    <t>1911-1912</t>
  </si>
  <si>
    <t>1912-1913</t>
  </si>
  <si>
    <t>1913-1914</t>
  </si>
  <si>
    <t>1914-1915</t>
  </si>
  <si>
    <t>1915-1916</t>
  </si>
  <si>
    <t>1916-1917</t>
  </si>
  <si>
    <t>1917-1918</t>
  </si>
  <si>
    <t>1918-1919</t>
  </si>
  <si>
    <t>1919-1920</t>
  </si>
  <si>
    <t>1920-1921</t>
  </si>
  <si>
    <t>1921-1922</t>
  </si>
  <si>
    <t>1922-1923</t>
  </si>
  <si>
    <t>1923-1924</t>
  </si>
  <si>
    <t>1924-1925</t>
  </si>
  <si>
    <t>1925-1926</t>
  </si>
  <si>
    <t>1926-1927</t>
  </si>
  <si>
    <t>1927-1928</t>
  </si>
  <si>
    <t>1928-1929</t>
  </si>
  <si>
    <t>1929-1930</t>
  </si>
  <si>
    <t>1930-1931</t>
  </si>
  <si>
    <t>1931-1932</t>
  </si>
  <si>
    <t>1932-1933</t>
  </si>
  <si>
    <t>1933-1934</t>
  </si>
  <si>
    <t>1934-1935</t>
  </si>
  <si>
    <t>1935-1936</t>
  </si>
  <si>
    <t>1936-1937</t>
  </si>
  <si>
    <t>1937-1938</t>
  </si>
  <si>
    <t>1938-1939</t>
  </si>
  <si>
    <t>1939-1940</t>
  </si>
  <si>
    <t>1940-1941</t>
  </si>
  <si>
    <t>1941-1942</t>
  </si>
  <si>
    <t>1942-1943</t>
  </si>
  <si>
    <t>1943-1944</t>
  </si>
  <si>
    <t>1944-1945</t>
  </si>
  <si>
    <t>1945-1946</t>
  </si>
  <si>
    <t>1946-1947</t>
  </si>
  <si>
    <t>1947-1948</t>
  </si>
  <si>
    <t>1948-1949</t>
  </si>
  <si>
    <t>1949-1950</t>
  </si>
  <si>
    <t>1950-1951</t>
  </si>
  <si>
    <t>1951-1952</t>
  </si>
  <si>
    <t>1952-1953</t>
  </si>
  <si>
    <t>1953-1954</t>
  </si>
  <si>
    <t>1954-1955</t>
  </si>
  <si>
    <t>1955-1956</t>
  </si>
  <si>
    <t>1956-1957</t>
  </si>
  <si>
    <t>1957-1958</t>
  </si>
  <si>
    <t>1958-1959</t>
  </si>
  <si>
    <t>1959-1960</t>
  </si>
  <si>
    <t>1960-1961</t>
  </si>
  <si>
    <t>1961-1962</t>
  </si>
  <si>
    <t>1962-1963</t>
  </si>
  <si>
    <t>1963-1964</t>
  </si>
  <si>
    <t>1964-1965</t>
  </si>
  <si>
    <t>1965-1966</t>
  </si>
  <si>
    <t>1966-1967</t>
  </si>
  <si>
    <t>1967-1968</t>
  </si>
  <si>
    <t>1968-1969</t>
  </si>
  <si>
    <t>1969-1970</t>
  </si>
  <si>
    <t>1970-1971</t>
  </si>
  <si>
    <t>1971-1972</t>
  </si>
  <si>
    <t>1972-1973</t>
  </si>
  <si>
    <t>1973-1974</t>
  </si>
  <si>
    <t>1974-1975</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</si>
  <si>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</si>
  <si>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</si>
  <si>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</si>
  <si>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</si>
  <si>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</si>
  <si>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</si>
  <si>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</si>
  <si>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</si>
  <si>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</si>
  <si>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</si>
  <si>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</si>
  <si>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</si>
  <si>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</si>
  <si>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</si>
  <si>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</si>
  <si>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</si>
  <si>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</si>
  <si>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</si>
  <si>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</si>
  <si>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</si>
  <si>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</si>
  <si>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</si>
  <si>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</si>
  <si>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</si>
  <si>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</si>
  <si>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</si>
  <si>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</si>
  <si>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</si>
  <si>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</si>
  <si>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</si>
  <si>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</si>
  <si>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</si>
  <si>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</si>
  <si>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</si>
  <si>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</si>
  <si>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</si>
  <si>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</si>
  <si>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</si>
  <si>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</si>
  <si>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</si>
  <si>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</si>
  <si>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 1.8</t>
  </si>
  <si>
    <t>2016-2017</t>
  </si>
  <si>
    <t>2017-2018</t>
  </si>
  <si>
    <t>-</t>
  </si>
  <si>
    <t>2018-2019</t>
  </si>
  <si>
    <t>2019-2020</t>
  </si>
  <si>
    <t>2020-2021</t>
  </si>
  <si>
    <t>2021-2022</t>
  </si>
  <si>
    <t>2022-2023</t>
  </si>
  <si>
    <t>Mean</t>
  </si>
  <si>
    <t>Max</t>
  </si>
  <si>
    <t>T, 2010</t>
  </si>
  <si>
    <t>T, 2001</t>
  </si>
  <si>
    <t>0.1, 1992</t>
  </si>
  <si>
    <t>5.1, 1925</t>
  </si>
  <si>
    <t>24, 1900</t>
  </si>
  <si>
    <t>56.7, 1970</t>
  </si>
  <si>
    <t>48.4, 2010</t>
  </si>
  <si>
    <t>43.1, 2011</t>
  </si>
  <si>
    <t>47.6, 2001</t>
  </si>
  <si>
    <t>21.3, 1983</t>
  </si>
  <si>
    <t>3.9, 1966</t>
  </si>
  <si>
    <t>T, 2009</t>
  </si>
  <si>
    <t>145.4, 1971</t>
  </si>
  <si>
    <t>Min</t>
  </si>
  <si>
    <t>1.4, 1912</t>
  </si>
  <si>
    <t>2.8, 1921</t>
  </si>
  <si>
    <t>1.3, 1957</t>
  </si>
  <si>
    <t>T, 1946</t>
  </si>
  <si>
    <t>31.8, 1913</t>
  </si>
  <si>
    <t>Downloaded 3/28/2023, data from 2/26/2023</t>
  </si>
  <si>
    <t>Burlington, Vermont Top 20 Greatest Snowstorms</t>
  </si>
  <si>
    <t>By month:</t>
  </si>
  <si>
    <t>https://www.weather.gov/media/btv/climo/extremes/top20snow.pdf</t>
  </si>
  <si>
    <t>Rank</t>
  </si>
  <si>
    <t>Snowfall</t>
  </si>
  <si>
    <t>Dates</t>
  </si>
  <si>
    <t>Month/Year</t>
  </si>
  <si>
    <t>Month</t>
  </si>
  <si>
    <t>Amount</t>
  </si>
  <si>
    <t>33.1”</t>
  </si>
  <si>
    <t>2,3</t>
  </si>
  <si>
    <t>30.4”</t>
  </si>
  <si>
    <t>14,15</t>
  </si>
  <si>
    <t>14-15/2007</t>
  </si>
  <si>
    <t>25.7”</t>
  </si>
  <si>
    <t>29.8”</t>
  </si>
  <si>
    <t>25,26</t>
  </si>
  <si>
    <t>14-15/2017</t>
  </si>
  <si>
    <t>25.8”</t>
  </si>
  <si>
    <t>6,7</t>
  </si>
  <si>
    <t>16/1983</t>
  </si>
  <si>
    <t>15.6”</t>
  </si>
  <si>
    <t>3.5”</t>
  </si>
  <si>
    <t>24.7”</t>
  </si>
  <si>
    <t>13,14</t>
  </si>
  <si>
    <t>31/1993</t>
  </si>
  <si>
    <t>9.0”</t>
  </si>
  <si>
    <t>22.9”</t>
  </si>
  <si>
    <t>5,6</t>
  </si>
  <si>
    <t>25/1900</t>
  </si>
  <si>
    <t>20.0”</t>
  </si>
  <si>
    <t>22.4”</t>
  </si>
  <si>
    <t>25/1969</t>
  </si>
  <si>
    <t>19.7”</t>
  </si>
  <si>
    <t>25-28</t>
  </si>
  <si>
    <t>19.1”</t>
  </si>
  <si>
    <t>16-17</t>
  </si>
  <si>
    <t>18.8”</t>
  </si>
  <si>
    <t>14-15</t>
  </si>
  <si>
    <t>18.7”</t>
  </si>
  <si>
    <t>12,13</t>
  </si>
  <si>
    <t>18.6”</t>
  </si>
  <si>
    <t>19-21</t>
  </si>
  <si>
    <t>18.3"</t>
  </si>
  <si>
    <t>17.8"</t>
  </si>
  <si>
    <t>3,4</t>
  </si>
  <si>
    <t>4,5</t>
  </si>
  <si>
    <t>17.7"</t>
  </si>
  <si>
    <t>17.2"</t>
  </si>
  <si>
    <t>6,8</t>
  </si>
  <si>
    <t>17.1"</t>
  </si>
  <si>
    <t>25-26</t>
  </si>
  <si>
    <t>ReleaseDate</t>
  </si>
  <si>
    <t>StateAbbreviation</t>
  </si>
  <si>
    <t>D0</t>
  </si>
  <si>
    <t>D1</t>
  </si>
  <si>
    <t>D2</t>
  </si>
  <si>
    <t>D3</t>
  </si>
  <si>
    <t>D4</t>
  </si>
  <si>
    <t>ValidStart</t>
  </si>
  <si>
    <t>ValidEnd</t>
  </si>
  <si>
    <t>Downloaded for 1/1/00 - 04/10/23</t>
  </si>
  <si>
    <t>http://droughtmonitor.unl.edu/Data/DataDownload/ComprehensiveStatistics.aspx</t>
  </si>
  <si>
    <t>Magnitude</t>
  </si>
  <si>
    <t>An intense area of low pressure located over the Mid-Atlantic Region on Friday morning January 19th produced damaging winds across southern Vermont.  This storm was associated with a strong southerly flow which resulted in scattered reports of downed trees, limbs and power lines.</t>
  </si>
  <si>
    <t>A strong low pressure system developed over the Great Plains on Friday January 26th and tracked northeast to the upper Great Lakes by the 27th.  This system produced damaging southerly winds across southern Vermont from Saturday morning through the evening hours.  The winds downed many trees, limbs and power lines across Bennington and Windham Counties.</t>
  </si>
  <si>
    <t>A storm system developed in the lower Mississippi Valley on Friday (1/26/96) and moved to the central Great Lakes region Saturday morning (1/27/96) and then into Canada. Snow spread into Vermont around 3 AM 1/27/96...but changed to rain around dawn most areas...except not until noon in Orleans, Caledonia and Essex counties where 1 to 3 inches of snow accumulated._x000D_
_x000D_
Winds became strong and gusty (30-50 mph with higher gusts) across the state between 5 AM and 5 PM 1/27/96. A few of the more significant reports of wind damage on 1/27/96 included: One injury in Franklin County when a portion of a building was blown over onto a person resulting in leg injuries, School roof damage in Cambridge (Lamoille County) with estimated winds of 83 knots, Newport (Orleans County) reported numerous trees blown down and objects blown about, roof damage in Jericho (Chittenden County)._x000D_
_x000D_
Across the entire state there were numerous reports of many large trees blown down...extensive power outages...and minor field flooding along rivers.</t>
  </si>
  <si>
    <t>A rapidly deepening low pressure system moved from southern New Jersey northeast to northern Maine by the morning of February 25.  This system brought damaging winds to southern Vermont including Bennington and Windham counties, which downed many trees across the area and produced scattered power outages.</t>
  </si>
  <si>
    <t>A strong low pressure system tracked from eastern Kentucky to eastern Ohio between Tuesday morning March 19 and Wednesday morning March 20.  This system produced damaging winds across Bennington and Windham Counties of southern Vermont.  North of Bennington on route 7, three utility poles were downed by the wind.  At Shaftsbury in Bennington County trees fell on two homes and there were numerous reports of trees and wires down.</t>
  </si>
  <si>
    <t>A strong storm system in Pennsylvania on Wednesday (3/20/96) moved into Southern New england by Thursday (3/21/96). Strong winds downed trees in southern Vermont and northeast Vermont with power outages. A barn was desrroyed by the wind in Rutland county. Several inches of wet snow accumulated at elevations above 1000 feet statewide.</t>
  </si>
  <si>
    <t>An unusually strong low pressure system in the Great Lakes region Friday morning July 19, 1996 moved across northern New York and Vermont Friday evening and into northern Maine Saturday July 20, 1996._x000D_
_x000D_
Strong winds moved across Vermont the evening of July 19 and continued on July 20, 1996. A few winds reports included:_x000D_
_x000D_
--Rutland, VT (Rutland County)..............30 knots_x000D_
--Montpelier, VT (Washington County)........33 knots_x000D_
--Burlington, VT (Chittenden County)........35 knots_x000D_
--Jericho, VT (Chittenden County)...........42 knots_x000D_
--Pleasant Valley, VT (Lamoille County)...52 knots_x000D_
--Bristol, VT (Addison County)..............57 knots_x000D_
_x000D_
Numerous reported of 40 knot plus winds with waves on Lake Champlain of 6 feet were received from the USCG._x000D_
_x000D_
A few damage reports included..._x000D_
South Lincoln (Addison County) 8 inch diameter trees blown down_x000D_
   at 1745 EST July 19, 1996._x000D_
Rutland (Rutland County) reported trees and power lines blown down _x000D_
   at about 1830 EST with damage to houses and cars July 19th._x000D_
Underhill Center (Chittenden County) reported trees blown down _x000D_
   across a road at 2045 EST July 19, 1996._x000D_
Boats were blown off their moorings at several sights along Lake _x000D_
   Champlain during July 19 and 20, 1996.</t>
  </si>
  <si>
    <t>An unusually intense low pressure system tracked across the northern Great Lakes to Quebec, Canada during July 19 and 20.  The system generated strong northwest winds, which downed trees and power lines over parts of Windham County in southern Vermont.</t>
  </si>
  <si>
    <t>During Saturday, September 28, 1996 strong winds buffeted portions of Vermont. The winds preceded and accompanied a cold front which moved into New England late Saturday night. The period of strongest winds was during the morning and afternoon hours._x000D_
_x000D_
In Jericho, VT (Chittenden County) winds reached 51 knots and a car was blown off of Lee River Road".</t>
  </si>
  <si>
    <t>Strong winds occured across much of Vermont in advance of a slow moving cold front during Friday, November 8, 1996. Strongest winds reported were 43 knots at Jericho, VT (Chittenden County) at 950 am est and 48 knots at Benson, VT (Rutland County) around 12 noon.</t>
  </si>
  <si>
    <t>An intense area of low pressure which moved from Indiana north across the Great Lakes, produced damaging winds over southern Vermont during the afternoon of December 1.  The wind downed trees and power lines across parts of Bennington and Windham Counties.  At Pownal and Bennington in Bennington County, the wind downed numerous trees and wires.</t>
  </si>
  <si>
    <t>A storm system moved from the Ohio Valley Sunday December 1, 1996 passing through the eastern Great Lakes Sunday night and into Canada on Monday December 2, 1996. Winds across Vermont Sunday evening were 20 to 40 mph with a few higher gusts._x000D_
_x000D_
A small roof was sheared off by the wind in Swanton Vermont (Franklin County) at about 10 PM on Sunday, December 1, 1996. The strongest measured wind speed was 42 knots at Jericho Vermont (Chittenden County) at 9 PM and 41 knots at NWS Burlington Vermont (Chittenden County), Sunday December 1, 1996.</t>
  </si>
  <si>
    <t>A storm system developed over the Missouri Valley region Friday (2/21/97) and moved northeast through the eastern Great Lakes region early Saturday (2/22/97) and then across northern New England later Saturday (2/22/97)._x000D_
_x000D_
The associated strong cold front moved across the area during the afternoon. Strong gusty winds accompanied and followed the front with some trees and power lines blown down. The most concentrated reports of trees and wires down due to strong winds were concentrated in Middlebury (Addison County), Ludlow (Windsor County), St. Johnsbury (Caledonia County) and Derby (Orleans County)._x000D_
_x000D_
A severe thunderstorm accompanied the front across Addison County with associated wind damage to a shed and small hail reported around 1230 pm est.</t>
  </si>
  <si>
    <t>During the morning of March 6, deep low pressure off the coast of New England produced damaging winds across parts of Bennington County.  The damaging winds brought trees and power lines down, which resulted in power outages.</t>
  </si>
  <si>
    <t>A vigorous storm system moved from the eastern Great Lakes region Saturday morning (5/3/97) and headed up the St. Lawrence River Valley Saturday night. Gusty winds occurred across Vermont during the day._x000D_
_x000D_
While no damage was reported, the strongest winds reported were:_x000D_
_x000D_
Cambridge, VT (Lamoille County)...77 knots...at 1130 AM EST_x000D_
Bristol, VT   (Addison County)....49 knots...at 1000 AM EST_x000D_
South Lincoln (Addison County)....35 knots...at 1030 AM EST</t>
  </si>
  <si>
    <t>An area of low pressure moved from the Ohio Valley on Wednesday, August 20, 1997 to just south of New England on Thursday, August 21, 1997. Heavy rain fell across Vermont during August  21, 1997 with strong winds reported along the west slopes of the Green Mountains of Vermont  with a few power outages. South Lincoln  reported winds of 46 knots.</t>
  </si>
  <si>
    <t>An area of low pressure moved from the Ohio Valley on Wednesday, August 20, 1997 to just south of New England on Thursday, August 21, 1997. Heavy rain fell across Vermont during August  21, 1997 with strong winds reported along the west slopes of the Green Mountains of Vermont. Strong winds with power outages were reported in the Lake Dunmore area.</t>
  </si>
  <si>
    <t>An area of low pressure moved from the Ohio Valley on Wednesday, August 20, 1997 to just south of New England on Thursday, August 21, 1997. Heavy rain fell across Vermont during August  21, 1997 with strong winds reported along the west slopes of the Green Mountains of Vermont  with a few power outages. Huntington Center reported winds of 36 knots.</t>
  </si>
  <si>
    <t>An area of low pressure moved across New England Monday (10/27/97). Strong winds occured along the west slopes of the Green Mountains Monday morning. The strongest winds were reported in the higher terrain of Lamoille, Chittenden and Rutland counties in Vermont. A few higher wind reports  were:_x000D_
_x000D_
Huntington Center  (Chittenden county)............43 knots (49 mph)_x000D_
Pleasant Valley  (Lamoille county)....................59 knots (68 mph)_x000D_
Rutland  (Rutland county)..................................43 knots (50 mph)</t>
  </si>
  <si>
    <t>Low pressure over the Middle Atlantic states Saturday (11/1/97) moved north into Canada by Sunday (11/2/97).  This low pressure coupled with strong high pressure over the Canadian Maritimes resulted in a strong moist flow of air across the region. Periods of heavy rain resulted. The strongest winds were reported along the western slopes of the Green Mountains during the afternoon of 11/1/97 into the early morning of 11/2/97.  Trees were blown down and scattered power outages reported in the Vermont counties of Chittenden, Rutland, Addison and Lamoille.  A few winds reports included:_x000D_
_x000D_
Hanksville  (Chittenden county)...........46 knots (53 mph)_x000D_
Rutland  (Rutland county)...................51 knots (59 mph)_x000D_
Lincoln  (Addison county)...................50 knots (58 mph)_x000D_
Cambridge  (Lamoille county)..............48 knots (55 mph)</t>
  </si>
  <si>
    <t>During the afternoon and evening hours of November 1, damaging winds occurred across parts of southern Vermont, due to a combination of deep low pressure over the Mid-Atlantic States and strong high pressure in southern Canada.  Trees and wires were downed by the wind, which resulted in power outages to approximately 1,000 customers in Windham and Bennington Counties.  At Brattleboro in Windham County, numerous trees and power lines were downed by the wind.  In Bennington County at the White Birches Trailer Park, a tree tore a hole through the roof of a trailer.</t>
  </si>
  <si>
    <t>Late afternoon and evening winds  on January 23 equal to or greater than 50 knots reported by  weather spotter in Huntington Center..</t>
  </si>
  <si>
    <t>Weather spotter reported on January 23 late afternoon and evening winds equal to or in excess of  50 knots in Pleasant Valley.</t>
  </si>
  <si>
    <t>Late afternoon and evening winds on January 23 were reported by weather spotter in Lincoln to have equalled or exceeded  50 knots.</t>
  </si>
  <si>
    <t>A low pressure system which moved through the Ohio Valley on January 18, produced damaging winds across parts of Bennington County.  The winds downed trees and power lines and damaged several homes.  At Bennington, the branches of a huge maple tree fell onto a house.  The fallen branches cracked walls throughout the home and tore holes in parts of the roof.  Downed trees resulted in scattered power outages.  In the Arlington area, a tree knocked down a transmission line which cut power to several thousand customers.  The power was restored by late morning.</t>
  </si>
  <si>
    <t>A complex storm system over the Great Lakes region on Wednesday (February 18) with a secondary system off the New Jersey coast moved south of New England by Thursday (February 19). Strong winds resulted along the west slopes of Vermont's Green Mountains the morning of February 18._x000D_
_x000D_
A wind speed of  51 mph (44 knots)  was reported at huntington in Chittenden county. Brief  power outages were reported during the morning.</t>
  </si>
  <si>
    <t>A complex storm system over the Great Lakes region on Wednesday (February 18) with a secondary system off the New Jersey coast moved south of New England by Thursday (February 19). Strong winds resulted along the west slopes of Vermont's Green Mountains the morning of February 18._x000D_
_x000D_
Many reports of winds over 40 mph were received from Addison county, Vermont. In particular, a  weather observer in South Lincoln reported wind gusts to 73 mph (63 knots) while in Salisbury winds gusted to 60 mph (52 knots). Trees and power lines were reported down with many power outages. In addition, a trailer truck was blown over in the town of Leicester.</t>
  </si>
  <si>
    <t>A complex storm system over the Great Lakes region on Wednesday (February 18) with a secondary system off the New Jersey coast moved south of New England by Thursday (February 19). Strong winds resulted along the west slopes of Vermont's Green Mountains during the morning of February 18._x000D_
_x000D_
A number of reports of damage from strong winds were received from Rutland county. In particular,  in East Clarendon, metal sheathing was ripped off the roof of a covered bridge. In Danby, the wind  sheared off a metal roof. Trees and power lines were reported down across the county with many power outages._x000D_
In the city of Rutland,  many signs were destroyed with winds reported at 48 mph (42 knots).</t>
  </si>
  <si>
    <t>A storm system over the Ohio Valley Sunday night (March 8) moved into the St. Lawrence Valley Monday (March 9) and then into southern Quebec Monday night. Gusty winds  resulted along the west slopes of the Green Mountains of Vermont.  Specifically, the following wind gusts were reported in eastern Chittenden county:_x000D_
_x000D_
Hanksville.....60 mph (52 knots)    and_x000D_
Jericho..........57 mph (50 knots).</t>
  </si>
  <si>
    <t>A storm system over the Ohio Valley Sunday night (March 8) moved into the St. Lawrence Valley Monday (March 9) and then into southern Quebec Monday night. Gusty winds  resulted along the west slopes of the Green Mountains of Vermont.  Specifically, the following wind gust was reported in western Lamoille county:_x000D_
_x000D_
Pleasant Valley.....71 mph (62 knots).</t>
  </si>
  <si>
    <t>A strong cold front moved across southern Vermont during the middle of the day. The front produced gusty winds strong enough to bring down powerlines</t>
  </si>
  <si>
    <t>A strong cold front moved across Vermont during the late morning and afternoon of October 1st. Strong gusty winds followed this front as low pressure moved into eastern Canada. Trees were blown down on to wires in the Peacham and St. Johnsbury areas with over 1000 people without power for a time. Power in Peacham went out around 3 PM EDT (2 PM EST). A metal roof was ripped off a building in Lyndon, VT  around 4 PM EDT (3 PM EST).</t>
  </si>
  <si>
    <t>A cold front moved across Vermont during the late morning and afternoon of October 1st. Strong gusty winds followed the front as an area of low pressure moved through eastern Canada. Trees were blown down on power lines in and around the town of Orleans.</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</si>
  <si>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In Rutland county, a few trees and power lines were blown down. Specifically, a number of people were without power in Mendon between 5 and 8 PM EST on Tuesday evening.</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</si>
  <si>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Across Chittenden county, especially eastern portions of the county, strong winds blew down a few trees, limbs and power lines. A number of power outages were reported in Underhill, Jericho, Williston and Huntington. Specifically, in Jericho VT the wind gusted to 61 mph (53 knots) between 11 PM EST and 12 midnight late Tuesday night.</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</si>
  <si>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Strongest winds were reported across western portions of the county. A number of trees and power lines were blown down with power outages reported in Cambridge, Jeffersonville, Johnson and Eden. Specifically, in Pleasant Valley (Lamoille county) VT, the wind gusted to 72 mph (63 knots) around 11 pm EST.</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</si>
  <si>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Across Addison county, a number of trees and power lines were blown down. Many people were without power in and around the town of Starksboro.</t>
  </si>
  <si>
    <t>A strong storm system in the western Great Lakes region Tuesday (November 10, 1998) moved into southern Canada late Tuesday night and Wednesday (November 11, 1998). Strong southerly winds occurred across the area Tuesday evening into early Wednesday before shifting to the west Wednesday. In Franklin county, winds blew down trees and power lines especially in the St Albans area. However, power outages were reported in numerous towns across the county.</t>
  </si>
  <si>
    <t>An area of strong low pressure moved across southern Canada during Monday (November 23, 1998) and Tuesday (November 24, 1998). Strong southwest winds resulted in a few trees and power lines blown down in Vermont's Washington county. Most of the wind damage was reported in the western half of the county, specifically in the localities of Montpelier, Barre, Berlin, Warren and Middlesex where up to 1000 power outages were reported.</t>
  </si>
  <si>
    <t>An area of low pressure moved northeast through eastern Canada Monday night (December 21st) and Tuesday (December 22nd). Much colder air moved in on strong winds that accompanied and followed the associated cold front. A number of tree limbs were blown down in Chittenden county and a large tree was blown down onto a house in South Burlington, VT (Chittenden county) with extensive roof and structure damage.</t>
  </si>
  <si>
    <t>A complex storm system moved through the Great Lakes region during Sunday, January 3rd, and then into Canada Monday, January 4th as a weak secondary low pressure system moved north along the New England coast Sunday night and early Monday. Strong southerly winds preceded this storm._x000D_
_x000D_
Wind gusts exceeded 60 mph (52 knots) in portions of eastern Chittenden county. In Chittenden county, the wind gusted at times to as high as 69 mph in Hanksville and to 63 mph in Jericho where branches were blown down.</t>
  </si>
  <si>
    <t>A complex storm system moved through the Great Lakes region during Sunday, January 3rd, and then into Canada Monday, January 4th as a weak secondary low pressure system moved north along the New England coast Sunday night and early Monday. Strong southerly winds preceded this storm._x000D_
_x000D_
Wind gusts exceeded 60 mph (52 knots) in portions of western Lamoille county. In Lamoille county, the wind gusted to 75 mph (65 knots) in Pleasant Valley.</t>
  </si>
  <si>
    <t>A storm system moved through the Great Lakes region Sunday night (January 17th) and into southern Canada during Monday (January 18th). Strong gusty winds resulted along the western slopes of the Green Mountains of Vermont. In Jericho, VT (Chittenden county) winds gusted in excess of 54 mph with tree branches blown down.</t>
  </si>
  <si>
    <t>The remnants of Tropical Storm Floyd moved into southern New England Thursday night (9/16/99) and then across eastern New England on Friday, September 17th. Strong winds combined with saturated soils from heavy rain resulted in many trees and power lines being blown down. A death occurred when a tree fell on a mobile camper in Randolph, Vermont. Power outages were reported, especially in Randolph, Bradford and Wells River. Schools were closed in Bradford and Wells River. In Randolph, the wind reached 44 knots (51 mph).  The annual World's Fair"</t>
  </si>
  <si>
    <t xml:space="preserve"> Vermont was closed due to weather and power outages.  Rainfall across the county associated with the remnants of Floyd was 5 1/2 to 6 1/2 inches."</t>
  </si>
  <si>
    <t>The remnants of Tropical Storm Floyd moved into southern New England Thursday night (9/16/99) and then across eastern New England Friday, September 17th. Strong winds combined with saturated soils from heavy rain resulted in many trees and power lines being blown down. Numerous power outages were reported in the towns of Sheffield, Waterford and St. Johnsbury. Schools were closed in the St. Johnsbury area during Friday.  Many power lines and trees were blown down in Groton State Forest.  In Hardwick, Vermont the wind reached an estimated 52 knots (60 mph) with extensive tree damage. Rainfall across the county associated with the remnants of Floyd was 5 to 6 inches.</t>
  </si>
  <si>
    <t>The remnants of Tropical Storm Floyd moved into southern New England Thursday night (9/16/99) and then across eastern New England Friday, September 17th. Strong winds combined with saturated soils from heavy rain resulted in many trees and power lines being blown down. Countywide, trees fell on several cars. Approximately 5000 people were without power in and around the towns of Stowe and Morrisville...with numerous power outages reported elsewhere in the county. A large tent was damaged at the car show in Stowe. Most schools in Lamoille county were closed on Friday. Hiking trails were damaged due to trees blown over and blocking them. The strongest wind reported was an estimated 52 knots (60 mph) in Stowe. Rainfall across the county associated with the remnants of Floyd was 5 to 7 inches but higher in the mountains. The highest amount  was on top of Mt mansfield with 11.38 inches..</t>
  </si>
  <si>
    <t>The remnants of Tropical Storm Floyd moved into southern New England Thursday night (9/16/99) and then across eastern New England Friday, September 17th. Strong winds combined with saturated soils from heavy rain resulted in many trees and power lines being blown down with approximately 2,750 people without power countywide. Rochester had many trees blown down with schools closed Friday. In Springfield the strongest wind was 34 knots (39 mph). Rainfall across the county associated with the remnants of Floyd was around 6 inches but locally higher in the mountains.</t>
  </si>
  <si>
    <t>The remnants of Tropical Storm Floyd moved into southern New England Thursday night (9/16/99) and then across eastern New England Friday, September 17th. Strong winds combined with saturated soils from heavy rain resulted in many trees and power lines being blown down with numerous power outages. The towns of Chittenden, Mendon and Ira were especially hard hit  with many  trees blown down. The strongest wind reported at Rutland was 38 knots (44 mph).  Rainfall across the county associated with the remnants of Floyd was 5 to 6 inches.</t>
  </si>
  <si>
    <t>The remnants of Tropical Storm Floyd moved into southern New England Thursday night (9/16/99) and then across eastern New England Friday, September 17th. Strong winds combined with saturated soils from heavy rain resulted in many trees and power lines being blown down. Approximately 10,000 people were without power. Trees were blown down blocking many area roads. Many schools were closed with numerous area events cancelled. The strong wind caused structural damage to a house in Craftsbury. In Irasburg a tree was blown down on a garage with structural damage. Elsewhere, damage resulted when a tree fell on a fire truck in the town of  Coventry and another tree on a car in the town of Albany. A boat was damaged on Lake Memphremagog due to the wind and waves.   Damage was reported to hiking trails due to trees blown down by the wind. Rainfall across the county associated with the remnants of Floyd was 5 to 7 inches.</t>
  </si>
  <si>
    <t>The remnants of Tropical Storm Floyd moved into southern New England Thursday night (9/16/99) and then across eastern New England Friday, September 17th. Strong winds combined with saturated soils from heavy rain resulted in many trees and power lines being blown down. Approximately 3,000 people were without power across the county. Cabot, Middlesex and Worcester  were especially hard hit with many trees blown down. The strongest wind reported at Montpelier, Vermont was 27 knots (31 mph). Rainfall across the county associated with the remnants of Floyd was 5 to 7 inches with the highest in the mountains.</t>
  </si>
  <si>
    <t>The remnants of Tropical Storm Floyd moved into southern New England Thursday night (9/16/99) and then across eastern New England Friday, September 17th. Strong winds combined with saturated soils from heavy rain resulted in a number of trees and power lines blown down. Significant tree damage was reported in Charlotte. A metal roof was blown off in Shelburne. In Colchester, a Drive-In theater screen was damaged. Numerous boats were damaged along the shore of Lake Champlain.  The Lake Champlain Transportation Company suspended ferry service on both the Burlington, VT to Port Kent, NY and the Charlotte, VT to Essex, NY lines, with waves of 8 to 10 feet reported. The strongest wind reported at the NWS office at Burlington Airport was 42 knots (48 mph) with higher gusts elsewhere in the county. Rainfall across the county associated with the remnants of Floyd was 4 1/2 to 6 1/2 inches with the highest amounts in the mountains.</t>
  </si>
  <si>
    <t>The remnants of Tropical Storm Floyd moved into southern New England Thursday night (9/16/99) and then across eastern New England Friday, September 17th. Strong winds combined with saturated soils from heavy rain resulted in many trees and power lines being blown down with an estimated 5000 people without power.  A few boats were damaged along the shore of Lake Champlain.  Damage was sustained to the apple orchards in both Shoreham and Cornwall. Many trees were blown down in both Hancock and Granville with schools closed on Friday. Numerous trees were blown down in Lincoln, Cornwall and Vergennes with roads blocked. The strongest wind reported was an estimated 52 knots (60 mph) in Cornwall. Rainfall across the county associated with the remnants of Floyd was 4 to 5 inches but locally around 6 inches in the mountains.</t>
  </si>
  <si>
    <t>The remnants of Tropical Storm Floyd moved into southern New England Thursday night (9/16/99) and then across eastern New England Friday, September 17th. Strong winds combined with saturated soils from heavy rain resulted in many trees and power lines being blown down. Approximately 3,000 people were without power. Trees were blown down blocking many area roads, with schools closed. There was some structural damage when trees fell on houses. Rainfall across the county associated with the remnants of Floyd was around 7 inches.</t>
  </si>
  <si>
    <t>The remnants of Tropical Storm Floyd moved into southern New England Thursday night (9/16/99) and then across eastern New England Friday, September 17th. Strong winds combined with saturated soils from heavy rain resulted in trees and power lines blown down. A few boats were damaged along the shores of Lake Champlain. An apple orchard sustained some damage in South Hero. The strongest winds reported were 43 knots (50 mph) in South Hero and on adjacent Lake Champlain...while in North Hero the winds reported were 32 knots (37 mph). Rainfall across the county associated with the remnants of Floyd was 3 1/2 to 4 inches.</t>
  </si>
  <si>
    <t>The remnants of Tropical Storm Floyd moved into southern New England Thursday night (9/16/99) and then across eastern New England Friday, September 17th. Strong winds combined with saturated soils from heavy rain resulted in trees and power lines being blown down. Numerous power outages were reported...especially in the St Albans area during Friday. Damage to hiking trails was also reported due to trees blown down by the wind.  Rainfall across the county associated with the remnants of Floyd was 3 1/2 to 5 1/2 inches with the highest in the mountains.</t>
  </si>
  <si>
    <t>A storm system over the Tennessee Valley Tuesday morning, November 2, 1999 moved northeast into the St. Lawrence Valley Wednesday morning, November 3, 1999. Strong winds developed ahead of this system. A weather spotter measured the wind at 56 knots (65 mph) at 2203 EST in Pleasant Valley, Vermont. Trees and power lines were blown down with power outages reported across the county. In Stowe and Morrisville, roof damage was reported to a few houses.</t>
  </si>
  <si>
    <t>A storm system over the Tennessee Valley Tuesday morning, November 2, 1999 moved northeast into the St. Lawrence Valley Wednesday morning, November 3, 1999. Strong winds developed ahead of this system. In the town of Jericho, the wind was measured at 50 knots (58 mph) at 2325 EST. Trees and power lines were down with power outages in Jericho and Underhill. Trees were blown on to a road in the town of Williston. An unofficial report of 70 Knots (80 mph) was received from the top of Mt. Mansfield.</t>
  </si>
  <si>
    <t>An area of low pressure developed over western North Carolina, along a frontal boundary, during the morning of November 2. This low rapidly deepened as it tracked nearly due north through the eastern portions of the Ohio Valley and Great Lakes by evening. A steep pressure gradient ahead of the storm produced localized high wind gusts across the Greens of Bennington county during the evening hours. A wind gust of 66 mph was recorded at the Bennington A.S.O.S. site. There was no damage nor any casualties reported to the National Weather Service from this wind event.</t>
  </si>
  <si>
    <t>A storm system over the Tennessee Valley Tuesday morning, November 2, 1999 moved northeast into the St. Lawrence Valley Wednesday morning, November 3, 1999. Strong winds developed ahead of this system. Trees and power lines were blown down with power outages in Island Pond and East Haven.</t>
  </si>
  <si>
    <t>A storm system over the Tennessee Valley Tuesday morning, November 2, 1999 moved northeast into the St. Lawrence Valley Wednesday morning, November 3, 1999. Strong winds developed ahead of this system. In Franklin county Vermont, scattered power outages were reported when winds blew down trees and power lines in and around Montgomery, Vermont.</t>
  </si>
  <si>
    <t>A storm system over the Tennessee Valley Tuesday morning, November 2, 1999 moved northeast into the St. Lawrence Valley Wednesday morning, November 3, 1999. Strong winds developed ahead of this system.Trees and power lines were blown down with power outages in Sheffield, St. Johnsbury, Lyndon, Sutton and Newark.</t>
  </si>
  <si>
    <t>A storm system over the Tennessee Valley Tuesday morning, November 2, 1999 moved northeast into the St. Lawrence Valley Wednesday morning, November 3, 1999. Strong winds developed ahead of this system. Trees were uprooted in Newport Center with power outages.  Across the county, numerous trees and power lines were blown down. Power outages were reported in Lowell, Westfield, Craftsbury, Coventry, Irasburg, Derby Center, Troy, Jay, Morgan and Holland.</t>
  </si>
  <si>
    <t>A storm system moved through the eastern Great Lakes Monday night, January 3rd and then into Canada on Tuesday, January 4th. During the early morning hours strong winds blew along portions of the western slopes of the Green Mountains. In the towns of Jeffersonville and Cambridge, power lines were blown down and Route 108 was closed.</t>
  </si>
  <si>
    <t>A storm system moved through the eastern Great Lakes Monday night, January 3rd and then into Canada on Tuesday, January 4th. During the early morning hours strong winds blew along portions of the western slopes of the Green Mountains. In Underhill, an observer reported measured winds of 82 mph (71 Knots). The winds blew a tin roof off a house in Underhill with trees and power lines down.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</si>
  <si>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In particular, across Addison county, roofs were torn off of barns. Extensive damage was reported in the eastern portion of the county, with power outages and many power poles blown down. The Lake Dunmore area was also hard hit. Trees were uprooted in Middlebury. In New Haven the wind gusted to 78 mph (68 knots) at 7 AM. Trees and power lines were blown down in South Lincoln.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</si>
  <si>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In particular, across Chittenden county, the wind gusted to 70 mph (61 knots) in Jericho where many tree limbs were blown down. About 100 trees were blown down in Hinesburg with roads blocked and some structural damage caused by trees blown down on houses. House damage was also reported in Williston.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</si>
  <si>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Trees and power lines were blown down in the cities/towns of Rutland, Pittsford and Brandon.</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</si>
  <si>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Scattered power outages were reported in Moretown when a few trees were blown down on to power lines. Trees were blown down across roads in Plainfield.</t>
  </si>
  <si>
    <t>A storm system moved across eastern New York Tuesday morning, March 28th and into northern Vermont Tuesday afternoon, March 28th. This system resulted in strong east and southeast winds primarily along the west slopes of the Green Mountains. Saturated ground conditions combined with the winds resulting in downed trees.  Scattered power outages were reported throughout Franklin county due to wind damage.</t>
  </si>
  <si>
    <t>A storm system moved down the St Lawrence Valley of New York on Tuesday, December 12, 2000 and continued on into Canada. Strong winds were associated with this system.  Winds on Colchester Reef were measured at 43 mph (37 knots) with gusts to 54 mph (47 knots). The US Coast Guard Station on the Burlington waterfront measured wind gusts to 52 mph (45 knots). Trees were also reported blown down across a driveway in North Underhill.</t>
  </si>
  <si>
    <t xml:space="preserve">	An area of low pressure  developed across the Tennessee Valley  late on December 11th. The storm then rapidly deepened as it  moved northeast into the Ohio Valley, Saint Lawrence Valley and eventually across the Canadian Maritimes on December 12th.  The pressure difference between this intensifying storm and a large arctic high pressure building over the Southeast,  produce a high wind event across southern Vermont on December 12th. The strongest winds with the storm came after the passage of the cold front, during the midday hours. A strong westerly wind brought down large limbs, trees and powerlines across Bennington county.  Large limbs were blown down at Stratton Mountain in Windham county.</t>
  </si>
  <si>
    <t>A storm system moved down the St Lawrence Valley of New York on Tuesday, December 12, 2000 and continued on into Canada. Strong winds were associated with this system.  The strong winds forced the Stowe Mountain Resort to shut down it's lift line at  about 1 PM.</t>
  </si>
  <si>
    <t>A storm system moved down the St Lawrence Valley of New York on Tuesday, December 12, 2000 and continued on into Canada. Strong winds were associated with this system.  Tree damage with whiteout conditions due to blowing snow were reported in the Richford area.</t>
  </si>
  <si>
    <t>A storm system moved down the St Lawrence Valley of New York on Tuesday, December 12, 2000 and continued on into Canada. Strong winds were associated with this system.  In East Haven, power lines were blown down.</t>
  </si>
  <si>
    <t>A storm system moved down the St Lawrence Valley of New York on Tuesday, December 12, 2000 and continued on into Canada. Strong winds were associated with this system.  In East Hardwick several large tree limbs were broken by the wind, with estimated wind speeds of 45 mph (39 knots). Elsewhere power lines were blown down with power outages in the towns of Lyndon, East Burke, West Burke, and Sutton.</t>
  </si>
  <si>
    <t>A storm system moved down the St Lawrence Valley of New York on Tuesday, December 12, 2000 and continued on into Canada. Strong winds were associated with this system.  In Worcester, winds were reported to 50 mph with trees blown down.</t>
  </si>
  <si>
    <t>A storm system tracked through the eastern Great Lakes region and into Canada on Monday, December 18, 2000. Gusty winds accompanied this system. Trees and power lines were blown down in portions of Orleans county. Specifically, trees were blown down in Irasburg, Troy, North Troy and Newport Center.</t>
  </si>
  <si>
    <t>A storm system tracked through the eastern Great Lakes region and into Canada on Monday, December 18, 2000. Gusty winds accompanied this system. Trees and power lines were blown down in portions of Essex county of Vermont. Specifically, trees were blown down from Norton to Canaan.</t>
  </si>
  <si>
    <t>A strong storm system moved across the Canadian Province of Quebec Friday night, February 9th and Saturday, February 10th. The associated cold front was accompanied and followed by very windy conditions. In the town of Sheldon Springs, winds were measured at 74 mph (64 knots) around 605 AM Saturday.</t>
  </si>
  <si>
    <t>A strong storm system moved across the Canadian Province of Quebec Friday night, February 9th and Saturday, February 10th. The associated cold front was accompanied and followed by very windy conditions. In the town of Milton, a tree was uprooted by the wind and destroyed a car injuring the driver. This incident occurred around 7 AM. Winds also blew down scaffolding in the town of Williston. Trees and power lines were blown down in Charlotte around 830 AM with power outages reported.</t>
  </si>
  <si>
    <t>A strong storm system moved across the Canadian Province of Quebec Friday night, February 9th and Saturday, February 10th. The associated cold front was accompanied and followed by very windy conditions. Trees and power lines were blown down with power outages in the towns of Marshfield, Plainfield, Worcester, Barre and Montpelier.</t>
  </si>
  <si>
    <t>A strong storm system moved across the Canadian Province of Quebec Friday night, February 9th and Saturday, February 10th. The associated cold front was accompanied and followed by very windy conditions. In the town of Alburg, trees and power lines were blown down around 9 AM.</t>
  </si>
  <si>
    <t>A strong storm system moved across the Canadian Province of Quebec Friday night, February 9th and Saturday, February 10th. The associated cold front was accompanied and followed by very windy conditions. In the town of Bristol, trees were blown down around 930 AM and in Ferrisburg, power lines were blown down at 1130 AM.</t>
  </si>
  <si>
    <t>A storm system moved across southern Canada on Saturday, Oct 6th. The associated cold front moved across Vermont during the morning of Oct 6th with strong gusty winds statewide. However, in west Rutland (Rutland county), the roof was blown off a manufacturing Company, a tree was blown over onto a house with structural damage and trees and power lines were blown down.</t>
  </si>
  <si>
    <t>A steep pressure gradient, between deepening low pressure over southern Canada  and high pressure in the Ohio Valley, produced strong enough wind gusts to bring down a couple of  trees  across the higher terrain of  Windham City, in Windham County during the evening of October 17.</t>
  </si>
  <si>
    <t>An area of strong low pressure moved from northern New York on Friday, February 1st into eastern Canada Friday night. Strong winds impacted Windsor County of Vermont during the late evening hours.  Trees and power lines were blown down in the towns of Weston, Cavendish, Springfield and Royalton. Portions of Rte 131 was closed. Power was reported out to a number of customers.</t>
  </si>
  <si>
    <t>The storm that had brought the ice and snow to southern Vermont on January 31, rapidly deepened as it moved east into the Gulf of Maine by late February 1.  A steep pressure gradient, between that low and a high pressure ridge over the Ohio Valley, resulted in a high wind event across portions of extreme southern Vermont, namely Windham County.  Residual ice buildup made that much easier for the wind to bring down trees.  Trees, and even some power lines, were reported down in the towns of Newfane and Jamaica.</t>
  </si>
  <si>
    <t>A complex storm system, with centers over Lake Huron and central New York state on Sunday morning, March 3rd, moved northeast. This system consolidated into one storm and reached Labrador early Monday, March 4th. Strong winds accompanied the associated cold front which moved across the area during the late afternoon and evening of March 3rd. Trees were reported down across portions of Orange county, Vermont, especially in the towns of Thetford and Fairlee.</t>
  </si>
  <si>
    <t>The pressure gradient between  deep low pressure over Ontario, and high pressure off the southeast coast, produced a strong southerly flow across southern Vermont on the evening of March 9. Then, a strong cold front moved across the region shortly after midnight, early on March 10th. A line of showers and embedded thunderstorms accompanied the front. Strong winds ahead of and along the front produced some damage across Windham County. Law enforement personnel reported a large number of  trees and power lines down throughout the county.</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</si>
  <si>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In the town of Swanton, the wind was measured at 62 mph (54 knots). In addition, trees were reported blown down in the St Albans area.</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</si>
  <si>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and power lines were reported blown down countywide, with numerous homes without power.</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</si>
  <si>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were blown down in the Middlebury area with about 1000 people without power. At Middlebury Union High School, the wind was measured at 45 mph. In Ferrisburgh, a large tree (3 feet in diameter) was uprooted by the wind and fell on a house resulting in structural damage.</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</si>
  <si>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and Power lines were blown down across the county with power outages.</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</si>
  <si>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Trees were blown down in the Middlesex area. In addition, power was out in the towns of Warren, Waitsfield and Fayston.</t>
  </si>
  <si>
    <t>A storm system moved into southern Canada Saturday, March 9th. The associated strong cold front moved across the area during the early morning hours of March 10th. Strong winds were associated with this low pressure system and strong cold front during the early morning of March 10th. State Police reported trees blown down in several locations with power outages across the county.</t>
  </si>
  <si>
    <t>A storm system moved from the eastern Great Lakes on Thursday, May 2nd down the St Lawrence Valley and into Canada by early Friday, May 3rd. Strong winds on the backside of this system resulted in some wind damage in portions of eastern Vermont. The high winds blew down trees and power lines in the towns of Lyndonville and St Johnsbury of Caledonia county. Several trees were blown down in Quechee (Windsor county).</t>
  </si>
  <si>
    <t>The gradient between a high pressure center in the Ohio Valley, and deep low pressure over eastern Canada, produced a marginally high wind event across high elevations of southern Vermont during the midday hours of May 3.  Many trees and power lines were reported blown down across the county. One tree landed on a car and destroyed it in the town of Guilford.  Over 1,000 customers were temporarily without power in southern Vermont as a result of the wind.</t>
  </si>
  <si>
    <t>Low pressure moved through the western Great Lakes Friday, October 4, 2002 and into Canada during the evening. By Saturday morning, October 5th, the storm system was over eastern Hudson Bay. A strong cold front moved across northern New York and western Vermont during the late night of October 4th and the early morning hours of October 5th. The front moved across the remainder of Vermont during the day of the 5th. This front was accompanied and followed by strong winds. Wind gust reports of 58 mph (50 Kts) in Jericho and 54 mph (47 Kts) in Pleasant Valley were reported. Shingles were blown off  houses and tree limbs were blown down in Jericho.</t>
  </si>
  <si>
    <t>Low pressure moved through the western Great Lakes Friday, October 4, 2002 and into Canada during the evening. By Saturday morning, October 5th, the storm system was over eastern Hudson Bay. A strong cold front moved across northern New York and western Vermont during the late night of October 4th and the early morning hours of October 5th. It continued east across Vermont during the day of the 5th. This front was accompanied and followed by strong winds. A few trees were blown down in Smugglers Notch and Stowe.</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</si>
  <si>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across Rutland county, especially noted in Castleton, Brandon and Rutland.</t>
  </si>
  <si>
    <t>The remnants of Hurricane Isabel moved across western New York the afternoon of Friday, September 19th and into Canada by evening. Strong winds accompanied this system and were enhanced by the proximity of a strong high pressure system over the Canadian Maritimes. A wind gust of 60 mph (52 knots) was reported in Starksboro. Elsewhere, there were trees and power lines blown down.</t>
  </si>
  <si>
    <t>The remnants of Hurricane Isabel moved across western New York the afternoon of Friday, September 19th and into Canada by evening.Strong winds accompanied this system and were enhanced by the proximity of a strong high pressure system over the Canadian Maritimes. Many trees and power lines were blown down, especially noted in Salisbury, Leicester, Middlebury and New Haven. A tree fell on and damaged a car in Salisbury.</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</si>
  <si>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in Jericho. In Richmond trees fell on and damaged 3 trucks.</t>
  </si>
  <si>
    <t>The remnants of Hurricane Isabel moved across western New York the afternoon of Friday, September 19th and into Canada by evening. Strong winds accompanied this system and were enhanced by the proximity of a strong high pressure system over the Canadian Maritimes. A few trees and power lines were blown down, especially across western portions of the county. A weather spotter reported 55 mph (48 knots) winds in Pleasant Valley at 128 pm EDT (1228 pm EST).</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</si>
  <si>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across the area with most reports from Enosburg, Fairfield and Fairfax.</t>
  </si>
  <si>
    <t>The remnants of Hurricane Isabel moved across western New York the afternoon of Friday, September 19th and into Canada by evening.Strong winds accompanied this system and were enhanced by the proximity of a strong high pressure system over the Canadian Maritimes. Trees and power lines were blown down in Essex. At Burlington Airport, winds reached 46 mph or 40 knots.</t>
  </si>
  <si>
    <t>A strong low pressure system moved down the St Lawrence River Valley and into Canada during Wednesday morning, October 15th. Strong winds preceded and followed this storm system. Trees and power lines were blown down in the following Vermont locations: In West portion of Rutland county...numerous power outages in and around Rutland. In West portion of Addison county...Middlebury had trees and power lines blown down with power outages and some structural damage. In Washington county...trees were uprooted by the wind in Marshfield with numerous power outages.</t>
  </si>
  <si>
    <t>An area of low pressure deepened as it moved from the Ohio Valley, northeast to the Canadian Maritimes,on October 15.  A steep pressure gradient between this storm and high pressure building across the Appalachians, produced destructively strongs winds across extreme southern Vermont.  Four trees were blown down in Sunderland, Bennington County.  Trees and wires were blown down in Brattleboro, Windham County, blocking some roads.</t>
  </si>
  <si>
    <t>A strong low pressure system moved through the eastern Great Lakes and into southern Canada Thursday morning, November 13th. Strong winds preceded and followed the passage of the storm system, with scattered power outages reported across Franklin county. In particular, early morning winds uprooted a few trees in Fletcher, Vt.</t>
  </si>
  <si>
    <t>A strong low pressure system moved through the eastern Great Lakes and into southern Canada Thursday morning, November 13th. Strong winds preceded and followed the passage of the storm system. Scattered power outages were reported throughout both Addison and Chittenden counties. Winds in both the Middlebury and Burlington areas were estimated around 40 mph (35 knots).</t>
  </si>
  <si>
    <t>A strong low pressure system moved through the eastern Great Lakes and into southern Canada Thursday morning, November 13th. Strong winds preceded and followed the passage of the storm system. Power outages were reported in Rutland county.</t>
  </si>
  <si>
    <t>A strong low pressure system moved through the eastern Great Lakes and into southern Canada Thursday morning, November 13th. Strong winds preceded and followed the passage of the storm system. In the counties of Lamoille, Washington and Orange, numerous trees and power lines were blown down.</t>
  </si>
  <si>
    <t>A strong low pressure system moved through the eastern Great Lakes and into southern Canada Thursday morning, November 13th. Strong winds preceded and followed the passage of the storm system. In Orleans county, power outages were reported in the towns of Irasburg, Lowell and Craftsbury.</t>
  </si>
  <si>
    <t>A low pressure area deepened as it tracked east across the Great Lakes region into the the Saint Lawrence Valley on November 13 and continued to deepen as it move into the Canadian Maritimes by early November 14. A steep pressure gradient between this storm and high pressure building across the Ohio Valley resulted in high winds which knocked trees down in Stratton, Windham County during the predawn hours on November 14.</t>
  </si>
  <si>
    <t>High pressure in the Canadian Maritimes combined with a developing low pressure system in eastern Pennsylvania early on the 11th of December to result in strong winds along the western slopes of the Green Mountains of Vermont. Wind gusts in Pleasant Valley were reported at 63 mph (55 knots).</t>
  </si>
  <si>
    <t>High pressure in the Canadian Maritimes combined with a developing low pressure system in eastern Pennsylvania early on the 11th of December to result in strong winds along the western slopes of the Green Mountains of Vermont. Wind gusts in South Lincoln were up to 53 mph (46 knots) while in Bristol, the wind gusted to 35 mph (30 knots).</t>
  </si>
  <si>
    <t>High pressure in the Canadian Maritimes combined with a developing low pressure system in eastern Pennsylvania early on the 11th of December to result in strong winds along the western slopes of the Green Mountains of Vermont. Winds in the Rutland  area were around 40 mph (35 knots).</t>
  </si>
  <si>
    <t>A storm system moving from the Great Lakes into southern Canada combined with a large high pressure system over the Canadian Maritimes to produce strong winds across the area. In particular, in eastern Chittenden county, wind gusts were measured at 54 knots (62 mph) in Hanksville and estimated at 43 knots (50 mph) in Underhill. A few tree limbs were down. Meanwhile, in Addison county, winds gusted to 50 kts (58 mph) in South Lincoln with trees blown down. In Moncton, tree branches were blown down.</t>
  </si>
  <si>
    <t>Widespread trees down in Hinesburg, Bonnyvale, and Goodenough Roads in West Brattleboro.</t>
  </si>
  <si>
    <t>An intense low pressure system over eastern Ohio early Thursday morning, December 23rd moved northeast across Quebec during Thursday night, December 23rd. Strong winds and heavy rain accompanied this system. Power outages were reported in Rutland county, with a wind of 41 knots (47 mph) at Rutland.</t>
  </si>
  <si>
    <t>A storm system moved rapidly across the Province of Quebec on the 29th of September. The associated cold front moved across western Vermont during the morning of September 29th. The front was accompanied by showers and thunderstorms. Damaging winds preceded and followed the front. Trees and power lines were blown down countywide across both Grand Isle and Chittenden counties, and thousands were without power for a time. Winds were generally estimated at sustained of 40 to 45 mph with gusts over 50 mph. Peak winds measured were 54 mph (47 knots) on Colchester Reef and 53 mph (46 knots) at Burlington Airport. A few specific reports in Chittenden county included numerous trees and power lines down in the locations of South Burlington, Richmond, Milton and Shelburne (with a few roads closed in Shelburne). In Richmond trees and power lines were down on I-89, while in Milton an 80 foot tree was blown down. Extensive damage was done to sailing docks along the Burlington waterfront. In Grand Isle county, specific reports included  numerous trees down in Alburg, Grand Isle and Isle La Motte. In addition, the ferry from Burlington, VT to Port Kent, NY reported winds of 35 to 45 knots (40 to 52 mph) with 4 foot waves.</t>
  </si>
  <si>
    <t>A storm system moved rapidly across the Province of Quebec on the 29th of September. The associated cold front moved across north central and northeast portions of Vermont during the morning and early afternoon of September 29th. The front was accompanied by showers and thunderstorms. Large scale damaging winds preceded and followed the front. Trees and power lines were blown down countywide across the counties of Lamoille, Orleans and Washington, with thousands experiencing power outages at times. Winds were generally estimated at a sustained  35 to 45 mph with higher gusts. A few specific reports were as follows: In Orleans county, trees and power lines were down in the towns of Morgan, Craftsbury, Derby Line and Brownington. Some schools in the county released students early due to power outages. In Newport, a tree was blown down on a car, while minor roof damage to a house was reported in Derby Line. In Washington county, trees and power lines were down in the towns of Warren, Barre, Berlin (with a road blocked) and Marshfield.  Numerous trees were blown down in Lamoille county in and around Morrisville as well as the Stowe area.</t>
  </si>
  <si>
    <t>A storm system moved rapidly across the Province of Quebec on the 29th of September. The associated cold front moved across central and eastern Vermont during the late morning and afternoon of September 29th. The front was accompanied by showers and thunderstorms. Large scale damaging winds preceded and followed the front. Trees and power lines were blown down countywide across the county of Rutland, with numerous power outages. Winds were generally sustained at an estimated 35 to 45 mph with higher gusts. A few specific reports were in Rutland county, trees and power lines were down in Pawlet, West Rutland (with some roads blocked) and Killington. In Middletown Springs, trees were down as  well as a tree blown down on a car.</t>
  </si>
  <si>
    <t>A storm system moved rapidly across the Province of Quebec on the 29th of September. The associated cold front moved across western Vermont during the morning of September 29th. The front was accompanied by showers and thunderstorms. Large scale damaging winds preceded and followed the front. Trees and power lines were blown down countywide across both Franklin and Addison counties, with numerous power outages. Winds were generally sustained at an estimated 35 to 45 mph with gusts to over 50 mph. Diamond Island on Lake Champlain reported 40 mph (35 knots) winds. A few specific reports were trees and wires down with a few roads closed in the Franklin county towns of Franklin, Georgia, Enosburg, Swanton and Sheldon. A tree fell on a mobile home in Georgia. In Addison county, an extensive number of trees were blown down in East Middlebury, Salisbury and Lincoln areas.</t>
  </si>
  <si>
    <t>In the vicinity of Windham along Route 121, tree fell on power lines.  The sparking from the power lines started fires.  Along Jenks Way at Winhall Station, wires were blown down.</t>
  </si>
  <si>
    <t>A storm system moved rapidly across the Province of Quebec on the 29th of September. The associated cold front moved across central and eastern Vermont during the late morning and afternoon of September 29th. The front was accompanied by showers and thunderstorms. Large scale damaging winds preceded and followed the front. Trees and power lines were blown down countywide across the counties of Orange and Windsor, with numerous power outages. Winds were generally sustained at an estimated 35 to 45 mph with higher gusts. A few specific reports were trees and wires down in the Orange county towns of Bradford, Orange, Tunbridge, Williamstown and Corinth. In Randolph, a tree was blown down on a house with some damage. Across Windsor county trees and lines were down in Bethel, White River Jct and Springfield. In Norwich, trees were down as well as a tree blown down on a truck.</t>
  </si>
  <si>
    <t>A storm system moved rapidly across the Province of Quebec on the 29th of September. The associated cold front moved across northeast portions of Vermont during the morning and early afternoon of September 29th. The front was accompanied by showers and thunderstorms. Large scale damaging winds preceded and followed the front. Trees and power lines were blown down countywide across the counties of Caledonia and Essex with many experiencing power outages at times. Winds were generally estimated at a sustained  35 to 45 mph with higher gusts. A few specific reports were as follows: In Caledonia county, trees and lines were blown down in St Johnsbury, Hardwick, Lyndon and Lyndonville.  A tree was blown down on top of a mobile home in Lyndonville. Numerous trees were reported blown down at Caledonia County Airport with wind gusts to 52 mph (45 kts). In Essex county, trees and power lines were down in the towns of Concord, Island Pond and East Haven. In Concord a road was blocked by downed trees.</t>
  </si>
  <si>
    <t>Along Route 7N, falling limbs damaged a car in the Bennington Pownal area.</t>
  </si>
  <si>
    <t>On September 29, an intensifying low pressure was north of Lake Ontario.  A sharp cold front trailed southward along the west side of the Appalachain Mountains.  A strong pressure gradient was across western New England.  The cold front moved quickly through western New England during the afternoon. A strong south wind occurred over an extensive area prior to the arrival of the cold front.</t>
  </si>
  <si>
    <t>An ocean storm system moved north to the east of New England during Saturday, October 15th and into New Brunswick during Sunday, October 16th. A tight pressure gradient on the backside of this intensifying storm resulted in strong winds across the area on October 16th during the late morning and early afternoon especially. Countywide tree damage was reported, with the following specific reports: Morgan Center reported trees down on power lines, and a 120 foot windmill snapped in the wind in Derby (Orleans county). In Lamoille county both Cambridge and Morrisville reported trees down on power lines, with the Washington county locations of Warren and Montpelier reporting trees down. Power outages were reported across the area.</t>
  </si>
  <si>
    <t>An ocean storm system moved north to the east of New England during Saturday, October 15th and into New Brunswick during Sunday, October 16th. A tight pressure gradient on the backside of this intensifying storm resulted in strong winds across the area on October 16th during the late morning and early afternoon especially. Pockets of countywide tree damage was reported with power outages. In the towns of Berkshire, East Berkshire and Franklin (Franklin county) numerous trees were reported blown down.</t>
  </si>
  <si>
    <t>A utility company reports that a tree was uprooted and that power was out in Wilmington.</t>
  </si>
  <si>
    <t>An ocean storm system moved north to the east of New England during Saturday, October 15th and into New Brunswick during Sunday, October 16th. A tight pressure gradient on the backside of this intensifying storm resulted in strong winds across the area on October 16th during the late morning and early afternoon especially. Countywide tree damage was reported, with the following specific reports: both Sutton and Danville (Caledonia county) reported trees down on power lines, while in the town of Orange (Orange county) trees were blown down on power lines. Power outages were reported across these areas.</t>
  </si>
  <si>
    <t>A powerful storm tracked northeast across the northern Great Lakes on the 17th and across Ontario and Quebec provinces on the 18th. Ahead of this storm, in the early morning hours of the 18th, winds were especially strong with localized channeling that caused some structural damage at Middlebury State Airport in East Middlebury with a measured wind gust of 63 mph. Thereafter, brisk south to southeast winds of 25 to 35 mph with gusts exceeding 50 mph were common across much of the region and continued until early afternoon. Scattered power outages occurred in the higher elevations and including the communities along the western slopes of Vermont's Green mountains.</t>
  </si>
  <si>
    <t>On January 18, the ASOS station at Bennington measured wind gusts of 62 MPH.</t>
  </si>
  <si>
    <t>On January 21, trees and wires were blown down in Brattleboro.</t>
  </si>
  <si>
    <t>On January 21, an intensifying cyclone over Lake Ontario at daybreak moved rapidly down the St Lawrence Valley.  A trailing cold front moved quickly into western New England during the middle of the afternoon.  A rapidly building high pressure over the Mississippi Valley augmented a strengthening pressure gradient to the west of the cold front.  The low levels of the atmosphere were quite unstable as the cold front moved across the region, which allowed strong wind aloft to mix to the surface at the time of the frontal passage.</t>
  </si>
  <si>
    <t>Low pressure moved through the eastern Great Lakes and St Lawrence Valley region during early Friday morning (the 17th), while an accompanying arctic front barreled across the Green Mountains of Vermont into central Vermont during the late morning hours. Sustained winds of 30 to 40 mph with damaging wind gusts in excess of 60 mph moved across the region between late morning and mid afternoon. There were widespread reports of trees and power lines down across north central Vermont blocking roads in communities such as Newport, Stowe, Barton and Jeffersonville. Some structural damage occurred when trees fell on porches or houses. The summit of Mount Mansfield experienced sustained winds of 80 mph with a peak gust of 102 mph. Power outages were numerous, with an estimated 50,000 customers without power statewide across Vermont.</t>
  </si>
  <si>
    <t>Low pressure moved through the eastern Great Lakes and St Lawrence Valley region during early Friday morning (the 17th). An accompanying arctic front barreled across the Champlain Valley of Vermont during the mid to late morning hours. Sustained winds of 30 to 40 mph with damaging wind gusts in excess of 60 mph moved across the region between late morning and mid afternoon. There were widespread reports of trees and power lines down across the Champlain Valley, with a few specific reports including the localities of Williston, St. Albans, Grand Isle and Alburg. Structural damage from trees hitting houses was reported in the town of Enosburg, with shingles torn off roofs in the localities of Williston and St. Albans. Some measured wind gusts included: 62 mph at St. Albans and 52 mph in Burlington.  Numerous power outages were reported across the area, with an estimated 50,000 customers statewide in Vermont without power.</t>
  </si>
  <si>
    <t>Low pressure moved through the eastern Great Lakes and St Lawrence Valley region during early Friday morning (the 17th), while an accompanying arctic front barreled across the Champlain Valley into the western slopes of the Green Mountains of Vermont during the late morning hours. Sustained winds of 35 to 45 mph with damaging wind gusts in excess of 70 mph moved across the region between late morning and mid afternoon. There were widespread reports of trees and power lines down across the western slope communities blocking roads and causing structural damage in localities such as Jericho and Enosburg Falls. Power outages were common across the area, with an estimated 50,000 customers statewide across Vermont losing power. Estimated and unofficial measured wind speeds reached 80 mph, with a measured wind gust of 102 mph at the summit of Mount Mansfield.</t>
  </si>
  <si>
    <t>Low pressure moved through the eastern Great Lakes and St Lawrence Valley region during early Friday morning (the 17th), while an accompanying arctic front barreled across the southern Champlain Valley into the western slopes of the Green Mountains of Vermont during the late morning hours. Sustained winds of 35 to 45 mph with damaging wind gusts in excess of 60 mph moved across the region between late morning and mid afternoon. There were widespread reports of trees and power lines down, blocking roads and causing structural damage.  In Addison county, a roof was partially torn off a General Store in West Addison, while a brick exterior wall was partially removed in Fair Haven. In Washington county, a construction site at Sugarbush Ski Resort in the town of Warren had numerous toppled trusses as a result of winds in excess of 80 mph, including a peak wind gust of 93 mph. Other  wind gusts included: 75 mph at the Killington Ski resort and 64 mph at Bridport._x000D_
_x000D_
Some of the localities reporting damage included: Bridport, Rutland, Clarendon, Castleton, Addison, Middlebury, Hubbardton, Middletown Springs, Vergennes, Brandon, Warren, Waitsfield, Barre, Fayston and Moretown.  Power outages were widespread across the area, with an estimated 50,000 customers statewide in Vermont without power.</t>
  </si>
  <si>
    <t>Trees and power lines were blown down in Sunderland.</t>
  </si>
  <si>
    <t>Ski lift personnel at the Straton Mountain Ski Resort reported a measured wind gust of 143 miles an hour at the top of Straton Mountain; elevation of 3885 feet above sea level.</t>
  </si>
  <si>
    <t>Low pressure moved through the eastern Great Lakes and St Lawrence Valley region during early Friday morning, February 17th. Meanwhile, an arctic front barreled across eastern Vermont by midday. Sustained winds of 30 to 40 mph with strong and damaging wind gusts in excess of 55 mph moved across eastern Vermont during the afternoon.  There were widespread reports of trees and power lines down blocking roads and causing structural damage in communities such as Windsor, Hartland, St. Johnsbury, Lyndonville, Wheelock, Sutton, Sheffield, Victory, Concord, Springfield, Bradford, Sharon, Norwich, Ascutney and Bridgewater. There were numerous power outages across the area, with an estimated 50,000 customers statewide in Vermont without power.</t>
  </si>
  <si>
    <t>Trees and wires were blown down in Wilmington.</t>
  </si>
  <si>
    <t>Trees and wires were blown down in Putney.</t>
  </si>
  <si>
    <t>At daybreak on February 17,  an intensifying  low pressure was over the St Lawrence Valley of New York.  It traveled rapidly down the St Lawrence Valley.  An associated cold front moved across southern Vermont  around noon.  A strong pressure gradient was over the region as the cold front moved through.  Widespread wind gusts in excess of 60 miles an hour resulted in loss of electricity to about 5,000 homes and businesses across southern Vermont.  Some of the strong winds were associated with thunderstorms and some were not.  Although, official estimates of damage were not available, based on the cost of  power restoration in central Vermont from the same storm, damage may be on the order of a quarter million dollars.  The strongest wind occurred at mountain top locations.  A wind gust of 143 miles an hour was measured at the ski resort on Straton Mountain, nearly 4,000 feet above sea level.</t>
  </si>
  <si>
    <t>A trained spotter reported that trees were blown down in Arlington.</t>
  </si>
  <si>
    <t>On April 23 around sunrise, a low pressure in the vicinity of New Jersey moved slowly toward the New England coast.  A strong pressure gradient was over western New England.  Locally strong wind in Bennington County uprooted some trees.</t>
  </si>
  <si>
    <t>Trees and powerlines down in Killington and Proctor.</t>
  </si>
  <si>
    <t>A strong autumnal storm moved across the eastern Great Lakes and Saint Lawrence River Valley into Quebec, Canada during the 28th. A tight pressure gradient associated with this system caused very strong, downsloping winds to the western slopes of the Green Mountains during the morning and early afternoon. In addition, an associated cold front funneled some damaging winds across Caledonia county Vermont around midday.|South to southeast winds of 30 to 40 mph with frequent gusts in excess of 58 mph caused considerable tree and powerline damage to communities along the western slopes of the Green Mountains and Caledonia county.|Some communities that reported  trees and powerlines down included Hanksville, Westford, Underhill, Jericho and Richmond (Chittenden county), Starksboro and Ripton (Addison county), Killington (Rutland), Stowe and Jeffersonville (Lamoille), Sheffield, Burke and Lyndon (Caledonia) as well as in Richford (Franklin) where an vacant three-story, 30 foot by 50 foot building, under renovation was blown down.|Some observed wind gusts included 58 mph in Jeffersonville (Lamoille), 63 mph in Jericho (Chittenden) and 92 mph at the summit of Mount Mansfield (4400 feet) that borders on the Chittenden and Lamoille county line.</t>
  </si>
  <si>
    <t>Numerous trees down and power outages. A 30 foot by 50 foot 3-story vacant building under renovation (valued at $59,000 according to Grand List) on Main street in Richford was blown over.</t>
  </si>
  <si>
    <t>A measured wind gust of 63 mph by NWS employee in Jericho. Numerous reports of trees and powerlines down in Jericho, Richmond, Westford and Underhill with damage to a barn in Underhill. A measured wind gust of 92 mph at the summit of Mount Mansfield (4400 feet) along the Chittenden-Lamoille county line.</t>
  </si>
  <si>
    <t>Trees and powerlines down in Ripton. Estimated over 80 trees of 70 feet in height were uprooted or snapped along Mason Hill South in Starksboro at 1100 feet in elevation.</t>
  </si>
  <si>
    <t>A measured wind gust of 58 mph by trained spotter in Jeffersonville with estimated wind gusts of 80 mph at Pleasant Valley in Cambridge from an anenometer well above official height and 92 mph at the summit of Mount Mansfield (4400 feet). Trees and powerlines downed on Weeks Hill, Moscow, Mountain and Stage Coach roads in Stowe.</t>
  </si>
  <si>
    <t>Two trees were reported down in Sunderland, in the yard of a Cooperative observer.</t>
  </si>
  <si>
    <t>A low pressure system moved northeast from the Tennessee Valley into the eastern Great Lakes by Saturday evening on October 28th, and intensified rapidly before moving into eastern Canada on Sunday, October 29th. Strong southeast winds ahead of the low developed Saturday morning, with some gusts exceeding 60 mph, particularly across the higher elevations, and within channeled valley locations. Once the storm lifted into eastern Canada, strong west to northwest winds developed, with some gusts locally reaching or slightly exceeding 60 mph. The winds finally diminished across the region by Sunday evening.</t>
  </si>
  <si>
    <t>Numerous trees and powerlines downed in Lyndon, Sheffield and Burke with an unofficial report of 69 mph wind gust in Sheffield.</t>
  </si>
  <si>
    <t>Tree reported down in East Arlington, in yard of observer.</t>
  </si>
  <si>
    <t>Wires reported down in Dummerston Center.</t>
  </si>
  <si>
    <t>Trees down on Route 100 in Jamaica.</t>
  </si>
  <si>
    <t>Trees and wires down in Guilford, on Weatherhead Road.</t>
  </si>
  <si>
    <t>A measured wind gust of 50 KT was recorded by the Bennington ASOS from strong gradient winds.</t>
  </si>
  <si>
    <t>A low pressure system developed along the trailing end of a cold front over the lower Mississippi Valley on Thursday, November 30th, before moving northeast and intensifying rapidly. The low reached the eastern Great Lakes by Friday morning, and then moved across northern New York State by Friday evening. |A strong cold front trailing from this low swept across southern Vermont late Friday afternoon into the evening hours, preceded and accompanied by several lines of severe thunderstorms.</t>
  </si>
  <si>
    <t>The ASOS at Bennington Morse State Airport in Bennington, VT, measured a 59 MPH wind gust at 11:52 AM EST.</t>
  </si>
  <si>
    <t>A powerful Nor'easter moved north along the Eastern seaboard on the 15th to the western tip of Long Island, NY on the morning of the 16th. Very strong east to southeast winds traveled across the peaks of the White Mountains in New Hampshire and the Green Mountains of Vermont during the morning and early afternoon of the 16th. The end result was damaging, channeled downslope winds of 60 to 80 mph in the Upper Connecticut River Valley of northeast Vermont and the southern Green Mountains in Rutland county.|Widespread tree damage in the form of hundreds to thousands of downed (uprooted or snapped) trees, collapsed chimneys, downed power lines and subsequent structural damage to vehicles and homes occurred in Rutland county with the city of Rutland being hardest impacted. Other towns such as Mendon, Brandon, Proctor and Pittsfield were greatly affected as well. Power outages exceeded 40,000 customers in Rutland county.|In the northeast kingdom of Vermont (Essex and Caledonia counties), damaging winds downed hundreds of trees and dozens of power lines as well as shingles off buildings and roof damage in Guidhall (Essex county). Other areas impacted by downed trees and power lines included Waterford, Wheelock, St. Johnsbury (Caledonia county) and Concord (Essex county).</t>
  </si>
  <si>
    <t>Approximately 175 large trees, some over 70 feet tall, were reported down near Route 30 in Dorsett. The trees were reportedly 8 to 12 inches in diameter.  One tree landed on a vehicle.</t>
  </si>
  <si>
    <t>Low pressure developed over the lower Mississippi Valley on Saturday April 14th, and then moved northeast while intensifying, reaching the southern Appalachians by Sunday morning, April 15th, and then just south of western Long Island by Monday morning, April 16th. This low became very intense, with a central barometric pressure falling below 970 millibars upon reaching just south of Long Island Monday morning. The low then headed off the New England coast by Tuesday morning. |Strong winds resulted due to the intensity of this storm system. The interaction of the strong winds, combined with topographical influences led to funneling of the winds in portions of southern Vermont.</t>
  </si>
  <si>
    <t>A tree reportedly fell on a trailer located on Chapel Road, in Bennington. This occurred at approximately at 15:45 LST, due to the combination of high winds, and the accumulation of heavy wet snow on tree branches. In addition, several thousand power outages were reported throughout Bennington County Sunday afternoon, also due to the combination of high winds and heavy snowfall.</t>
  </si>
  <si>
    <t>A powerful primary upper level and surface low across the Ohio River Valley on the morning of December 16th spawned a secondary coastal low in the Delmarva Peninsula. Both systems merged across southern New England during the afternoon of the 16th and then moved into the Gulf of Maine at night.||Snow overspread Vermont just after midnight on the 16th and became intermittent and mixed with sleet and rain during the late morning and early afternoon hours before steadier and heavier snow returned during the late afternoon.||It was during this lull in precipitation that very strong and damaging southeast winds translated to the surface which downed numerous trees and power lines in western slope communities like Ripton, Starksboro (eastern Addison county), Hanksville (eastern Chittenden county) and Pittsford and Chittenden (eastern Rutland county) that resulted in more than 12,000 residents without power.</t>
  </si>
  <si>
    <t>Unofficial observed wind gust of 84 mph as reported by anemometer approximately 30 feet above the surface in Pleasant Valley/Cambridge.</t>
  </si>
  <si>
    <t>A powerful upper level and surface storm system across the Great Lakes on December 23rd moved across Ontario and Quebec during the 24th. Accompanying this system were strong winds in excess of 70 to 80 mph between 3000 and 6000 feet above the surface. Meanwhile, at the surface, a strong warm and cold front associated with this powerful storm moved across Vermont during the evening hours of the 23rd. The development of rain showers along the cold front during the evening hours allowed for some of these strong winds to reach the surface which caused localized wind damage in the form of downed branches, trees and scattered power outages as well as damaged loose holiday lawn ornaments in Cambridge (Lamoille county), Montgomery (eastern Franklin county) as well as Jay, Irasburg and Coventry (Orleans county). In addition, there was an unofficial anenometer reading of 84 mph in Cambridge.</t>
  </si>
  <si>
    <t>Branches reported blown down as well as scattered power outages in Montgomery and nearby communities.</t>
  </si>
  <si>
    <t>Branches and trees reported blown down as well as scattered power outages in Jay, Irasburg and Coventry.</t>
  </si>
  <si>
    <t>Tree and branches reported downed by damaging surface winds along Route 15 in Cambridge.</t>
  </si>
  <si>
    <t>Power outages were reported due to high winds across Bennington County affecting the towns of Bennington, Pownal, Shaftsbury, Sunderland, Sandgate, Manchester and Dorest.</t>
  </si>
  <si>
    <t>A strong low pressure system tracked northeast, into the eastern Great Lakes region during Wednesday, December 9th. As the pressure gradient tightened between this approaching low pressure system, and retreating high pressure across southeast Canada, strong east to southeast winds developed across southern Vermont during Wednesday morning, before gradually diminishing by Wednesday evening.||Local topographical features enhanced the winds, especially across portions of Bennington County.</t>
  </si>
  <si>
    <t>A measured wind gust of 59 mph was recorded at the Bennington Morse State Airport.</t>
  </si>
  <si>
    <t>Numerous reports of trees and power lines downed by damaging winds. Several reports of wind gusts of 60 to 85 mph and a few unofficial higher amounts.</t>
  </si>
  <si>
    <t>Numerous trees and power lines downed by high winds estimated between 60 and 85 mph during a three hour period. Route 116 between New Haven and East Middlebury was closed with some significant damage including a few structures. Some small planes were tossed from their moorings and some damage was down to sheet metal aircraft hangers.</t>
  </si>
  <si>
    <t>Several reports of downed trees and large branches in Sheldon Springs, Richford and  Montgomery.</t>
  </si>
  <si>
    <t>A strong low pressure system moved across the Great Lakes into Ontario and northern Quebec on January 25th. The combination of this low pressure and relatively strong high pressure near Nova Scotia produced a strong pressure gradient. ||This resulted in strong and locally damaging south to southeast winds along the western slope communities of the Green Mountains in Vermont. Several reports of downed trees and damaged power lines with several thousand power outages. Some observed wind gusts included; 68 mph in Jeffersonville (Lamoille county), 62 mph in Jericho (Chittenden).</t>
  </si>
  <si>
    <t>Several reports of downed trees and large branches in Jericho, Williston, Richmond and Underhill.</t>
  </si>
  <si>
    <t>Several reports of downed trees in Cambridge, Jeffersonville, Morrisville and Stowe.</t>
  </si>
  <si>
    <t>Several reports of downed trees and large branches in South Lincoln, Bristol and East Middlebury.</t>
  </si>
  <si>
    <t>Strong and gusty southeasterly winds developed ahead of an approaching low pressure system on Monday, January 25th. Generally, wind gusts were between 40 and 50 mph. However, local topographical features enhanced the winds across portions of Bennington County.</t>
  </si>
  <si>
    <t>A powerful storm (972mb) moved northwest into the southwest coast of Southern New England during the night of February 25th and remained stationary through February 27th. The greatest strength of this storm and impact across the region was during the early morning hours of February 26th.||Strong easterly winds of 80 to 100 mph along the peaks of the Vermont's Green Mountains and New Hampshire's White Mountains flowed downward across exposed higher terrain and western slope valleys with 45 to 60+ mph wind gusts. Numerous communities witnessed downed tree limbs. branches and some trees that resulted in downed power lines and power outages. Power outages in Vermont ranged from 20,000 to 40,000 customers.</t>
  </si>
  <si>
    <t>Trees and wires were reported down due to high winds in Arlington, Sunderland, Shaftsbury and Bennington. Power outages occurred across Bennington County. The |hardiest hit towns were Arlington and Shaftsbury. In Arlington, trees came down on transmission lines on both sides of town, blocking out two substations throughout Sunday night. An uprooted tree fell onto a house on Sunderland Hill Road. In Shaftsbury, the tree and powerline damage was concentrated on the east side of town, particularly East Road.</t>
  </si>
  <si>
    <t>A slow moving low pressure system tracked eastward across the southern tier of New York State and northern Pennsylvania Sunday, August 22nd, during the afternoon and evening hours and passed south of Long Island Sunday night. ||Strong and gusty east to southeast winds occurred across southern Vermont, with the higher terrain of the southern Green Mountains being impacted the hardest.</t>
  </si>
  <si>
    <t>Large tree limbs were reported down in Dorset due to high winds.</t>
  </si>
  <si>
    <t>The combination of an intensifying low pressure system moving northward along the east coast and high pressure off the New England and mid Atlantic Coast created a very strong pressure gradient across the region. Strong and gusty southerly winds developed as the low approached during Thursday September 30th. Winds gusts of up to 50 to 60 mph occurred across southern Vermont.||This event continued through October 1st, 2010 bringing very heavy rainfall to the area. Storm total rainfall of 3 to 6 inches occurred across southern Vermont resulting in widespread urban and small stream flooding.</t>
  </si>
  <si>
    <t>Widespread power outages were reported across Windham County, 312 reports countywide.</t>
  </si>
  <si>
    <t>Widespread power outages were reported across Windham County, 312 reports countywide. In addition, wires were reported down in Brattleboro.</t>
  </si>
  <si>
    <t>Eighty-two power outages were reported across Bennington County due to high winds.</t>
  </si>
  <si>
    <t>The combination of an intensifying low pressure system, the remnants of Tropical Storm Nicole, and high pressure off the New England coast, created a very strong pressure gradient across the region. Strong and gusty southerly winds occurred across southern Vermont as the low approached, with wind gusts up to 50 to 60 mph. ||In addition, heavy rains occurred with storm total rainfall of 3 to 6 inches across southern Vermont, resulting in some minor urban and small stream flooding. Prior to this event, rainfall deficits were running around 6 to 9 inches.</t>
  </si>
  <si>
    <t>High winds downed a telephone pole on Putney Road in Brattleboro. The pole was replaced by early afternoon and power was restored.</t>
  </si>
  <si>
    <t>Scattered to numerous trees and large branches down, utility poles, partial roofs and shed damage, etc.. Some of the hardest hit communities include Sheldon Springs, Fairfax.</t>
  </si>
  <si>
    <t>A massive and powerful storm system moved from the northern Great Lakes on November 30th across Ontario into James Bay Canada on December 1st. An associated cold front slowly moved east across the Great Lakes toward New York and New England with development of several waves of low pressure. Meanwhile, a very strong area of high pressure was located across New Brunswick. ||The large pressure gradient (&gt; 40mb) between both systems resulted in very strong south to southeast winds in a return flow. Very strong wind dynamics at all levels in the atmosphere resulted in fierce low-level winds in excess of 100 mph just 4000 feet above the surface.||Some of these winds eventually transitioned across the higher peaks of the Green Mountains and caused strong to damaging down slope winds in excess of hurricane force to the western slope communities and actually spread wind gusts approaching 55 mph into much of the Champlain Valley from just after daybreak to late afternoon.  ||Some of the measured wind gusts included; 103 mph at the summit of Mount Mansfield, 90 mph in Cambridge (Lamoille county), 73 mph in Jeffersonville (Lamoille county) and Hanksville (Chittenden county), 66 mph in Nashville (Chittenden county), 62 mph in Sheldon Springs (Franklin county), 60 mph in Monkton (Addison county), 56 mph in Bolton (Chittenden county and Rutland Airport in Clarendon (Rutland county) with 53 mph at the NWS Burlington office at the airport in South Burlington (Chittenden county).||Damaging winds approaching and exceeding hurricane force (&gt;74 mph) produced structural damage of partially blown roofs, collapsed barns, collapsed car ports, some blown-in windows at the Jericho Elementary school, downed utility poles, etc. along the immediate downslope communities such as Bristol, Monkton, Hanksville, Jericho, Underhill, Cambridge, Jeffersonville, Sheldon.||Strong to locally damaging winds, gusts up to 55 mph, occurred within the Champlain Valley as well in communities such as Williston, Essex, Essex Center, Hinesburg, St. Albans and Colchester. Much of this damage was in the form of downed limbs, branches, trees, playground sets and some isolated structural damage in the form of blown off roof shingles. The prolonged persistence of these strong and gusty winds accounted for the scope of damage across the region. In Vermont, over 35,000 utility customers lost power.</t>
  </si>
  <si>
    <t>Numerous large branches, trees downed by strong winds and causing structural damage to car ports, utility poles and other structures and vehicles. Some of the hardest hit communities included Bristol, East Middlebury and Monkton.</t>
  </si>
  <si>
    <t>Widespread trees and large branches down, utility poles, partial roofs, barn and shed damage, etc.. Some of the hardest hit communities include Hanksville, Richmond, Bolton, Jericho and Westford.</t>
  </si>
  <si>
    <t>Widespread trees and large branches down, utility poles, partial roofs, barn and shed damage, etc.. Some of the hardest hit communities include Cambridge and Jeffersonville.</t>
  </si>
  <si>
    <t>Trees and powerlines reported down in Pawlet as well as Rutland and suburbs.</t>
  </si>
  <si>
    <t>A prolonged period of southeast winds of 20 to 30 mph with gusts 45 to 50 mph from midday to late afternoon with a peak in intensity during the early afternoon with wind gusts around 60 mph. Widespread tree limbs, branches and scattered trees down along the border communities with the western slopes of the Green Mountains (Williston, Essex, Hinesburg, Essex Junction) as well as some structural damage due to fallen debris.</t>
  </si>
  <si>
    <t>Trees and power lines were reported downed in various locations around the city of Bennington due to strong and gusty winds. Some downed trees were blocking roads.</t>
  </si>
  <si>
    <t>A strong cold front swept across southern Vermont Wednesday bringing strong and gusty winds and heavy rains to the area. With the passage of the cold front winds quickly shifted from the south-southeast to the west and temperatures rapidly dropped. ||Ahead of the cold front a very strong south to southeast low level jet resulted in wind gusts up to 55 mph and with the passage of the front there were wind gusts up to to around 50 mph. These strong winds gusts downed trees and power lines resulting in power outages. ||Generally, 1 1/2 to 3 inches of rain fell across the area resulting in some urban and small stream flooding.</t>
  </si>
  <si>
    <t>A deep and strong low pressure system traveled across the central United States into the lower Great Lakes on December 12th. Meanwhile, low pressure developed along the frontal boundary of the Great Lakes storm in the mid-Atlantic states and strengthened as it moved across New York into the St. Lawrence River Valley.||A strong south-southeast low level jet stream of 75 to 85 mph accompanied these systems, but ran into a cold, stable air mass near the ground, thus strong to damaging surface winds were confined to isolated communities along the downslope regions of the central and northern Green Mountains of Vermont.||Approximately 5,000 utility customers lost power in eastern Chittenden, eastern Addison and Lamoille counties with several reports of downed trees and tree limbs due to strong winds. Peak wind gust was recorded in Cambridge (Lamoille county) at 65 mph. Other communities affected included Bristol, Lincoln, Hanksville, Nashville, Underhill and Jeffersonville.</t>
  </si>
  <si>
    <t>Trees and wires were reported down due to high winds along East Road in Bennington.</t>
  </si>
  <si>
    <t>Strong and gusty southeasterly winds developed ahead an approaching low pressure system on Saturday, April 16th.</t>
  </si>
  <si>
    <t>A measured wind gusts of 51 mph occurred at Rutland airport in East Clarendon, where no damage occurred, but there were damage reports of trees down and power outages elsewhere with wind gusts estimated in excess of 58 mph.</t>
  </si>
  <si>
    <t>A strong storm system moved across the northern Great Lakes on April 16th and 17th with an associated occluded front that slowly moved east across New York into Vermont. Meanwhile, a very strong area of high pressure was located across New Brunswick. ||The large pressure gradient (&gt; 40mb) between both systems resulted in strong south to southeast winds in a return flow across the Green Mountains of Vermont that produced strong to damaging downslope winds along the western slopes during the late evening of April 16th into the early morning hours of April 17th.||There were numerous reports of trees downed by high winds, with wind gusts in excess of 60 mph, that resulted in nearly 10,000 customers without power from the foothills in eastern Rutland county north to eastern Franklin county along the Canadian border.</t>
  </si>
  <si>
    <t>Several reports of trees downed by high winds that resulted in power outages.</t>
  </si>
  <si>
    <t>A measured wind gust of 59 mph was observed at NWS employee house in Nashville. There were numerous reports of trees downed and thousands of customers without power.</t>
  </si>
  <si>
    <t>Numerous reports of trees downed by high winds in eastern Franklin county, especially in the Bakersfield vicinity.</t>
  </si>
  <si>
    <t>Numerous reports of trees downed by high winds in Lamoille county, especially in the Cambridge/Jefferson vicinity with measured wind reports of 77 mph in Cambridge and 71 mph in Jeffersonville.</t>
  </si>
  <si>
    <t>Strong to damaging north winds of 25 to 35 mph sustained with estimated gusts near 60 mph along the lakeshore. Estimated wave heights of 4 to 6 feet and possibly higher damaged boats, moorings and knocked down or uprooted numerous trees with thousands of customers without power.</t>
  </si>
  <si>
    <t>Strong to damaging north winds of 35 to 45 mph sustained with estimated gusts in excess of 60 mph buffeted Grand Isle county and Lake Champlain. Estimated wave heights of 4 to 6 feet and possibly higher damaged boats, moorings and knocked down or uprooted numerous trees with thousands of customers without power.</t>
  </si>
  <si>
    <t>Strong to damaging north winds of 25 to 35 mph sustained with estimated gusts in excess of 60 mph along the lakeshore. Estimated wave heights of 4 to 6 feet and possibly higher damaged boats, moorings and knocked down or uprooted numerous trees with thousands of customers without power. BTV ASOS (some 5 miles inland) measured a 51 mph wind gust.</t>
  </si>
  <si>
    <t>Strong to damaging north winds of 25 to 35 mph sustained with estimated gusts in excess of 60 mph along the lakeshore. Estimated wave heights of 4 to 6 feet and possibly higher damaged boats, moorings and knocked down or uprooted numerous trees with thousands of customers without power.</t>
  </si>
  <si>
    <t>Strong east-northeast winds, enhanced by downslope from New Hampshire's White Mountains caused frequent wind gusts in excess of 45 mph including a measured 61 mph near Lyndon State College in Lyndonville. Scattered tree limbs, branches and small trees were toppled by these winds, which accounted for scattered power outages as well.</t>
  </si>
  <si>
    <t>Hurricane/Superstorm Sandy made landfall near Ocean City, NJ at 8 pm EDT on Monday, October 29th. Sandy was a hybrid storm that allowed for some mid-latitude characteristics, including a large wind field that stretched some 500 miles from the center. This was largely attributed to a 90 mb pressure difference between Sandy's center (945mb) and High pressure (1036mb) in northern Ontario.||In Vermont, a predominant east-northeast wind blew across the region with the strongest winds in northeast Vermont and along some Green Mountain western slope communities. Much of the state witnessed wind gusts of 35 to 45 mph with those western slope communities in the 50-60 mph range. Tree and power line damage was scattered but still left a total of 35,000 residents without power at some point during the storm.||Some of the stronger wind gusts included: 72 mph atop of Mount Mansfield, 61 mph at Vail Hill in Lyndonville, 60 mph in Underhill, 55 mph in Morrisville and 53 mph at Rutland airport in Clarendon.</t>
  </si>
  <si>
    <t>A wind gust of 58 mph was reported in Woodford at an elevation of 2300 feet at 3:41 pm EST. In Bennington at the William H Morse State Airport, a wind gust of 41 mph occurred at 6:26 pm EST.</t>
  </si>
  <si>
    <t>Hurricane Sandy moved northward off eastern seaboard of the United States during the last week of October 2012. Due to a very strong blocking ridge of high pressure situated over the Atlantic Ocean, the storm turned back to the northwest and rapidly strengthened as it moved toward the mid-Atlantic coast. Although the storm began transitioning into a non-tropical nor'easter storm, it remained an extremely powerful cyclone. As the storm made landfall in southern New Jersey during the evening of October 29th, bands of rain moved across western New England. The rainfall was not excessively heavy and did not cause any flooding, thanks to dry antecedent conditions. Rainfall amounts were generally less than an inch for valley areas, but higher terrain areas saw slightly higher amounts. Woodford reported a rainfall total of 2.07 inches.||However, strong and gusty winds in association with the storm caused damage to trees and power lines across the region. Although not quite as widespread as areas across southeastern New York and New Jersey, power outages occurred throughout the region.  Most of the outages in Vermont were primarily in the western part of the state. Wind gusts of 40 to 60 mph were common from the afternoon of the 29th until the early morning hours of the 30th. The highest wind gust in southern Vermont occurred in Woodford, where a wind gust to 58 mph was reported.</t>
  </si>
  <si>
    <t>Strong east winds of 25 to 35 mph, enhanced by downslope from the Green Mountains caused frequent wind gusts in excess of 45 mph with isolated wind gusts to 60 mph along western slope communities. Scattered tree limbs, branches and small trees were toppled by these winds, which accounted for scattered power outages as well.</t>
  </si>
  <si>
    <t>Strong east winds of 25 to 35 mph, enhanced by downslope from the Green Mountains caused frequent wind gusts in excess of 45 mph with isolated wind gusts to 60 mph along western slope communities. Rutland airport in North Clarendon measured a 53 mph wind gust. Scattered tree limbs, branches and small trees were toppled by these winds, which accounted for scattered power outages as well.</t>
  </si>
  <si>
    <t>Strong east winds of 25 to 35 mph, enhanced by downslope from the Green Mountains caused frequent wind gusts in excess of 45 mph including a measured 60 mph in Underhill. Scattered tree limbs, branches and small trees were toppled by these winds, which accounted for scattered power outages as well.</t>
  </si>
  <si>
    <t>East-northeast winds of 20 to 30 mph gusted to 45 to 55 mph in some wind favored elevated slopes with a 55 mph gust measured at a somewhat protected Morrisville airport with a 72 mph gust at Mount Mansfield. Several trees and branches were downed by these winds as well as scattered power outages.</t>
  </si>
  <si>
    <t>Route 9 was closed to traffic due to power lines down in the road near the Molly Stark Motel just west of Brattleboro. Two trees were reported down on Interstate 91 in southern Vermont.</t>
  </si>
  <si>
    <t>Power outage on Route 30 near Townsend. A wind gust of 43 mph was reported 5 miles north-northwest of Wilmington at an elevation of 2099 feet at 4:41 pm EST.</t>
  </si>
  <si>
    <t>Several reports of tree branches, trees and wires down as well as siding and roof shingle damage along the western slope communities in eastern and western Rutland counties. A tree fell on a mobile home in Castleton. Some of the most impacted communities included Pawlet, Rutland, Clarendon, Wallingford and Danby.</t>
  </si>
  <si>
    <t>Several reports of tree branches, trees and wires down as well as siding and roof shingle damage along the western slope communities in eastern Chittenden county. Communities affected included Bolton, Underhill, Jericho, Nashville, Richmond, Jonesville and Huntington. A NWS employee measured 73 mph at his residence in Nashville.</t>
  </si>
  <si>
    <t>Several reports of tree branches, trees and wires down as well as siding and roof shingle damage along the western slope communities in eastern Addison county. Communities affected included Jerusalem, Ripton, Bristol, East Middlebury and Bread Loaf.</t>
  </si>
  <si>
    <t>Several reports of tree branches, trees and wires down as well as siding and roof shingle damage along the western slope communities in eastern Lamoille county. Communities affected included Cambridge and Jeffersonville. A measured wind gust of 70 mph was recorded in Cambridge. A measured wind gusts of 125 mph was recorded at the summit of Mount Mansfield (4400 feet).</t>
  </si>
  <si>
    <t>A tree was reported down on Park Street in Bennington due to high winds.</t>
  </si>
  <si>
    <t>An intense area of low pressure moved into the Great Lakes region on the evening of Thursday, December 20th. The storm's warm front extended into the Northeastern United States. Light precipitation occurred across southern Vermont during the overnight hours. Precipitation initially fell as snow, but transitioned to mixed precipitation and eventually to a plain rain.   Minor accumulations of snow and sleet occurred with reports from a trace up to 4.8 inches.||As the storm lifted into southern Canada, the storm's cold front approached the region on the morning of Friday, December 21st. Very strong east to southeast winds were present aloft ahead of this front as it moved towards southern Vermont. A few breaks in the clouds allowed for some of these strong winds to reach the surface across Bennington County causing some damage to trees. ||The threat for strong winds ended with the passage of the cold front by midday on Friday the 21st. Winds switched to a westerly direction at lower speeds for the afternoon hours.</t>
  </si>
  <si>
    <t>A strong storm system moved from the eastern Great Lakes on Tuesday, January 10th towards the St. Lawrence Valley by the morning of Wednesday, January 11th. Ahead of this storm system, strong south to southeast winds were in place across the entire region, with the strongest winds across the higher elevations. As the storm's cold front crossed the region, winds switched to the west to southwest and continued to be gusty. Although the winds were strongest early in the day, gusty winds continued into the day on Wednesday, January 11th. ||Surface observations recorded wind gusts of 40 to 60 MPH across the area. These strong wind gusts resulted in many downed trees, power poles, and power lines. Some power outages occurred as a result of these downed trees and wires.</t>
  </si>
  <si>
    <t>Numerous measured wind gusts of 50 to 55 mph with a measured wind gust of 62 mph at a nearby reef in Lake Champlain. Scattered power outages due to downed tree limbs and small trees on utility lines.</t>
  </si>
  <si>
    <t>The combination of a strong High pressure system east of New England combined with an intensifying strong low pressure system moving across the northern Great Lakes, during the evening of January 10th, created a strong west-east pressure gradient with strong southerly winds of 25 to 35 mph sustained and wind gusts to 60 mph across the northern Champlain Valley. There were thousands of residents/customers without power at various times due to downed lines from fallen limbs or trees.</t>
  </si>
  <si>
    <t>A cold front passed through the region Wednesday, March 1st. Winds became strong and gusty behind the front Wednesday evening into Thursday. Multiple trees and power lines were down across the region as a result of the high winds. Wind gusts of 30 to 45 mph were common across the region. Power companies reported a few hundred people were without power for a period of time.</t>
  </si>
  <si>
    <t>A low pressure system brought rainfall to the area on May 5. On the back edge of the rain shield, the pressure dropped abruptly and resulted in the development of strong easterly winds for a 1-2 hour period. These winds packed a punch, resulting in damage over portions of Bennington County. Wind speeds of up to 68 mph were observed near Bennington. Numerous trees and wires were downed, resulting in power outage and road closures.</t>
  </si>
  <si>
    <t>Measured wind gust of 74 mph in Wells, VT and 54 knots at Rutland Airport in Clarendon before losing power. Hundreds of trees downed, uprooted or snapped across Rutland Town and Rutland City as well as some neighboring communities like Pawlet and Ira. More than 3 dozen utility poles damaged and partial roof structures torn off in some businesses. Lots of trees on roofs and vehicles with more than 17,000 customers without power.</t>
  </si>
  <si>
    <t>An occluded surface low was across the Mid-Atlantic states during May 5th. This storm was supported by very strong winds aloft, in excess of 60-70 knots at 5000 feet that moved across eastern New York and western New England in the late afternoon hours. Much of the period, a cold rain accounted for a stable airmass that prevented these winds to reach the surface. ||However, the combination of a meso-scale area of low pressure and a small gravity wave created an imbalance that allowed these strong winds to sporadically reach the surface for less than 30 minutes. Damaging wind gusts in excess of 60 to 80 mph touched down in portions of Bennington and Rutland counties in Vermont. Significant tree, power pole and some structural damage to roofs were reported in Rutland town, Rutland City, Ira and Wells. ||Other wind gusts in excess of 50 mph were observed across the western slopes of Vermont's Green Mountains as well as the higher terrain of Orange, Windsor and Caledonia counties. Statewide nearly 20,000 customers lost power with more than 17,000 in Rutland county.</t>
  </si>
  <si>
    <t>Multiple reports of trees and wires down. There was also a report of smoke from a wire falling onto a tree near Bellows Falls.</t>
  </si>
  <si>
    <t>A low pressure system developed off the southeast coast and rapidly intensified as it tracked northward tapping into tropical moisture. The powerful low moved across eastern New York and western New England Sunday night into early Monday morning bringing damaging winds, power outages, heavy rainfall and flooding to the region. As the system departed, strong winds ensued and caused thousands of power outages and trees down across southern Vermont. Total rainfall amounts reported across southern Vermont ranged from 1.07 inches in Bennington to 7.01 inches near Wilmington.</t>
  </si>
  <si>
    <t>Multiple reports of trees, large tree limbs, and wires down across the area.</t>
  </si>
  <si>
    <t>Numerous tree damage and power outages with measured wind gusts in the 40-50 mph range but damage indicative of 60 mph in spots.</t>
  </si>
  <si>
    <t>A cold front, supported by an energetic upper level system, moved across the Mississippi and Ohio River valleys to the eastern seaboard by midday Sunday (10/29) and initially developed an area of low pressure. Meanwhile, energy and deep tropical moisture, associated with the remnants of Tropical Storm Philippe (well offshore of the southeast United States) interacted with the developing east coast storm to create a rapidly intensifying storm Sunday night off the mid-Atlantic coast that traveled into the Champlain Valley by Monday morning (10/30).||Sustained winds of 25 to 35 mph with frequent wind gusts of 50 to 70 mph occurred during the early morning hours of October 30th across portions of Vermont due to fully mature mountain waves. A peak wind gust of 115 mph was observed at the summit of Mount Mansfield.||Numerous downed branches, trees and some snapped and uprooted trees causing widespread power outages, especially in VT where 30% of the power grid or &gt;100,000 customers were without power. Trees fell on residences and vehicles as well. The hardest hit communities were along the western slopes of the Green Mountains.</t>
  </si>
  <si>
    <t>Numerous tree damage and power outages with measured wind gusts in the 40-50 mph range with a measured 58 mph at Barre-Montpelier airport in Berlin.</t>
  </si>
  <si>
    <t>Numerous tree damage and power outages along with some structural damage with measured wind gusts in the 45-60 mph range but damage indicative of &gt;70 mph in spots.</t>
  </si>
  <si>
    <t>Numerous tree damage and power outages along with some structural damage with measured wind gusts in the 45-60 mph.</t>
  </si>
  <si>
    <t>Numerous tree damage and power outages along with some structural damage with measured wind gusts in the 45-60 mph. Tree and structural damage indicative of &gt;70 mph winds and a gust of 115 mph was measured at the summit of Mount Mansfield.</t>
  </si>
  <si>
    <t>Several trees and numerous tree branches downed by strong winds across Rutland county that resulted in thousands of power outages as well as some closed roads and some structural damage due to fallen trees.</t>
  </si>
  <si>
    <t>A potent double-barrel low pressure system moved across New York on April 16th. A strong low level east-southeast jet delivered some damaging winds to the western slope communities of Vermont's Green mountains. Numerous trees downed with utility lines downed by fallen trees or branches. Some trees fell on structures that caused some significant damage, including crushing a camp building at the Addison county summer music camp in Leiscester. Approximately 25,000 customers lost power due to the storm.</t>
  </si>
  <si>
    <t>Several trees and numerous tree branches downed by strong winds across Rutland county that resulted in thousands of power outages as well as some closed roads and some structural damage due to fallen trees. A measured gust of 72 mph was reported from Wells.</t>
  </si>
  <si>
    <t>Several trees and numerous tree branches downed by strong winds across eastern Addison county that resulted in thousands of power outages, closed roads and some structural damage, including a camp building in Leicester. The hardest hit areas were in the Goshen-Leicester area with several structures damaged due to downed trees.</t>
  </si>
  <si>
    <t>Several trees and numerous tree branches downed by strong winds across eastern Chittenden county that resulted in thousands of power outages.</t>
  </si>
  <si>
    <t>There were multiple reports of trees and wires down.</t>
  </si>
  <si>
    <t>A powerful low pressure system and a trailing cold front passed through the region on Wednesday, April 4th. Strong, damaging winds occurred both with the frontal passage but also behind it as northwest flow ensued. Wind gusts in the 40 to 50 mph range occurred across the region. This resulted in multiple reports of trees and wires down across southern Vermont.</t>
  </si>
  <si>
    <t>Multiple reports of trees and wires down due to high winds. A 64 mph wind gust was also measured in the town of Arlington.</t>
  </si>
  <si>
    <t>Behind this a departing front, a strong low pressure system and upper level low passed through the region, bringing high winds to the area. These high winds resulted in numerous trees down and power outages, with peak gusts up to 64 mph recorded in Arlington, VT.</t>
  </si>
  <si>
    <t>Multiple reports of trees and wires down due to high winds.</t>
  </si>
  <si>
    <t>A tree fell onto a home in the town of Bennington, Vermont.</t>
  </si>
  <si>
    <t>Strong to damaging westerly winds developed over eastern New York and western New England on Sunday, February 24th into Monday, February 25th, in association with a deep low pressure system over the Canadian Maritimes. Gusts in excess of 50 mph were common across the area. The strongest gusts occurred during the afternoon of the 25th. Numerous power outages and downed trees occurred as a result of the winds. There was even one report of a tree falling onto a home in the town of Bennington.</t>
  </si>
  <si>
    <t>A 58 mph wind gust was recorded at an observing system near Old Bennington. A tree and wires were downed on Route 7A north of McCooey Drive near Manchester.</t>
  </si>
  <si>
    <t>A strong cold front moved across the region on Monday, March 1 advecting in a much colder air mass along with a prolonged period of strong to locally damaging winds which continued into the early part of Tuesday, March 2. Wind gusts between 40 and 60 mph were common across the region, which led to reports of downed trees and power lines along with some power outages.||Colder air continued to filter into the region during the overnight and early morning hours of March 2 with low temperatures mainly in the single digits to below zero. This, combined with continued gusty winds, led to wind chill values falling to between 15 and 25 degrees below zero in some areas.||Key Impacts: tree damage, power outages, transportation delays.</t>
  </si>
  <si>
    <t>A 60 mph wind gust was recorded at an observing site in Rockingham.</t>
  </si>
  <si>
    <t>Measured wind gusts of 45 to 60 mph were common across Grand Isle. several branches and small, weak trees downed by winds were the main impacts as well as delays caused to the Cumberland Head-Grand Isle ferry across Lake Champlain. A few weak, old barn or shed structures suffered damage as well. Power outages were isolated.</t>
  </si>
  <si>
    <t>Strong high pressure off the New England coast combined with low pressure across the Great Lakes created a strong south to north pressure gradient across NY/VT. The south-north channel of the Champlain Valley helped funnel these strong winds in the climatological favored areas of northern VT portions of the Champlain Valley.||South winds of 20 to 35 mph with frequent gusts in excess of 45 mph occurred across much of the Champlain Valley with measured wind gusts in excess of 55 mph in some localized areas (55 mph - Fairfax, 60 mph - Alburg) with some isolated damage to old barns and other vulnerable structures.</t>
  </si>
  <si>
    <t>Measured wind gusts of 45 to 55 mph were common across Franklin county, especially along/near the lakeshore. Several branches and small, weak trees downed by winds were the main impacts as well as isolated power outages.  A few weak, old barn or shed structures suffered damage as well.</t>
  </si>
  <si>
    <t>Measured wind gusts of 45 to 55 mph were common across Chittenden county, especially along/near the lakeshore. Several branches and small, weak trees downed by winds were the main impacts as well as isolated power outages.  A few weak, old barn or shed structures suffered damage as well.</t>
  </si>
  <si>
    <t>In the wake of a passing cold front, strong winds affected the region during the late evening hours on Thursday, February 17 to the morning hours on Friday, February 18, 2022 with gusts 40 to 55 mph observed. An instantaneous peak wind gust of 61 mph was recorded at the Bennington State Airport just after 5 am early Friday morning.</t>
  </si>
  <si>
    <t>Several observed wind gusts in the 45-55 mph range but observational network is rather sparse. Based on numerous downed branches, trees and utility lines and similar damage where observed winds were at least 60 mph, would estimate at least 60-65 mph peak wind gusts.</t>
  </si>
  <si>
    <t>An extremely powerful winter storm located in the eastern Great Lakes and Ontario delivered strong southeast winds of 25 to 35 mph with frequent gusts of 50-60+ mph during the morning hours to higher elevations, western slopes of the Green mountains and the Champlain valley. The result was numerous to widespread tree and utility damage (70,000 customers lost power at the peak, &gt;100,000 total) as well as fallen trees onto vehicles and structures. There was one fatality in Rutland county due to a tree falling on the person. ||These strong winds subsided to 15 to 25 mph with higher gusts by midday but was accompanied by heavy rain and snow melt that led to numerous mountain streams/waterways to reach or exceed bank full with a few waterways closing roads or flooding homes.||During late afternoon and evening hours a powerful arctic front associated with this winter storm moved across VT dropping temperatures from the 40s/L50s into the 20s and falling through the night on strong west winds of 20 to 35 mph.  In addition, as those temperature free-fell during the afternoon and evening hours, a widespread 2-5 inches of snow fell with combined with sub-freezing airmass caused a flash freeze on all surfaces creating extremely hazardous travel.</t>
  </si>
  <si>
    <t>Peak observed wind gust in limited observation network was 48 mph but based on tree damage several locations, especially the higher terrain likely experienced wind gusts in excess of 55-60 mph. Numerous branches, trees downed by winds as well as power outages.</t>
  </si>
  <si>
    <t>Several observed wind gusts in the 40-50 mph range but observational network is rather sparse. Based on numerous downed branches, trees and utility lines and similar damage where observed winds were at least 55 mph. A tree fell on a woman outside in Castleton that resulted in her death.</t>
  </si>
  <si>
    <t>Several observed wind gusts in the 45-55 mph range but observational network is rather sparse. Based on numerous downed branches, trees and utility lines and similar damage where observed winds were at least 60 mph, would estimate at least 60-65 mph peak wind gusts possibly greater than 70 mph as Burlington Int'l airport reported a measured 71 mph wind gust.</t>
  </si>
  <si>
    <t>Several observed wind gusts in the 45-55 mph range but observational network is rather sparse. Based on numerous downed branches, trees and utility lines and similar damage where observed winds were at least 60 mph, would estimate at least 60-65 mph peak wind gusts, especially in the hilly terrain.</t>
  </si>
  <si>
    <t>Several observed wind gusts in the 40-50 mph range but observational network is rather sparse. Based on numerous downed branches, trees and utility lines and similar damage where observed winds were at least 55 mph.</t>
  </si>
  <si>
    <t>Peak observed wind gust in limited observation network was 48 mph but based on tree damage several locations, especially the higher terrain likely experienced wind gusts in excess of 55 mph. Numerous branches, trees downed by winds as well as power outages.</t>
  </si>
  <si>
    <t>Peak observed wind gust in limited observation network was 50 mph but based on tree damage several locations, especially the higher terrain likely experienced wind gusts in excess of 60-65 mph. Numerous branches, trees downed by winds as well as power outages.</t>
  </si>
  <si>
    <t>Scale</t>
  </si>
  <si>
    <t>Length</t>
  </si>
  <si>
    <t>Width</t>
  </si>
  <si>
    <t>F1</t>
  </si>
  <si>
    <t>F2</t>
  </si>
  <si>
    <t>F0</t>
  </si>
  <si>
    <t>ORLEANS AND ESSEX CO.</t>
  </si>
  <si>
    <t xml:space="preserve">  Rte. 105 and the   County Line to 1   NW Island Pond,The first tornado to touch down in the state in several years hit the northeast corner of the state during the evening of September 3rd.  The tornado first touched down near the top of Hinton Ridge in Westmore where it leveled the kitchen section of a house and did extensive damage to the remainder of the structure.  The kitchen section of the house was an addition and the house was believed to be the oldest dwelling in Westmore.  The tornado continued in a northeasterly direction to Rte. 105 before crossing the road near the East Charleston-Brighton town line, the tornado downed numerous trees and power lines and took the roofs off several barns.  The tornado destroyed a Christmas tree farm and 70 to 80 acres of a maple orchard.  Car windows were broken and other houses in the area sustained minor damage from fallen trees and tree limbs.  The strangest occurrence during the tornado was that a man ended up underneath a chair in his living room in which he had been sitting only moments before the tornado struck. </t>
  </si>
  <si>
    <t>During the morning hours of May 31, a strong low pressure system over the upper Great Lakes pushed a warm front across eastern New York and western New England.  This set the stage for a major severe weather outbreak in southern Vermont.  In this highly sheared environment several lines of severe thunderstorms formed ahead of an approaching cold front, which resulted in one tornado and several severe thunderstorms.  The F2 tornado in Bennington County is the continuation of the tornado that crossed Saratoga and Rensselaer Counties in eastern New York.  The tornado entered the county as an F2 but quickly weakened to an F1.    The tornado followed route 67 from the state line through North Bennington to the South Shaftsbury area.  The tornado dissipated approximately two miles east of South Shaftsbury along Lower East Road.  This tornado produced extensive damage to many homes in North Bennington and South Shaftsbury.  The Bennington College grounds were hard hit with many trees blown over or sheared apart. Approximately 8,000 customers lost power with some locations remaining without power for two to three days.  Severe thunderstorms also downed trees, power lines and utility poles at several locations in southern Vermont.  A  severe thunderstorm at Shaftsbury in Bennington County produced large hail.</t>
  </si>
  <si>
    <t>Thunderstorms, that initially developed in New York, and produced a macroburst in extreme eastern New York, moved into southern Vermont during the evening of the 5th. The storms spawned two tornados, one in Woodford Hollow, Bennington County and the other one near Wilmington, Windham County. The first touchdown, one mile north from Route 9, produced a swath 150 yards wide and a path length of one half mile. Many trees, as large as a foot in diamter,  were either knocked over or ripped apart. Trees also fell on three automobiles. This tornado was assesed to be a F1 intensity, with winds estimated between 80 and 100 mph. The second tornado, 4 miles northeast of Wilmington, was even stronger despite a narrower swath of 50 yards. The path length was also about a half mile. This tornado, in addition to blowing some trees down, mostly destroyed a sturdy house on Haynes Road. The garage of the house was blown off its foundation. The family room was ripped off the end of the house, nearly killing the owner. Luckily the owner escaped without any injuries. However, antiques in the attic of the home, as well as numerous other possessions from throughout the house, were spread out for miles downwind, and a propane tanke was missing. The winds with this tornado were estimated between 125 and 150 mph. Non-tornadic thunderstorm winds blew some trees down in the town of Pownal.  Lightnting struck a home in North Bennington causing a very small fire with minimal damage to the structure of the house.</t>
  </si>
  <si>
    <t>A large upper air trough dug across the western Great Lakes on Monday, July 21. At the surface, a deep low pressure area moved across the eastern Great Lakes, driving a warm front across New England during the evening hours. The air became very unstable in the warm air mass behind the front. A supercell, that originated in the Mid Hudson Valley of New York and producing a long lived significant tornado, spawned a second twister which touched down in the town of Pownal, Bennington County. The twister cut a swath longer than 25 miles and up 150 yards wide. After touching down in Pownal,  the tornado moved northeast into the city of Bennington, then continued into the Green Mountain State Forest in extreme western Windham County where it caused significant forest damage. Most of the destruction was to trees. There was also some structural damages in Bennington County. A tree collapsed onto a house. Another massive pine slammed into a 100-year-old house's roof in Pownal. A steakhouse in the city of Bennington, suffered damage that closed it for a couple of days, including shattered windows and water damage due to an open roof.  An awning had been blown from the deck of the structure, all the way across Route 7A. The owner was slammed against a wall while venturing outside on the open deck, with no injuries. During the height of the storm, power was knocked out to over 2,000 customers in extreme southern Vermont.</t>
  </si>
  <si>
    <t>EF0</t>
  </si>
  <si>
    <t>A brief tornado touchdown along North Cambridge road with winds estimated at 80 mph with dozens of trees downed, snapped or uprooted along with some minor structural damage.</t>
  </si>
  <si>
    <t>Several mid-atmospheric impulses traveled along a stationary boundary across northern Vermont during the early afternoon and evening hours of July 18th. This stationary boundary separated warm, humid air across much of Vermont from cooler, drier air across the international border with Canada.||Several rounds of thunderstorms moved across northern Vermont during the afternoon of July 18th. A developing squall line across the Champlain Valley of New York moved into northwest Vermont by mid-afternoon and continued across the state. Widespread tree and structural damage occurred with this system in Grand Isle, Franklin, Lamoille and Orleans counties. ||This squall line interacted with an individual thunderstorm near Fletcher, that eventually produced an extensive damage path around 7 miles in length between North Cambridge and Waterville (Lamoille county), caused by straight-line winds of 60 to 80 mph. However, within this greater damage field was a tornadic storm with two very brief touchdown with EF0 and EF1 damage.||Another area of thunderstorms moved across central Vermont with pockets of significant damage across Addison, Washington and Orange counties.</t>
  </si>
  <si>
    <t>EF1</t>
  </si>
  <si>
    <t>Another brief tornado touchdown occurred at a farmstead along Route 108 in North Cambridge. Winds were estimated between 80 and 100 mph. Hundreds of trees damaged or destroyed along with significant structural damage to house and barn.</t>
  </si>
  <si>
    <t>A brief EF1 tornado touched down in the town of Washington that snapped and uprooted trees, partially ripped off roof from apartment building, damaged school awning and destroyed steel truss and fabric cow barn.</t>
  </si>
  <si>
    <t>On May 9th, a surface low and cold front moved from the Great Lakes across northern New York and Vermont, along a stationary boundary draped across the Adirondacks and central Vermont. This stationary boundary separated the cool, moist and stable air to the north, from the warm, moist and unstable air south. In addition a long-lived, strong mid-level shortwave and associated thunderstorm complex traveled across the Great Lakes and along this boundary across Vermont during the afternoon hours.||Severe thunderstorms and a developing squall line produced large hail up to an inch in diameter as well as damaging winds that knocked down trees and power lines to portions of central Vermont, especially the Middlebury vicinity. In addition, an EF1 tornado developed and briefly touched down in advance of the squall line in the town of Washington (Orange county). Some structural damage occurred to an apartment roof, school awning and destroyed a 60 foot hoop barn made of fabric and steel tubing.</t>
  </si>
  <si>
    <t>A tornado produced a broken path of damage. The most significant damage occurred to a blown barn roof near the beginning of the track along South Hill Road near  Lighthouse Road In Williamstown. The tornado moved southeast and lifted near the|intersection of Stellar and Williamstown Roads in Chelsea.||The majority of the damage was downed softwood trees along the Chelsea/Williamstown Road. The north side of the path had over a hundred trees blown down in a east to west direction. Meanwhile on the south side of the path, dozens of trees were blown in a west to east direction.</t>
  </si>
  <si>
    <t>On July 16th, a strong upper atmospheric area of low pressure was located north of the Great Lakes in south central Canada. In addition, a significant mid-level shortwave and associated surface low moved across the eastern Great Lakes, while a warm front and subsequent cold front swept across northern New York and Vermont during the afternoon and evening.||Numerous thunderstorms developed and moved across Vermont, in a moderate to strong unstable atmosphere during the afternoon and evening. In addition there were a few super-cell thunderstorms that produced very large hail, up to 3.3 inches in diameter in Westford (Chittenden county) with numerous reports of damage to vehicles, homes, crop and livestock and a brief EF-0 tornado along the Williamstown-Chelsea town line (Orange county). ||The measured 3.3 inch diameter hail in Westford, also had a circumference of 6.8 inches and has been determined by the State Climate Extremes Committee as the largest recorded hail stone in Vermont.</t>
  </si>
  <si>
    <t>Reports of trees down and partial roof off home on West Hill road. NWS survey team  confirm EF0-EF1 tornado damage along a discontinuous path length of approximately 2 miles with a maximum width of 250 feet. Maximum winds were estimated between 80 and 90 mph.</t>
  </si>
  <si>
    <t>A weak surface low traveled along a slow moving cold front across northern Vermont during the afternoon of June 5th. Scattered thunderstorms developed across Vermont during the afternoon and tapped into an unseasonably strong mid-atmospheric disturbance and wind field, which eventually resulted into a supercell that formed across southeast Franklin county, Vermont. ||This supercell produced a brief EF1 tornado in Craftsbury (Orleans county) and resulted in numerous reports of wind damage and large hail, up to golfball size, downstream in Caledonia and Essex counties. This supercell continued across New Hampshire and Maine with similar reports, including two reported tornadoes.</t>
  </si>
  <si>
    <t>Significant tree damage in a convergent pattern centered on the corner of Lanesboro and Foster Pond Road. Hundreds of softwood trees downed, uprooted or snapped. A majority of the damage is from inflow into the circulation, the actual funnel appears to have traversed along tree top level.</t>
  </si>
  <si>
    <t>A stalled frontal boundary was draped across the Vermont/Canadian border during the afternoon and evening of August 3rd. South of the frontal boundary, maximum temperatures were in the 80s with dewpoints in the 60s creating a marginally unstable air mass.||Numerous showers and thunderstorms with very heavy rainfall continuously traversed the boundary across Vermont/Canadian border. However, an isolated super cell thunderstorm developed in Caledonia county and proceeded to move east across Peacham near Fosters Pond. Significant wind damage in the form of trees downed, uprooted and some snapped occurred with a convergence debris field pattern indicative of a tornado.</t>
  </si>
  <si>
    <t>A weak EF0 tornado touched down along Route 102 and the NH border near Lemington, VT and traveled northeast along the Vermont border of the Connecticut river for nearly an half mile before crossing into New Hampshire in the town of Colebrook. There were dozens of trees that were snapped or uprooted in Vermont with no other damage. Estimated wind speeds of 70 to 75 mph were determined by the NWS Gray, ME storm survey team.</t>
  </si>
  <si>
    <t>A cold front moved across Vermont during the afternoon of July 26th with a line of thunderstorms that moved across the northern third of Vermont. An isolated wind damage report occurred near Worcester (Washington county) and a weak, short-lived  EF0 tornado occurred near Lemington (Essex county) along the NH border with Colebrook, NH.</t>
  </si>
  <si>
    <t>Tornado touched down near a private residence on Beach Hill road and tracked eastward for approximately 1/3 mile. Maximum width was 100 yards. Damage was limited to a chimney of the private residence and approximately 45 trees.</t>
  </si>
  <si>
    <t>The National Weather Service storm survey team confirmed a high-end EF1 tornado in Windham, VT. The team found a swath of almost continuous damage in a 3/4 mile by 350 yard area. There was shingle and siding damage to several homes. Many dozen of trees were violently snapped or uprooted. Outdoor furniture, shingles and siding were tossed hundreds of yards. Based on the degree of damage, the estimated wind speed of 105 to 110 mph was determined, which is a high-end EF1 tornado.</t>
  </si>
  <si>
    <t>A strong upper level shortwave moved into a humid and unstable airmass. This resulted in an areas of heavy rain and an EF1 tornado in Windham, Vermont.</t>
  </si>
  <si>
    <t>A tornado touched down just northeast of Juniper Lane causing limb|damage before throwing a barrel into a house and shattering a window.|As the tornado tracked northeastward, multiple softwood trees were|either uprooted or had snapped trunks. Once the tornado crossed|Painter Road, it forcibly removed an attached garage from a house,|caused a full collapse of the garage and did significant damage to the|shingled roof. A car was also flipped on its side at the residence.|As the tornado continued to move northeastward, it removed roofing from|multiple farm buildings and uprooted additional softwood trees. Once the|tornado moved northeast of the farm, it entered a field where it snapped|over a dozen additional trees at mid-trunk level before dissipating over|the field. This tornado injured two people during the brief touchdown.</t>
  </si>
  <si>
    <t>Low pressure moved northeast across northern NY during the afternoon of March 26th. This was the same system responsible for the tornado outbreak across AL/MS/GA the previous day. Strong upper atmospheric winds (energy) combined with unseasonably mild and humid air accounted for a line of thunderstorms to develop just east of Lake Ontario and move ENE across the Adirondacks into the southern Champlain Valley of NY/VT and then into central VT.||One particular thunderstorm in this line caused scattered wind damage from northern Lewis and northern Hamilton counties into Essex county before moving across Addison county where an EF1 tornado occurred just north of Middlebury and this same storm caused scattered wind damage in Montpelier, East Montpelier, Plainfield and northern Barre. ||Much of the damage was trees/limbs down along with utility lines but some structural damage to a flimsy, temporary tin roof in Plainfield due to thunderstorm winds and some significant damage to a home and barn structures due to an EF1 tornado in northern Middlebury.</t>
  </si>
  <si>
    <t>The tornado developed over a wooded area west of Vermont Route 22A|and tracked northeast across 22A where multiple trees were snapped|or uprooted with numerous large tree limbs removed from trees. The|tornado tracked across a cemetery where a large tree fell on a|neighboring fence. From there, the tornado tracked across a property|where it uprooted a large softwood tree before entering a field and|throwing large tree limbs 50 feet. The tornado then tracked across|another property significantly damaging a metal structure and caused|it to collapse in on itself. The tornado proceeded to damage a structure|on King Hill Road before crossing VT Route 17 East where it forcibly|bent a street sign. The tornado continued into several fields where|many more trees were uprooted or snapped.</t>
  </si>
  <si>
    <t>A unseasonably strong mid-level disturbance (shortwave) moved across a weakly unstable airmass during the evening of July 18th. Scattered showers and a temporary embedded thunderstorm or two developed behind the main rain shield and moved across VT. This particular cell had no history of thunder but enough of an updraft tapped the strong mid-level wind field above to produce a weak EF-1 tornado that lasted only a few minutes at most.</t>
  </si>
  <si>
    <t>A second tornado has been confirmed by public video northeast of where|the Addison tornado occurred at 6:50 PM EDT. Video shows damage to|softwood trees. Locations are estimated from video and radar.</t>
  </si>
  <si>
    <t xml:space="preserve">	A very large arctic high built southward from eastern Canada early on January 17. At the same, deep low pressure settled in over the Canadian Maritimes. A strong pressure gradient developed between these two features, resulting in a northwest wind averaging between 15 and 30 miles an hour across southern Vermont. Temperatures plummeted to between zero and 10 below, early on that Monday. The combination of the very low temperatures and the strong wind, produced dangerously low wind chill values in the 50 to 60 below zero range. The dangerous wind chills persisted well into the midday hours despite bright sunshine.</t>
  </si>
  <si>
    <t>An arctic cold front moved across Vermont on the 24th and delivered very cold temperatures of zero to 25 degrees below zero by the morning of the 25th. However, on the night of the 25th into the morning of the 26th, a secondary cold front combined with a strengthening area of low pressure near New Brunswick, accounted for the combination of brisk northwest winds of 10 to 15 mph and temperatures 5 to 20 degrees below zero for wind chill readings of 25 to 40 degrees below zero. |Some morning lows on the 25th included: -29 degrees in Island Pond (Essex), -21 degrees in Sutton (Caledonia) and Morrisville (Lamoille), -19 degrees in East Haven (Essex), Canaan (Essex) and Enosburg Falls (Franklin), -15 degrees in Greensboro (Orleans), -14 degrees in Montpelier (Washington), East Albany and Newport (Orleans), -10 degrees in Bethel (Windsor), Westford (Chittenden) and Alburgh (Grand Isle).| |Some morning lows on the 26th included: -20 degrees in Island Pond, East Haven, Canaan (Essex) and Sutton (Caledonia), -16 degrees in East Albany (Orleans), -15 degrees in Montpelier (Washington), -14 degrees in St. Johnsbury (Caledonia) and Eden (Lamoille) with -11 degrees in South Lincoln (Addison), Woodstock (Windsor), Rutland (Rutland) and the NWS office in South Burlington (Chittenden). Northwest winds of 10 to 15 mph created wind chill values of 25 to 40 degrees below zero.|The cold wave diminished slightly on the 27th-29th, due to a slight airmass modification and clouds across the region, but it still remained some 10 to 20 degrees below normal. However, another arctic front pushed across the area on the 29th with a replenishment of arctic air that brought early morning low temperatures on the 30th of 10 to 30 degrees below zero. Some morning low temperatures on the 30th included; -32 degrees at Island Pond (Essex), -27 degrees in Sutton (Caledonia), -25 degrees in East Haven (Essex), -24 degrees in Enosburg Falls (Franklin), -22 degrees in Morrisville (Lamoille) and -18 degrees in Hanksville (Chittenden) and Newport (Orleans).</t>
  </si>
  <si>
    <t>An arctic cold front swept across Vermont during the afternoon and evening of the 5th and delivered frigid temperatures along with blustery winds. Temperatures plummeted to below zero just after midnight on the 6th and were 5 to 20 degrees below zero by dawn. These frigid temperatures, accompanied by winds of 15 to 30 mph created dangerously cold wind chills of 20 to 40 degrees below zero. Brisk winds with temperatures around zero continued through the daylight hours of the 6th with wind chill readings in the 20s to around 30 degrees below zero. The winds subsided after sunset on the 6th but it remained extremely cold through the morning of the 7th with overnight minimum temperatures of 10 to 30 degrees below zero.|Some morning lows on the 6th included: -20 degrees at East Albany (Orleans), -15 degrees at Sutton (Caledonia) and Eden (Lamoille), -12 degrees at Island Pond (Essex), Chelsea (Orange), Newport (Orleans) and Waitsfield (Washington) with -11 degrees at South Lincoln (Addison), Hanksville and Westford (Chittenden), -10 degrees at St. Albans (Franklin), Alburg (Grand Isle) and Danby (Rutland) and -8 degrees in Rochester (Windsor).|Some morning lows on the 7th included: -35 degrees in East Haven and Island Pond (Essex), -32 degrees in Gallup Mills (Essex), -30 degrees in Canaan (Essex), -27 degrees in Morrisville (Lamoille), -25 degrees in Waitsfield (Washington) and Bethel (Windsor), -24 degrees in St. Johnsbury (Caledonia) and Plainfield (Washington), -21 degrees in Sutton (Caledonia), Hanksville (Chittenden), Union Village (Orange), Newport (Orleans), Northfield (Washington) and Rochester (Windsor), -20 degrees in Cornwall and South Lincoln (Addison), Essex Junction (Chittenden), East Albany (Orleans) and Woodstock (Windsor), -19 degrees in Alburg (Grand Isle), Rutland (Rutland) and -18 degrees at the NWS office in South Burlington (Chittenden).</t>
  </si>
  <si>
    <t>Arctic high pressure settled across New England during the night of the 8th and morning of the 9th with more frigid temperatures, similar to a few days earlier across Vermont. Morning lows on the 9th were 10 to 34 degrees below zero, which included record lows at the following three sites; Burlington, Montpelier and St. Johnsbury.|Some morning lows on the 9th included: -34 degrees at Island Pond (Essex), -31 degrees at Sutton (Caledonia), -30 degrees at East Haven (Essex), -28 degrees at Gallup Mills (Essex), -26 degrees in Morrisville (Lamoille), -23 degrees in St. Johnsbury (Caledonia) and Bethel (Windsor), -22 degrees in Newport (Orleans) and Montpelier (Washington), -21 degrees in Enosburg Falls (Franklin), -20 degrees in Plainsfield and Waitsfield (Washington), -19 degrees in Hanksville (Chittenden)and Northfield (Washington), -18 degrees in East Albany (Orleans), -17 degrees in Woodstock (Windsor), -16 degrees in New Haven (Addison) and Alburgh (Grand Isle), -15 degrees in Cornwall (Addison), Rutland (Rutland) and at the NWS office in South Burlington (Chittenden).</t>
  </si>
  <si>
    <t>An arctic cold front moved across Vermont during the early morning hours of January 14th which delivered some of the coldest temperatures across the region in several years. As the arctic front passed across northern Vermont, temperatures dropped over 20 degrees within several hours. ||Temperatures averaged 20 to 25 degrees below normal values, which were already at climatological winter minimums. Daytime maximum temperatures ranged from single digits above and below zero during this stretch while nighttime minimums were 10 to 30 below zero with isolated readings colder than 40 below zero at times.||Some observed minimum temperatures for January 15th included: 32 degrees below zero at Island Pond (Essex county), 31 degrees below zero in Canaan (Essex county), 24 degrees below zero at North Troy (Orleans county), Granby and Gallup Mills (Essex county) with 22 degrees below zero at Plainfield and Marshfield (Washington county), 21 degrees below zero at Morrisville (Lamoille county) and 20 degrees below zero at Lyndonville (Caledonia county), Newport (Orleans county) and Waltham (Addison county).||Some observed minimum temperatures for January 16th included: 42 degrees below zero in Island Pond (Essex county), 37 below zero in Sutton (Caledonia county), 34 degrees below zero in Walden (Caledonia county), 32 degrees below zero in Gallup Mills (Essex county), 31 degrees below zero in East Berkshire (Franklin county), 30 degrees below zero in Granby (Essex county), Enosburg Falls (Franklin county), and St. Johnsbury (Caledonia county) and 29 degrees below zero at Plainfield and Waitsfield (Washington county) and Bethel (Windsor county).||Record cold daily temperatures were set on January 16th for the following sites; Morrisville-Stowe Airport with 32 degrees below zero, St. Johnsbury Fairbanks Museum with 30 degrees below zero, Montpelier-Barre Airport at 26 degrees below zero and Burlington International Airport at 21 degrees below zero.||These extremely cold temperatures led to numerous cold weather related problems including numerous dead vehicle batteries and broken home/business water pipes.</t>
  </si>
  <si>
    <t>Bitterly cold air settled into the region as Canadian high pressure built in. Temperatures plummeted to 10 to 25 degrees below zero across southern Vermont. Brisk westerly winds diminished during the evening, becoming light and variable to calm after midnight. The winds resulted in wind chill readings of 25 to 35 degrees below zero.</t>
  </si>
  <si>
    <t>Behind an arctic cold front, bitter cold air moved into southern Vermont for the night of Wednesday, January 7th. Overnight lows were between -9 and -19 degrees, with the coldest temperatures within the southern Green Mountains. ||With strong northwesterly winds in place, this allowed for winds chill values to be as low as -15 to -35 degrees during the late night hours into the morning hours on Thursday, January 8th.  Many school districts delayed the start of school due to the extremely cold temperatures and low wind chill values.||Although temperatures remained frigid through the day, winds became light, allowing for wind chill values to improve by the late morning hours on Thursday, January 8th.</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</si>
  <si>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Addison county, mildest near Lake Champlain. Specific temperatures included; 21 below zero in South Lincoln, 20 below zero in Monkton, 19 below in Starksboro and Hanksville, 12 below zero in Salisbury and Middlebury.</t>
  </si>
  <si>
    <t>An arctic cold front pushed across Vermont during the afternoon hours of January 7th with plummeting temperatures and brisk, strong winds (15 to 30+ mph) causing dangerously cold wind chills of 25 to 40 degrees below zero during the evening of January 7th into the morning hours of January 8th. These dangerously cold wind chills lead to delayed school openings of 2 hours or cancelled classes on the morning of January 8th. Actual minimum ambient temperatures on the morning of January 8th were 15 to 30 below zero across northern New York. Observed wind chills in the mountains ranged from 40 to 70 below zero.</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</si>
  <si>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25 below zero in Washington county, including 27 degrees below zero in Marshfield, 26 below zero in Cabot and Plainfield, 22 below zero in Berlin, 21 below zero in Worcester, 20 below zero in Montpelier and 19 below zero in Waterbury.</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</si>
  <si>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15 below zero in Grand Isle county, surrounded by the milder Lake Champlain waters.</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</si>
  <si>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25 below zero in Franklin county, mildest near Lake Champlain. Specific temperatures included; 27 below zero in East Enosburg, 19 below zero in East Berkshire and Highgate, 15 below zero in Fairfax and St. Albans.</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</si>
  <si>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Chittenden county, mildest near Lake Champlain. Specific temperatures included; 20 below zero in Underhill, 17 below zero in Nashville, Westford and Jericho, 15 below zero in Huntington and Richmond, 14 below zero in Williston, 11 below zero at NWS Burlington in South Burlington and 9 beloe zero in Shelburne and Burlington.</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</si>
  <si>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30 below zero in Lamoille county, including 29 degrees below zero at Mount Mansfield, 23 below zero in Lake Elmore, 22 below zero in Eden, 21 below zero in Johnson, Morrisville and Hyde Park and 20 below zero in Stowe.</t>
  </si>
  <si>
    <t>Temperatures by early evening of January 7th were zero to 10 above zero with winds of 15 to 30 mph that created wind chills colder than 20 to 30 below zero through the overnight into the morning hours of January 8th. Actual morning low temperatures on January 8th were 20 below to 30 below zero in Caledonia county, including 31 degrees below zero in Sutton and Sheffield, 27 below zero Walden, 25 below in Lyndonville and St. Johnsbury and 23 below zero in Peacham.</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</si>
  <si>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30 below zero in Orleans county, including 32 degrees below zero at Morgan, 28 below zero in Greensboro, 22 below zero in Newport, Craftsbury and North Troy, 21 below zero in Derby and 20 below zero in Holland.</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</si>
  <si>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Windsor county, including 21 degrees below zero in Rochester, 17 below zero in Pomfret, 16 below zero in Woodstock, and Weston, 15 below zero in Hartford, North Hartland and Ludlow, 13 below zero in Bethel, Weathersfield and Quechee with 12 below zero in Springfield.</t>
  </si>
  <si>
    <t>Temperatures by early evening of January 7th were zero to 10 above zero with winds of 15 to 30 mph that created wind chills colder than 20 to 30 below zero through the overnight into the morning hours of January 8th. Actual morning low temperatures on January 8th were 15 below to 25 below zero in Orange county, including 25 degrees below zero at Corinth, 23 below zero in Brookfield, 22 below zero in Newbury and Orange, 19 below zero in Randolph and Thetford and 18 below zero in Union Village.</t>
  </si>
  <si>
    <t>Temperatures by early evening of January 7th were zero to 10 above zero with winds of 15 to 30 mph that created wind chills colder than 20 to 30 below zero through the overnight into the morning hours of January 8th. Actual morning low temperatures on January 8th were 20 below to 30 below zero in Essex county. Specific temperatures included; 32 below zero in Canaan, 29 below zero in Gallup Mills, 27 below zero in Lunenburg and Nulhegan.</t>
  </si>
  <si>
    <t>Temperatures by early evening of January 7th were zero to 10 above zero with winds of 15 to 30 mph that created wind chills colder than 20 to 30 below zero through the overnight into the morning hours of January 8th. Actual morning low temperatures on January 8th were 10 below to 20 below zero in Rutland county, mildest near Lake Champlain. Specific temperatures included; 18 below zero in Shrewsbury, 12 below zero in Brandon, Pawlet and 11 below zero in Rutland.</t>
  </si>
  <si>
    <t>Behind a rapidly developing coastal storm, an extremely frigid Arctic air mass pour into the region from the north, beginning during the late morning hours on Sunday, February 15th. With the developing storm just east of the region, a strong pressure gradient allowed for very strong winds. Northwest winds frequently gusted over 30 MPH, with some gusts as high as 39 MPH through the evening hours. ||Temperatures fell quickly through the day and dropped below zero for Sunday night into the morning of Monday, February 16th. Some temperatures were as cold as 20 degrees below zero. With winds continuing to be gusty during the overnight and morning hours, wind chill values dropped as low as 20 to 45 degrees below zero. ||With much of the month experiencing cold temperatures, many towns and cities continued to keep warming shelters open. There were many reports of bursts water mains and pipes due to the frigid temperatures penetrating deep into the ground. This was especially true in areas where the infrastructure was older. ||By the afternoon hours on Monday, February 16th, wind chill values finally rose above dangerous levels, although it remained rather cold through the remainder of the day.</t>
  </si>
  <si>
    <t>In the wake of a departing storm system, strong northwest winds brought yet another frigid Arctic air mass into the region during the evening on Thursday, February 19th. With winds gusting over 25 MPH and temperatures dropping below zero, wind chill values were as low as 10 to 35 degrees below zero during the overnight hours and into the morning on Friday, February 20th. With a nearly month long stretch of very cold weather, there were many reports of bursts pipes and water mains. ||By the late morning hours on Friday, February 20th, diminishing winds and rising temperatures allowed wind chill values to improve. However, it remained rather cold through the remainder of the day.</t>
  </si>
  <si>
    <t>Behind an Arctic cold front, very cold temperatures poured into the region upon brisk northwesterly winds. Temperatures dropped through the day on Saturday, February 13th, reaching lows of 12 to 28 degrees below zero across southern Vermont on Saturday night. Along with winds gusting 20 to 40 MPH, wind chill values reached 25 to 45 degrees below zero for Saturday night into Sunday morning. ||With temperatures warming up and winds diminishing, the threat for dangerously cold temperatures and low wind chills ended on the afternoon hours of Sunday, February 14th.</t>
  </si>
  <si>
    <t>A frigid Arctic air mass poured into the region Wednesday, December 27th along with gusty northwesterly winds. Despite gusty winds, low temperatures fell to as low as five below zero to 14 degrees below zero across southern Vermont on Wednesday night. This resulted in wind chill values as low as 37 degrees below zero late Wednesday night into early Thursday morning. Bitterly cold wind chills continued through Thursday and into Friday morning.</t>
  </si>
  <si>
    <t>A bitterly cold air mass in place allowed temperatures to plummet several degrees below zero on New Years Eve into New Years Day. Temperatures ranged from 10 below zero in Windham county to 18 below zero in Bennington county, Vermont. These cold temperatures resulted in dangerous wind chills ranging from 11 below to 31 degrees below zero during the early morning hours of New Years day.</t>
  </si>
  <si>
    <t>A frigid airmass combined with northwesterly winds up to 15 miles per hour resulted in dangerously cold wind chills on the first and second days of 2018. Wind chills fell as low as 15 to 35 below zero in many locations across the region on New Year's morning.</t>
  </si>
  <si>
    <t>An arctic cold front tracked through southern Vermont during the afternoon of the 30th, accompanied by a heavy snow squall. Frigid air poured in behind this front along with strong westerly winds. Wind chills the morning of the 31st fell to 15 to 35 degrees below zero. The wind chills prompted many schools to close or delay opening.</t>
  </si>
  <si>
    <t>A combination of an arctic airmass and gusty winds resulted in dangerously cold wind chills across southern Vermont the night of January 28th into January 29th, 2021. Low temperatures ranged from 11 degrees below zero up to 5 degrees above zero. Wind chill values ranged from 31 degrees below zero up to 3 degrees below zero.</t>
  </si>
  <si>
    <t>Minimum temperatures on the morning of the 11th (Tuesday) were 10 to 20 below zero with winds creating wind chills in the mid 20s to lower 30s below zero range. Daytime highs only reached near zero with still sub-zero wind chills. Lows Tuesday night fell below zero early then rose overnight but combined with south winds of 10 to 20 mph still created wind chills in the 15 to 20 below zero range.</t>
  </si>
  <si>
    <t>Arctic high pressure moving from central Canada across the Great Lakes into the northeast on January 11th. Brisk northwest winds of 10 to 20 mph delivered sub-zero air temperatures, that combined created apparent temperatures (wind chill) in the 20 to 35 below zero range across north-central and northeast VT and higher elevations  with 15 to 25 below zero elsewhere by daybreak on January 11th. ||High temperatures on the 11th ranged from single numbers above and below zero with wind chills still in the teens below zero. Low temperatures during the early night of the 11th were sub-zero and began to rise overnight due to a south wind. However, brisk south winds of 15 to 25 mph actually created wind chills in the 10 to 20 below zero range.||Numerous school districts closed school and after school activities due to the cold and COVID related complications according to local media.</t>
  </si>
  <si>
    <t>An Arctic high pressure system brought dangerously cold temperatures to southern Vermont on January 14 and 15. Wind chills fell to -15 to -35 degrees over most areas on the morning of the 15th.</t>
  </si>
  <si>
    <t>Dangerously cold wind chills of 25 to 40 below zero were observed across the region with actual air temperatures of 10 to 20 below zero Friday evening through midday Saturday. Overnight minimum temperatures Saturday night-Sunday morning were 15 to 25 below zero with calm/light winds.</t>
  </si>
  <si>
    <t>An arctic cold front moved across VT Friday night (1/14) with a strong area of high pressure across south-central Canada building into VT by late Saturday into Sunday delivering sub-zero temperatures Friday night through Sunday morning. Simultaneously, a powerful ocean storm was moving into Newfoundland Canada Friday afternoon that creating brisk north-northwest winds of 15 to 25 mph with higher gusts that combined with the arctic airmass created dangerously cold wind chills of 25 to 40 below zero overnight Friday night into Saturday morning.||Overnight air temperatures were 10 to 20 below zero Friday night-Saturday morning and 10 to 25 below zero Saturday night-Sunday morning.||These dangerously cold temperatures caused some postponements of outdoor activities, includng festivals and some ski resorts.</t>
  </si>
  <si>
    <t>Dangerously cold wind chills of 20 to 35 below zero were observed across the region with actual air temperatures of 10 to 15 below zero Friday evening through midday Saturday. Overnight minimum temperatures Saturday night-Sunday morning were 10 to 15 below zero with calm/light winds.</t>
  </si>
  <si>
    <t>Dangerously cold wind chills of 25 to 35 below zero were observed across the region with actual air temperatures of 10 to 15 below zero Friday evening through midday Saturday. Overnight minimum temperatures Saturday night-Sunday morning were 10 to 20 below zero with calm/light winds.</t>
  </si>
  <si>
    <t>Event</t>
  </si>
  <si>
    <t>Heat</t>
  </si>
  <si>
    <t>Record high temperature of 55 set at St Johnsbury on January 18, 1996.</t>
  </si>
  <si>
    <t>Record high temperature of 53 set on January 18, 1996.</t>
  </si>
  <si>
    <t>Record high temperature of 59 set at St Johnsbury on January 19, 1996.</t>
  </si>
  <si>
    <t>Record high temperature set at Burlington of 65 on January 19, 1996.</t>
  </si>
  <si>
    <t>Record high temperature of 53 set at Burlington on January 27, 1996.</t>
  </si>
  <si>
    <t>The end of March was a period of record heat across southern Vermont as strong high pressure off the Mid-Atlantic coast produced a persistent southerly flow.  From March 27 to March 31, high temperatures ranged from the middle 70s to upper 80s.</t>
  </si>
  <si>
    <t>During the early morning hours, the temperature at Knapp State Airport (Montpelier-Barre Airport - MPV) reached 61 degrees setting a new record high temperature. The previous record being 59 degrees, set in 1991.</t>
  </si>
  <si>
    <t>The beginning of December was a period of record warmth across Southern Vermont. An area of high pressure off the Mid-Atlantic coast, produced a persistent south to southwesterly flow. From December 2 through December 7, temperatures averaged 10 to 15 degrees above normal.</t>
  </si>
  <si>
    <t>During the early morning hours, the temperature at the Burlington International Airport (BTV) reached 67 degrees setting a new record high temperature. The previous record being 61 degrees, set in 1932. In addition, this also tied the all time record high temperature for the month of December, previously set on December 5th, 1941.</t>
  </si>
  <si>
    <t>During the morning hours, the temperature in St. Johnsbury reached 67 degrees setting a new record high temperature. The previous record being 60 degrees, set in 1932. In addition, this also set an all time record high temperature for the month of December, previously the record monthly high temperature was 65 degrees set on December 8th, 1895.</t>
  </si>
  <si>
    <t>During the morning hours, the temperature at Knapp State Airport (Montpelier-Barre Airport - MPV) reached 67 degrees setting a new record high temperature.The previous record being 61 degrees set in 1951. In addition, this also set an all time record high temperature for the month of December, previously the record monthly high temperature was 64 degrees set on December 4th, 1982.</t>
  </si>
  <si>
    <t>The season's second Bermuda High brought the first  90 degree weather  of  1999 on June 7 to portions of  Southern Vermont. At the Albany International Airport it was the first official 90 degree temperature since  August 16, 1997. The temperature did not  stop there, but soared all the way to 95 degrees. This value tied the daily record for the date last set  in 1925.  The combination of heat and humidity produced heat indices as high as 100 degrees across the southern Greens.  There were no unusual problems or power outages reported due to the excessive heat.</t>
  </si>
  <si>
    <t>An intense Bermuda high became established over the mid Atlantic region during the Independence Day weekend. This high pumped heat along with very high humidity across extreme southern Vermont, especially on July 5 and 6. Temperatures soared to 90 or higher in valley locations while dewpoints climbed well into the 70s. At the Albany International airport, the temperature peaked at 94 on July  5 and 95 on July 6. However after combining humidity values, the heat index reached as high as 105 on both days. Temperatures were similar to Albany in valley locations of the southern Greens, but a little cooler over higher elevations.</t>
  </si>
  <si>
    <t>Excessive Heat</t>
  </si>
  <si>
    <t xml:space="preserve">	The season's first Bermuda type high pumped unseasonably warm air across extreme southern Vermont on March 8 and March 9. Temperatures climbed through the 60s to near 70 on both afternoons. At the Albany International Airport, the high of 66 degrees on March 8 established a new record high, eclipsing the old record of 64 set in 1942. On March 9, the temperature reached 68 degrees, replacing the old daily record high of 66 set in 1977.</t>
  </si>
  <si>
    <t>In Vermont on the 1st afternoon temperatures soared into the 90s but significantly more important were dewpoints that reached the middle to upper 70s to produce excessive heat index values of 100 to 105 degrees some of the highest values in nearly a decade. Actual maximum temperatures recorded for the 1st included; Union Village at 95 degrees Burlington at 94 degrees St. Johnsbury Middlebury and Springfield at 93 degrees Morrisville at 92 degrees Montpelier and Rutland at 91 degrees."</t>
  </si>
  <si>
    <t>A heat ridge" moved into Vermont during the early morning hours of the 1st. This "heat ridge" was part of a strong upper level area of high pressure that brought record heat to a large majority of the country since mid-July.</t>
  </si>
  <si>
    <t>A heat ridge" moved into Vermont during the early morning hours of the 1st. This "heat ridge" was part of a strong  upper level area of high pressure that brought record heat to a large majority of the country since mid-July.</t>
  </si>
  <si>
    <t>The heat ridge" that delivered some of the warmest combined heat and humidity in years to all of Vermont on the 1st shifted across central and southern Vermont on the 2nd as a cold front drifted into northern Vermont. Afternoon heat indices reached 100 to 105 degrees in central and southern Vermont due to temperatures in the 90s and dewpoints in the lower to middle 70s. Some observed maximum temperatures on the 2nd included;  Union Village at 97 degrees Rutland at 95 degrees Springfield at 94 degrees Cornwall at 93 degrees Middlebury and Northfield at 92 degrees Montpelier at 91 degrees and North Clarendon at 90 degrees."</t>
  </si>
  <si>
    <t>Strong high pressure, at the surface and aloft, established itself across the eastern United States early in July. Temperatures across southern Vermont warmed into the 90s. Heat index values were around 100 degrees during the peak heating of the day in eastern Windham County.</t>
  </si>
  <si>
    <t>Bermuda high pressure dominated the region with broad southwest flow aloft. This flow ushered in hot and humid air. Temperatures across much of southern Vermont, especially the lower terrain, warmed into 90s Thursday afternoon, July 21st. Dew points in the 70s, combined with the hot temperatures and resulted in heat indices of 100 to 104 degrees.</t>
  </si>
  <si>
    <t>A portion of the heat ridge that brought record setting heat across much of the eastern two-thirds of the lower 48 states, delivered record heat as well as oppressive dew points to portions of Vermont on July 21st. This was the 2nd day of a three to four day heat wave across a large portion of Vermont. Maximum temperatures in the mid to upper 90s with dew points in the lower to mid 70s created heat index values of 100-108 degrees across the Champlain and Connecticut valleys as well as some interior valleys.</t>
  </si>
  <si>
    <t>Record High temperature of 97 degrees, broke the old record of 94 degrees set in 1994.</t>
  </si>
  <si>
    <t>Record heat across all of Vermont with maximum temperatures 30 to 40 degrees above normal and some daily records being broken by 10 or more degrees and some records that were established for more than 100 years. In St. Johnsbury, Daily Record Highs were broken on March 18th with 78 degrees (66 degrees in 1927), March 19th with 76 degrees (71 degrees in 1903), March 20th with 78 degrees (75 degrees in 1903), March 21st with 81 degrees (71 degrees in 1903) and March 22nd with 81 degrees (69 degrees in 1946).</t>
  </si>
  <si>
    <t>The Winter of 2011-12 was largely abnormal with temperatures that averaged 4-5 degrees above normal and snowfall was 40-60 percent of normal. This combination accounted for snow packs across the region to be largely below normal or even non-existent by mid-March. Maple sugar producers started tapping trees by late February-early March.||In Mid-March, a huge, upper atmospheric ridge dominated the eastern half of the lower 48 states, which allowed for unprecedented RECORD heat from the northern Plains and Mississippi River Valley to the Atlantic coast. In fact, thousands of daily record maximum temperature records were broken during this time frame.||In Vermont, temperatures reached the mid 50s to lower 60s on March 17th, then climbed into the 70s on the 18th with 70s and lower 80s on the 19th through 22nd. The normal high temperature during this period is the mid 30s to lower 40s. These record temperatures combined with Winter 2011-12 conditions accounted for the Maple Sugaring industry to end by the last week of March. Preliminary estimates of a 30 percent loss in the maple sugaring industry or approximately 250,000 gallons at a market rate of $40/gallon or approximately a $10 Million loss statewide. http://www.nass.usda.gov/Statistics_by_State/New_England_includes/Publications/0605mpl.pdf||In addition, but not accounted for in damage estimates, is the loss revenue of the ski industry during the winter due to a 25-50 percent snow drought and early spring closures.||Climatological records available in Vermont are Burlington, Montpelier and St. Johnsbury and are included in their corresponding zones.</t>
  </si>
  <si>
    <t>Record heat across all of Vermont with maximum temperatures 30 to 40 degrees above normal and some daily records being broken by 10 or more degrees and some records that were established for more than 100 years.</t>
  </si>
  <si>
    <t>Record heat across all of Vermont with maximum temperatures 30 to 40 degrees above normal and some daily records being broken by 10 or more degrees and some records that were established for more than 100 years. At the NWS Burlington office, the following Daily Highs were broken; March 18th with 76 degrees (62 in 1945), March 19th with 79 degrees (66 in 2010), March 20th with 80 degrees (70 in 1903), March 21st with 81 degrees (68 in 1946) and March 22nd with 81 degrees (68 in 1938).</t>
  </si>
  <si>
    <t>Record heat across all of Vermont with maximum temperatures 30 to 40 degrees above normal and some daily records being broken by 10 or more degrees and some records that were established for more than 100 years. In Montpelier, Daily Record Highs were broken on March 18th with 77 degrees (58 degrees in 1966), March 19th with 73 degrees (64 degrees in 2010), March 20th with 77 degrees (62 degrees in 2010), March 21st with 77 degrees (54 degrees in 2003) and March 22nd with 78 degrees (60 degrees in 1979).</t>
  </si>
  <si>
    <t>A large ridge of high pressure was situated along the eastern seaboard on July 19th. The flow around this high pressure ridge brought a very warm and humid air mass into southern Vermont, along with plenty of sunshine.||The result was high temperatures exceeding 90 degrees for valley locations in eastern Windham County. When combined with the humidity, heat index values exceeded 100 degrees at times during the afternoon and evening hours.||Over the weekend, an approaching cold front brought somewhat cooler and less humid air into the region, which allowed heat index values to be lower.</t>
  </si>
  <si>
    <t>A hot and humid air mass was in place across the region with temperatures in the 90s and dew points in the 60s and 70s. This resulted in heat index values reaching 100 to 110 degrees during the afternoon hours in valley areas. ||This air mass also resulted in an unstable environment for strong to severe thunderstorms to form ahead of a cold front passage during the afternoon and evening hours of June 18th. The storms caused numerous trees and power lines to be knocked down, resulting in over 80,000 customers without power throughout the state of Vermont.</t>
  </si>
  <si>
    <t>High temperatures in the upper 80s to upper 90s with dewpoints in the 60s and 70s created dangerous heat indices in the 95 to 110 degree range between June 30th and July 5th.||One fatality was reported when a 67-year-old male died from Hyperthermia in his place of residence in Waterbury.||Increased hospitalization visits also occurred due to the dangerous heat.</t>
  </si>
  <si>
    <t>A hot and humid airmass brought excessively high heat indices to southern Vermont during the beginning of July through the Independence Day holiday. Temperatures soared as high as the mid-90s on July 1st, the hottest day of the stretch. Combined with dewpoints in the mid-70s, heat indices reached near 105 degrees in the warmest areas. July 5th marked the fifth consecutive day with a high temperature in the 90s at Bennington. In addition to the hot daytime temperatures, overnight low temperatures only falling into the 70s was common, which exacerbated heat-related problems. The extensive heat prompted the opening of many cooling centers across the region.</t>
  </si>
  <si>
    <t>High temperatures in the upper 80s to upper 90s with dewpoints in the 60s and 70s created dangerous heat indices in the 95 to 110 degree range between June 30th and July 5th.||Increased hospitalization visits occurred due to the dangerous heat.</t>
  </si>
  <si>
    <t>A dangerous heat wave, one of which that likely hasn't impacted the North Country in decades occurred between June 30th and July 5th. High temperatures exceeded 90 degrees for at least 5 of the six days in many locations were above 85 degrees for 7 days. |Heat indices, the combination of temperature and humidity, were recorded in the 100 to 110 range considered excessive and very dangerous. A substantial increase in hospitalizations occurred due to the excessive heat and duration and at least 4 deaths were attributed to the heat.||Burlington VT witnessed the warmest 5 and 6 Day Consecutive stretch since records have been kept in 1892. Also, the ALL-TIME warmest minimum temperature was recorded on July 2nd of 80 degrees, breaking the old record of 78 degrees.</t>
  </si>
  <si>
    <t>High temperatures in the upper 80s to upper 90s with dewpoints in the 60s and 70s created dangerous heat indices in the 95 to 110 degree range between June 30th and July 5th.||Three fatalities were reported in official state health department records.  A 79-year-old female in Essex Junction, 57-year-old female in Milton, and 71-year-old male all died in their places of residence from Hyperthermia.||Increased hospitalization visits also occurred due to the dangerous heat.</t>
  </si>
  <si>
    <t>Hazy, hot and humid conditions enveloped the region from Tuesday, August 28th through Wednesday, August 29th. This prompted a heat advisory to be issued both days for all locations below 1000 feet. Maximum heat index values ranged from the low 90's to the low 100's.</t>
  </si>
  <si>
    <t>A late-season heat wave impacted southern Vermont during the first week of September. A persistent warm and moist airmass characterized by daytime highs in the upper 80s to low 90s and dewpoints in the 70s resulted in heat index values reaching 90-100 degrees during the afternoon hours. This heat wave coincided with the first week of school for many, and the heat prompted some schools to dismiss classes early and postpone or cancel sports practices.</t>
  </si>
  <si>
    <t>A heat wave gripped southern Vermont from July 19th through the 21st. Temperatures soared to near 90 with dewpoints in the low to mid-70s. This resulted in heat index values in the 95 to 100 range in the warmest valleys. Saturday, July 20th was the hottest day for most areas. Due to the excessive heat, cooling centers were opened, and an outdoor festival in Brattleboro was postponed to September.</t>
  </si>
  <si>
    <t>Record Heat with Daily High records broken at Burlington, Montpelier, St. Johnsbury and Mount Mansfield.  Burlington broke the warmest May temperature ever with 95 degrees.|Mount Mansfield set an ALL-TIME Record with 85 degrees.</t>
  </si>
  <si>
    <t>High temperatures in the upper 80s to lower 90s for the deeper valleys of the Connecticut River Valley for six days.</t>
  </si>
  <si>
    <t>Record May Heat produced the instability and the mountains of the Green Mountains produced the lift to develop thunderstorms in the afternoon that very slowly moved south to north along the mountain ridges. A few storms produced wet micro-bursts that caused some tree and utility line damage. ||In addition, Record Heat was observed in VT. Daily record highs for May 27th included; Burlington at 95 degrees, Montpelier at 91 degrees, St. Johnsbury at 92 degrees and the summit of Mount Mansfield at 85 degrees. ||Burlington's high temperature was the hottest May day since records began in 1883 and the low of the day (72 degrees) was the warmest ever in May. Mount Mansfield recorded it's warmest temperature EVER at 85 degrees since records began in November 1954. Montpelier's 91 degree high was it's warmest day in May since records began in 1949.</t>
  </si>
  <si>
    <t>High temperatures in the upper 80s to mid 90s for many parts of the Champlain Valley for six days with increasing humidity on the tail end of this stretch, bringing heat indices into the mid to upper 90s.</t>
  </si>
  <si>
    <t>The 2nd longest heatwave in modern history (1900-onward) occurred across portions of NY and VT from June 18th through June 23rd. Temperatures exceeded 90 degrees for up to 6 consecutive days in portions of the Champlain and Connecticut River valleys. Daily High temperature records were set at Burlington on June 22nd and June 23rd with high temperatures of 96 for both days.</t>
  </si>
  <si>
    <t>High temperatures in the upper 80s to lower 90s with dew points in the 60s to lower 70s created heat index values in the mid to upper 90s.</t>
  </si>
  <si>
    <t>High temperatures in the upper 80s to lower 90s with dew points in the 60s to lower 70s created heat index values in the mid 90s to around 100 degrees.</t>
  </si>
  <si>
    <t>Excessive heat returned to the Champlain Valley on what has already been a very warm early summer. High temperatures surpassed the upper 80s from July 7-10th with a daily high of 95 degrees on July 9th and 10th.These temperatures combined with high dewpoints in the upper 60s to lower 70s created heat index values in the mid 90s to around 100 degrees on July 9th and 10th.</t>
  </si>
  <si>
    <t>Temperatures soared into the 90s in the lower elevations of southern Vermont on July 19th. The combination of the heat and a humid airmass brought heat indices into the 95 to 105 degree range. Heat indices exceeded 95 degrees again in some of the lower elevations again on July 20th, but were not quite as high as the previous day.</t>
  </si>
  <si>
    <t>Another hot and humid airmass impacted southern Vermont on the 27th, with heat indices reaching 95 degrees in some of the lower elevations.</t>
  </si>
  <si>
    <t>A hot and humid airmass was in place across the region. Heat indices reached the 95 to 100 degree range during the afternoons of Monday, August 10th and Tuesday, August 11th.</t>
  </si>
  <si>
    <t>A hot and humid airmass developed over southern Vermont on June 28th and persisted through June 30th. Max heat indices ranged between 100F to 106F in Brattleboro, VT.</t>
  </si>
  <si>
    <t>A dome of high pressure settled across southern Vermont from Wednesday, August 11 to Friday, August 13 bringing high heat and humidity each day, mainly during the afternoon hours. Heat indices reached 95 to 104 degrees each of these days across Bennington and eastern Windham counties.</t>
  </si>
  <si>
    <t>A hot and humid air mass developed ahead of an approaching cold front across southern Vermont on Thursday, August 26, 2021. Heat indices reached 95 to 101 degrees across Bennington and eastern Windham counties during the afternoon hours.</t>
  </si>
  <si>
    <t>A period of hot and humid weather led to heat indices peaking in the 95 to 102 degree range across portions of southern Vermont during the period of July 20-24, 2022. The Town of Brattleboro issued a heat advisory for the area, urging everyone to drink plenty of water, wear light clothing and stay out of the heat as much as possible. Cooling centers also opened across town.</t>
  </si>
  <si>
    <t>A dome of high pressure brought a stretch of hot and humid weather resulting in multiple days of heat indices between 95F and 104F degrees across southern Vermont between August 4-8, 2022.</t>
  </si>
  <si>
    <t>Town Location</t>
  </si>
  <si>
    <t>DERBY LINE</t>
  </si>
  <si>
    <t>WESTFORD</t>
  </si>
  <si>
    <t>HIGHGATE</t>
  </si>
  <si>
    <t>BARRE</t>
  </si>
  <si>
    <t>WILLISTON</t>
  </si>
  <si>
    <t>Lightning struck a house in Williston, VT (Chittenden County) Wednesday morning (June 25, 1997). Extensive roof and structural damage resulted.</t>
  </si>
  <si>
    <t>WAITSFIELD</t>
  </si>
  <si>
    <t>During the early morning hours of August 3, 1997 a cold front  moved  south from Canada into northern Vermont. Thunderstorms wirh very heavy rain, large hail and deadly lightning moved across  the  area.  A store in Waitsfield, VT was struck by lightning and set on fire with considerable damage.</t>
  </si>
  <si>
    <t>SOUTH HERO</t>
  </si>
  <si>
    <t>Lightning struck and damaged a barn in South Hero, Vermont (Grand Isle county).</t>
  </si>
  <si>
    <t>COLCHESTER</t>
  </si>
  <si>
    <t>Lightning struck and caused damage to structures in Colchester (Chittenden county) Vermont.</t>
  </si>
  <si>
    <t>SOUTH BURLINGTON</t>
  </si>
  <si>
    <t>Lightning struck a restaurant causing minor damage.</t>
  </si>
  <si>
    <t>MONTPELIER</t>
  </si>
  <si>
    <t>A weak trough of low pressure moved across Vermont Sunday evening. Scattered showers and thunderstorms developed along and ahead of this trough. A bolt of lightning struck the ground very close to a lady in the Montpelier, Vermont area. She went to the hospital and was treated for associated injuries.</t>
  </si>
  <si>
    <t>NEWARK HOLLOW</t>
  </si>
  <si>
    <t>Thunderstorms developed ahead of a weather disturbance moving from southern Canada into northern Vermont Wednesday evening, July 7th. In Newark, Vermont (Caledonia county) a man was struck by lightning and treated.</t>
  </si>
  <si>
    <t>WEST FAIRLEE</t>
  </si>
  <si>
    <t>Lightning struck a barn causing severe damage. Also, in the area power outages were reported due to lightning strikes.</t>
  </si>
  <si>
    <t>A cold front moved across northern New York and Vermont during Saturday night, November 20th. A few thunderstorms accompanied the front. Lightning strikes in and around the westford area resulted in structural damage and power outages. The associated winds resulted in some local damage to branches and limbs.</t>
  </si>
  <si>
    <t>WINDSOR</t>
  </si>
  <si>
    <t>Thunderstorms developed during the afternoon across Windsor county, Vermont. A lightning bolt struck the steeple of the former old Unitarian church with damage to the steeple, supports and facade.</t>
  </si>
  <si>
    <t>BENNINGTON</t>
  </si>
  <si>
    <t>NORTH CLARENDON</t>
  </si>
  <si>
    <t>Lightning struck a house and resulted in structural damage.</t>
  </si>
  <si>
    <t>GROTON</t>
  </si>
  <si>
    <t>A tree was destroyed by lightning in the Vermont town of Groton.</t>
  </si>
  <si>
    <t>COUNTYWIDE</t>
  </si>
  <si>
    <t>Numerous trees were struck by lightning and damaged. Power outages also reported due to lightning strikes. Most damage occurred in and around Rutland.</t>
  </si>
  <si>
    <t>NORTH TROY</t>
  </si>
  <si>
    <t>A few trees were struck by lightning and fell. One tree fell on a house with structural damage reported.</t>
  </si>
  <si>
    <t>SPRINGFIELD</t>
  </si>
  <si>
    <t>Lightning apparently struck a tree which then fell on a house with structural damage resulting.</t>
  </si>
  <si>
    <t>Early morning thunderstorms resulted in a lightning strike which set fire to and destroyed a garage attached to a house.</t>
  </si>
  <si>
    <t>BURLINGTON</t>
  </si>
  <si>
    <t>Lightning struck and shattered a sandstone cross atop a local college building in Burlington, VT.</t>
  </si>
  <si>
    <t>NORTH BENNINGTON</t>
  </si>
  <si>
    <t>A cold front approached the region during the late afternoon and evening from Canada. Showers and thunderstorms developed during the afternoon hours and continued into the evening. Lightning struck and destroyed (fire) a barn and part of an old farmhouse in the Springfield, Vt area.</t>
  </si>
  <si>
    <t>WALDEN</t>
  </si>
  <si>
    <t>A cold front moved slowly through the area on the 28th of June. Early morning thunderstorms in the Walden area resulted in lightning strikes with power outages to about 1200 customers.</t>
  </si>
  <si>
    <t>WOODSTOCK</t>
  </si>
  <si>
    <t>As a thunderstorm was ending near Quechee, Vermont, a male in his late 30's was struck by the final lightning bolt of a thunderstorm. The bolt struck the individual's tent. Initially, after the strike, the individual reportedly spoke, then lapsed into unconsciousness followed by cardiac arrest and death.</t>
  </si>
  <si>
    <t>WHEELOCK</t>
  </si>
  <si>
    <t>Thunderstorms during the night of Sunday, June 29th resulted in a number of lightning strikes in northeast Vermont. In and around the towns of Lyndonville, Wheelock and Newark, lightning strikes resulted in a few tree fires and power outages.</t>
  </si>
  <si>
    <t>LYNDONVILLE</t>
  </si>
  <si>
    <t>BRAINTREE</t>
  </si>
  <si>
    <t>Thunderstorms during the night of Sunday, June 29th resulted in a number of lightning strikes in northeast Vermont. In and around the towns of both Braintree and Randolph, lightning strikes resulted in a few tree fires.</t>
  </si>
  <si>
    <t>RANDOLPH</t>
  </si>
  <si>
    <t>GREENSBORO</t>
  </si>
  <si>
    <t>Thunderstorms during the early morning of Monday, June 30th resulted in a number of lightning strikes. In and around the town of Greensboro,  lightning strikes resulted in tree damage.</t>
  </si>
  <si>
    <t>HARTLAND</t>
  </si>
  <si>
    <t>An area of low pressure moved from eastern New York into New England Monday night. Rapidly moving thunderstorms associated with this system occurred across Windsor county. In the town of Hartland, a lightning strike exploded a large tree. Branches were thrown about 100 feet in all directions.</t>
  </si>
  <si>
    <t>MARSHFIELD</t>
  </si>
  <si>
    <t>A stationary front across central and northern Vermont helped to focus afternoon showers and thunderstorms. A house, in the town of Marshfield, suffered damage from a fire caused by a lightning strike.</t>
  </si>
  <si>
    <t>JERICHO</t>
  </si>
  <si>
    <t>A lightning bolt struck the Jericho fire department Wednesday night and damaged the radio and antenna.</t>
  </si>
  <si>
    <t>Thunderstorms formed during the mid and late afternoon hours with pea size hail, frequent cloud to ground lightning and torrential rainfall from Burlington south to Vergennes and moved east across the counties.</t>
  </si>
  <si>
    <t>WEST BRATTLEBORO</t>
  </si>
  <si>
    <t>Lightning set a house on fire.</t>
  </si>
  <si>
    <t>NEWPORT</t>
  </si>
  <si>
    <t>Thunderstorms during the afternoon of July 1st resulted in a lightning strike to the antenna of a local radio station. The radio station was  knocked off the air.</t>
  </si>
  <si>
    <t>BAKERSFIELD</t>
  </si>
  <si>
    <t>A thunderstorm resulted in a fatal lightning strike on a golf course. At approximately 430pm EDT (330pm EST) on Monday, July 12, a lightning bolt struck a tree and traveled down hitting the victim's golf club and killing her. One other person was injured by the lightning strike.</t>
  </si>
  <si>
    <t>SHARON</t>
  </si>
  <si>
    <t>A lightning strike caused roof damage and knocked out the telephone system at Sharon Elementary School.</t>
  </si>
  <si>
    <t>Lightning hit a house which resulted in some structural damage.</t>
  </si>
  <si>
    <t>NEW HAVEN</t>
  </si>
  <si>
    <t>A low pressure system moved across southern Canada during Monday, June 6th. The associated warm front moved across the area with thunderstorms developing in the warm and humid air mass. Across Addison county a few storms were severe with numerous trees and power lines blown down countywide. In addition, the Middlebury area was hit hard with thunderstorm winds. In Bridport, trees were blown down on a house and car with extensive damage. A house was destroyed in New Haven by a lightning strike and the resulting fire.</t>
  </si>
  <si>
    <t>STRAFFORD</t>
  </si>
  <si>
    <t>Late night thunderstorms resulted in lightning strikes that killed 17 cows.</t>
  </si>
  <si>
    <t>GRAND ISLE STATION</t>
  </si>
  <si>
    <t>A cold front extended from northern Maine to extreme northern New York and then into Pennsylvania early on Friday, July 22. The front helped trigger thunderstorms as it moved across northern NY by early afternoon, and across Vermont during the afternoon. Thunderstorms developed along a boundary in northeast NY in the late morning and they quickly intensified into severe thunderstorms with strong winds and large hail as they moved east and southeast across the area. In the Vermont town of North Hero, hail up to 1 3/4 inch in diameter fell, with power outages reported. Lightning struck a boat on Lake Champlain near Grand Isle Station, with extensive damage resulting.</t>
  </si>
  <si>
    <t>CHARLOTTE</t>
  </si>
  <si>
    <t>Lightning struck a house and the resultant fire leveled the house.</t>
  </si>
  <si>
    <t>Lightning struck a hospital in the Newport area and resulted in extensive damage.</t>
  </si>
  <si>
    <t>POULTNEY</t>
  </si>
  <si>
    <t>Lightning struck a transmission line near Poultney, VT which resulted in power outages.</t>
  </si>
  <si>
    <t>SHELBURNE</t>
  </si>
  <si>
    <t>A surface trough and mid-level atmospheric disturbance moved into a very warm and humid airmass across Vermont during the afternoon of the 19th. This resulted in the development of thunderstorms with frequent and dangerous cloud to ground lightning._x000D_
A thunderstorm moved across Shelburne during the mid-afternoon and produced a lightning strike that killed five cows at a farm off of Harbor Road.</t>
  </si>
  <si>
    <t>A warm frontal boundary moved into southern Quebec during the morning of the 25th and this allowed an influx of warm and increasingly humid air throughout the day. A mid-level atmospheric disturbance moved across northern New York into the Champlain Valley of Vermont by late afternoon, which developed scattered thunderstorms with localized severe weather. A severe thunderstorm developed in Essex county New York and moved across Lake Champlain into Colchester. Numerous trees and powerlines were knocked down in the Mallets Bay section of Colchester, especially along Church Rd. In addition, a lightning strike to an apartment building on the opposite side of Colchester caused a fire and damage to the roof and a few apartments.</t>
  </si>
  <si>
    <t>CLARENDON</t>
  </si>
  <si>
    <t>An unseasonably warm airmass was established across Vermont during the early afternoon hours of the 10th. Meanwhile, a mid-level atmospheric disturbance rotated across the area, and this resulted in the development of thunderstorms. One thunderstorm moved across Rutland county, with a lightning strike that struck a sawdust shed at Mill River Lumber on Middle road in Clarendon. The lightning strike completely burned the building and damaged equipment inside as well.</t>
  </si>
  <si>
    <t>ST JOHNSBURY CENTER</t>
  </si>
  <si>
    <t>An unseasonably warm airmass was located across Vermont during the  afternoon and evening hours of the 10th and continued into the overnight hours of the 11th. Meanwhile, a mid-level atmospheric disturbance rotated across the area, and this resulted in the development of scattered thunderstorms. One thunderstorm moved into Caledonia county around 1 am EDT on the 11th, with a lightning strike that struck a barn on Bible Hill Road in St. Johnsbury. The resultant fire destroyed the barn, some equipment, as well as killed five registered quarter horses, a litter of puppies and a calf.</t>
  </si>
  <si>
    <t>Lightning struck a single family home on Bluestar Lane, which resulted in a fire that damaged the roof and attic.</t>
  </si>
  <si>
    <t>A backdoor cold front and mid-level disturbance moved into a moderately unstable airmass during the afternoon of the 2nd, which resulted in the development of showers and thunderstorms across northern New York that moved into Vermont. Some of these thunderstorms were locally severe, which produced damaging winds that knocked down trees and powerlines in South Burlington and Richmond (Chittenden county) as well as Barre (Washington county) and North Williamstown (Orange county). A tin barn was collapsed by thunderstorm winds in Bradford (Orange county). In addition, some of these severe storms produced large hail of 3/4 inch in diameter or greater, including just shy of golf ball size in Moretown (Washnigton county), nickel size hail in South Burlington (Chittenden county) and East Barre (Washington). ||In addition, the bell tower of the Old Brick Church in Williston (Chittenden county) was struck by lightning that caused a fire to the structure. Also, lightning struck a home in South Burlington (Chittenden county) which resulted in a minor fire and structural damage.</t>
  </si>
  <si>
    <t>Lightning struck the bell tower of the Old Brick Church in Williston. This caused a subsequent fire that resulted in significant structural damage to the historic church built in 1832.</t>
  </si>
  <si>
    <t>STOCKBRIDGE</t>
  </si>
  <si>
    <t>Lightning struck a house.</t>
  </si>
  <si>
    <t>An unseasonably strong mid-level atmospheric disturbance moved across a marginally unstable airmass across eastern Vermont during the afternoon of the 5th. This caused showers and scattered thunderstorms, including a few severe thunderstorms in Orange and Windsor counties. Thunderstorm winds knocked down trees in Ludlow (Windsor county) and other communities in the immediate vicinity. Also, penny size hail fell in Ludlow with nickel size hail in Ascutney (Windsor county) and West Topsham (Orange county). Also, lightning struck a house in Stockbridge (Windsor county).</t>
  </si>
  <si>
    <t>BRIGHTON</t>
  </si>
  <si>
    <t>Lightning struck a house on Derby St. and caused a fire.</t>
  </si>
  <si>
    <t>A mid-level atmospheric disturbance and accompanying surface trough moved into a very warm and unstable airmass across Vermont during the late afternoon hours of the 27th. Thunderstorms developed along this boundary in the Champlain Valley of New York and intensified as they moved across Vermont. ||There were numerous reports of wind damage in the form of downed trees and power lines across the state, which resulted in thousands without power. Large hail was reported in Caledonia county and lightning struck a house in Brighton (Essex county) that caused a fire.</t>
  </si>
  <si>
    <t>Lightning struck and destroyed a barn on Vermont Route 108 in Bakersfield. The contents of the barn included knickknacks, siding and other stored items.</t>
  </si>
  <si>
    <t>An area of low pressure moved across Ontario and Quebec provinces in Canada on the 9th, while its associated occluded frontal boundaries moved across Vermont during the late morning through early evening hours. Numerous areas of thunderstorms occurred across the region with a wide variety of weather conditions, which included very large hail, damaging winds and several structures struck by lightning. Baseball size hail was reported in Duxbury (Washington county). Lightning struck a house in Barre (Washington county), destroyed a barn in Bakersfield (Franklin county) as well as destroyed one camp and severely damaged another camp in Randolph (Orange county).</t>
  </si>
  <si>
    <t>Lightning struck a brick chimney at 14 Lauren Avenue in Barre and damaged the chimney.</t>
  </si>
  <si>
    <t>Lightning struck a camp at the Blaisdell farm on lower Peth road in Randolph, which started a fire that destroyed one camp and severely damaged another.</t>
  </si>
  <si>
    <t>BRANDON</t>
  </si>
  <si>
    <t>Lightning struck a house at 525 Forest Dale Road in Brandon and started a fire in the roof and attic.</t>
  </si>
  <si>
    <t>During the afternoon and evening of the 10th...a mid-atmospheric disturbance moved along a stationary frontal boundary draped across central Vermont. Numerous thunderstorms developed in Vermont, as well as  New York which then traveled across Vermont. Some of these thunderstorms produced large hail and damaging winds. Large hail of nickel to quarter size occurred in Norwich, Andover and Weston (Windsor county), as well as East Hardwick (Caledonia county) and several towns in Orleans county. Damaging winds in the form of downed trees occurred in a few communities in Addison, Chittenden and Orleans counties. A severe thunderstorm across Seymour Lake in Morgan (Orleans county) produced golf ball size hail which damaged vehicles and damaging winds that knocked downed trees, flattened utility sheds and damaged boats and docks.</t>
  </si>
  <si>
    <t>WESTMORE</t>
  </si>
  <si>
    <t>Lightning struck a horse fence that traveled underground to a propane tank, which started a blaze that destroyed a house and barn.</t>
  </si>
  <si>
    <t>Lightning struck the Green Mountain Christian Center on Harwood Hill Road in Bennington at around 20:55 EST, causing severe damage. One firefighter suffered heat exhaustion while trying to extinguish the blaze, and was sent to the hospital for examination. He was given fluids and then released.||The estimated damages to the church were around $750,000.</t>
  </si>
  <si>
    <t>A warm, very moist and unstable airmass, combined with the approach of a weak cold front from the west, led to the development of scattered showers and thunderstorms during the evening hours on Friday July 27th. ||Frequent cloud to ground lightning accompanied these thunderstorms, in addition to locally heavy rain and gusty winds. Lightning caused two structure fires in Bennington, destroying one building, and causing approximately $750,000 in damage to another.</t>
  </si>
  <si>
    <t>Lightning struck a vacant house on Harwood Hill Road in Bennington. The house was completely destroyed after the roof collapsed into the second story and continued to burn, subsequently collapsing that level.||State officials recommended that the house be razed.</t>
  </si>
  <si>
    <t>BRATTLEBORO</t>
  </si>
  <si>
    <t>Lightning struck the steeple of a church in Brattleboro, at the corner of Main and Grove streets. The damaged area of the steeple was approximately 25 feet tall, and 4 feet wide. Estimated monetary damages from the lightning strike is around $250,000.</t>
  </si>
  <si>
    <t>A cold front approaching from the west, along with a hot, moist and unstable air mass in place, led to the development of numerous showers and strong thunderstorms across eastern New York and western New England during the mid to late afternoon hours on Friday August 3rd,  into the evening hours. Some thunderstorms became severe during this time period.</t>
  </si>
  <si>
    <t>CHELSEA</t>
  </si>
  <si>
    <t>Lightning struck a small hay barn, which started a fire that eventually destroyed the structure.</t>
  </si>
  <si>
    <t>A very warm, humid and unstable airmass was located across Vermont during the afternoon of the 25th, with temperatures in the upper 80s to lower 90s and dewpoints around 70 degrees. A surface cold front was located across Ontario and Quebec, with a mid-atmospheric disturbance that moved across the North Country during the afternoon and early evening. This triggered numerous thunderstorms in New York, that intensified as they moved across Vermont. An unseasonably strong wind field aloft fueled the development of severe thunderstorms that produced widespread damaging winds and some large hail across central, southern and eastern Vermont. Some of the hardest hit communities included Barre (Washington county), Rutland and vicinity (Rutland county) and Woodstock (Windsor county).</t>
  </si>
  <si>
    <t>HARDWICK</t>
  </si>
  <si>
    <t>Lightning struck the Memorial building, home to town offices including the police department, which caused minor structural damage but did damage many electronic and communication systems within the building.</t>
  </si>
  <si>
    <t>(BTV)BURLINGTON ARPT</t>
  </si>
  <si>
    <t>Lightning struck a Jet Blue aircraft at the gate, while embarking passengers. The lightning bolt apparently entered the tail section and traveled along the length of the airplane to the gate ramp. No injuries but visible entrance and exit points on aircraft.</t>
  </si>
  <si>
    <t>Emergency Medical Technician (EMT) got injured due to lightning strike to a nearby tree at the Rescue building.</t>
  </si>
  <si>
    <t>On May 26th, record warmth combined with a westward moving backdoor surface cold front from eastern Quebec-Maine-New Hampshire and a mid-atmospheric disturbance that moved south from Quebec to produce numerous thunderstorms in the northern Champlain Valley during the evening hours. Eventually, these thunderstorms combined with storms in the Champlain Valley of New York to develop a large meso-scale Convective Complex that affected southern Vermont, eastern New York, western Massachusetts and Connecticut during the nighttime hours. ||There were numerous reports of branches and trees downed by thunderstorms winds, as well as hail up to one inch in diameter and some lightning strikes. Some trees fell on power lines, vehicles, mobile homes and a few houses with 20,000 customers without power at the height of the event. The hardest hit location was in Wells near Lake St. Catherine.</t>
  </si>
  <si>
    <t>EAST BURKE</t>
  </si>
  <si>
    <t>Two people struck and injured by lightning along a bike trail in East Burke.</t>
  </si>
  <si>
    <t>WEST ADDISON</t>
  </si>
  <si>
    <t>A lightning strike started a fire that eventually destroyed an un-occupied seasonal camp in Addison.</t>
  </si>
  <si>
    <t>STOWE</t>
  </si>
  <si>
    <t>Lightning strike of Stowe Family Dentistry resulting in fire that caused significant damage.</t>
  </si>
  <si>
    <t>ESSEX JCT</t>
  </si>
  <si>
    <t>Prospect Hall of the Holy Family Catholic church was totally destroyed by fire caused by a lightning strike.</t>
  </si>
  <si>
    <t>A cold front and upper atmospheric disturbance moved across a warm, moist unstable air mass across northern New York and Vermont during the afternoon of July 6th. Thunderstorms developed across Franklin county New York and became more organized as they moved across the Champlain Valley of New York into Vermont. In Vermont, a well established squall line moved across the state during the afternoon with numerous reports of wind damage as well as lightning strikes. As a result of these storms, more than 15,000 customers in Vermont lost power.</t>
  </si>
  <si>
    <t>EVANSVILLE</t>
  </si>
  <si>
    <t>Lightning struck a utility pole and then traveled into a house basement that started a fire which collapsed the first floor and destroyed the house.</t>
  </si>
  <si>
    <t>CABOT</t>
  </si>
  <si>
    <t>Three house fires caused by lightning strikes in Barre, East Montpelier and Cabot/Marshfield.</t>
  </si>
  <si>
    <t>Lightning struck a building with some structural damage.</t>
  </si>
  <si>
    <t>CHECKERBERRY</t>
  </si>
  <si>
    <t>Lightning struck and split 5 trees.</t>
  </si>
  <si>
    <t>JEFFERSONVILLE</t>
  </si>
  <si>
    <t>Lightning caused a structure fire.</t>
  </si>
  <si>
    <t>A strong mid-atmospheric and surface cold front moved across Vermont during the late afternoon and evening hours of June 8th. A series of thunderstorms developed and moved across the region with a few storms that produced damaging winds and large hail.</t>
  </si>
  <si>
    <t>POST MILLS ARPT</t>
  </si>
  <si>
    <t>A 16 year old teenage farm worker was injured after being struck by lightning at the Crossroad Farm along the Fairlee/Post Mills line on June 23rd. He eventually died from his injuries on June 27th.</t>
  </si>
  <si>
    <t>Isolated to scattered thunderstorms developed along a secondary cold front that was moving across the Connecticut River Valley into New Hampshire during the early afternoon of June 23rd. At approximately 130 pm, lightning from a thunderstorm struck and seriously injured a 16 year old farm worker in the Post Mills/Fairlee community. Unfortunately, the teenager died from his injuries several days later.</t>
  </si>
  <si>
    <t>GRAND ISLE</t>
  </si>
  <si>
    <t>Lightning struck the United Methodist Church and caused a small structure fire.</t>
  </si>
  <si>
    <t>A moderately strong upper level disturbance ahead of a surface cold front moved across southern Quebec during the afternoon and evening hours of July 4th. These disturbances moved into a warm and unstable air mass and developed thunderstorms in southern Quebec, which moved across northeast Vermont during the afternoon hours and the Champlain Valley during the evening. ||Both episodes contained widespread wind damage and frequent lightning. In the afternoon, the communities of Walden, Cabot, West Danville and Danville were most affected. During the evening storms, significant damage occurred in the Champlain Valley in communities like Colchester, Burlington, South Burlington, Essex and Hinesburg. A wind gust of 65 knots was observed at Diamond Island on Lake Champlain and 55 knots was observed at the NWS office at Burlington Int'l airport. ||Despite the holiday festivities, no serious injuries were reported.</t>
  </si>
  <si>
    <t>EAST HUBBARDTON</t>
  </si>
  <si>
    <t>Lightning struck an individual...minor injuries.</t>
  </si>
  <si>
    <t>A report of a 62 year old woman struck by lightning and taken to the hospital for treatment.</t>
  </si>
  <si>
    <t>GUILFORD</t>
  </si>
  <si>
    <t>Seven fire fighters responding to a structure fire were struck by lightning during a thunderstorm in Guilford.  Although all seven were sent to a hospital with minor injuries, no serious injuries were reported.</t>
  </si>
  <si>
    <t>A warm southerly flow allowed for temperatures to reach well into the 80s to near 90 on Wednesday, July 2nd. In addition, it was rather humid with dewpoints nearing 70 degrees. With the warm and humid conditions in place, the atmosphere became quite unstable during the afternoon and evening hours. ||Well ahead of a cold front, a surface trough was in place across upstate New York and western New England. This caused thunderstorms to develop during the afternoon hours. Many of these storms became severe to the east of southern Vermont across Upstate New York. ||Although no storms were severe across southern Vermont, the thunderstorms did produce a significant amount of cloud to ground lightning. Several fire fighters in Guilford were struck by lightning, but no serious injuries were reported.||The thunderstorms ended by the late evening hours, as nocturnal influences helped wane the development of additional thunderstorms.</t>
  </si>
  <si>
    <t>ST JOHNSBURY</t>
  </si>
  <si>
    <t>Lightning struck and downed a tree on Pierce road.</t>
  </si>
  <si>
    <t>An unseasonably cold upper atmospheric low and disturbance moved across a moderately unstable air mass across Vermont during the afternoon and evening of July 27th. Scattered thunderstorms developed, some of which produced localized large hail (greater than an inch in diameter) with isolated damaging winds.</t>
  </si>
  <si>
    <t>GEORGIA CENTER</t>
  </si>
  <si>
    <t>Small boat struck by lightning and severely damaged.</t>
  </si>
  <si>
    <t>A cold front moved across a relatively unstable air mass across eastern New York and Vermont during the afternoon of May 27th. A line of showers and thunderstorms initiated across eastern New York and then proceeded across Vermont. There were several reports of downed trees due to thunderstorm winds in Vermont.</t>
  </si>
  <si>
    <t>Lightning struck a tree in North Troy.</t>
  </si>
  <si>
    <t>A cold front moved across the northern New York and Vermont during the afternoon of September 9th and developed a broken line of showers and thunderstorms. One isolated thunderstorm was briefly strong enough to produce very localized wind damage in the form of some downed trees in the town of Derby Line in Orleans county Vermont.</t>
  </si>
  <si>
    <t>KEELER BAY</t>
  </si>
  <si>
    <t>Lightning struck a large residence that caused a fire that completely destroyed the home.</t>
  </si>
  <si>
    <t>Lightning caused a fire that completely destroyed an Old Dairy Barn at Shelburne Farms.</t>
  </si>
  <si>
    <t>A cold front moved across New York during the early morning hours and Vermont during the morning hours of September 11th. Preceding this cold front was a rather solid line of showers and thunderstorms that stretched from the Canadian border south to the Massachusetts border that moved across VT in the pre-dawn hours. Scattered severe thunderstorms knocked down numerous trees and caused subsequent power outages. In addition, numerous cloud to ground lightning strikes caused power outages and actually caused a fire that destroyed an historic dairy barn at the Shelburne Farms in Shelburne.</t>
  </si>
  <si>
    <t>Lightning struck a tree that fell onto and took down power lines.</t>
  </si>
  <si>
    <t>A significant cold front and upper level shortwave moved across a moderate to highly unstable airmass across Vermont during the afternoon hours of June 18th. Several small lines of thunderstorms moved across the state causing some thunderstorm wind damage, including a significant wet microburst in Waitsfield. Some training of storms caused some minor street flooding due to 1.5 to 2  inches of rainfall in a relatively short time.</t>
  </si>
  <si>
    <t>Utility transformer struck by lightning.</t>
  </si>
  <si>
    <t>NORTH HERO</t>
  </si>
  <si>
    <t>A house in North Hero was determined to be struck by lightning and caused a fire that damaged the home.</t>
  </si>
  <si>
    <t>A weak upper level disturbance moving through a very warm, humid and unstable air mass lead to scattered thunderstorms, including several severe storms in the Champlain Valley of Vermont. Severe storms caused damaging winds in the form of downed tree limbs, trees and utility lines. An elderly couple drowned while kayaking on Mallets Bay as the storm moved through.</t>
  </si>
  <si>
    <t>Lightning hit a telephone pole, knocking out the power.</t>
  </si>
  <si>
    <t>MILTON</t>
  </si>
  <si>
    <t>Lightning was the determined cause of a 4 acre wildfire on Arrowhead mountain.</t>
  </si>
  <si>
    <t>A cold front and string mid-level disturbance moved across a marginally unstable air mass across the region during the afternoon of October 10th. Several rounds of showers and thunderstorms developed and moved across northern NY into VT, some of these storms produced a brief burst of damaging winds.</t>
  </si>
  <si>
    <t>WOODFORD</t>
  </si>
  <si>
    <t>A lightning strike sparked a fire and leveled a home in Woodford, VT.</t>
  </si>
  <si>
    <t>A line of strong to severe thunderstorms resulted in damage over southern Vermont on Wednesday September 8, 2021.</t>
  </si>
  <si>
    <t>Location</t>
  </si>
  <si>
    <t>Size</t>
  </si>
  <si>
    <t>Thunderstorms developed across northern Vermont during the afternoon. In St Johnsbury Center (Caledonia county), a thunderstorm resulted in 1 3/4  inch hail and strong winds. The winds snapped and/or uprooted numerous trees and portions of a sheet metal roof was blown off a lumber company building. Power lines were blown down with power outages.</t>
  </si>
  <si>
    <t>WELLS</t>
  </si>
  <si>
    <t>A thunderstorm produced hail 1 inch in diameter in Wells VT (Rutland county).</t>
  </si>
  <si>
    <t>BERKSHIRE</t>
  </si>
  <si>
    <t>Pea size hail accompanied afternoon thunderstorms.</t>
  </si>
  <si>
    <t>BARTON</t>
  </si>
  <si>
    <t>Marble size hail accompanied thunderstorms during the late morning and afternoon.</t>
  </si>
  <si>
    <t>SOUTH LINCOLN</t>
  </si>
  <si>
    <t>Marble size hail was reported in South Lincoln. It took some leaves off some trees.</t>
  </si>
  <si>
    <t>Pea size hail reported in Colchester.</t>
  </si>
  <si>
    <t>Pea size hail was reported in Essex Junction, Vt</t>
  </si>
  <si>
    <t>EAST LYNDON</t>
  </si>
  <si>
    <t>An upper level low and cold pool aloft along with a weak surface disturbance both moving across southern Canada resulted in scattered thunderstorms across Vermont.  In East Lyndon Vermont (Caledonia county), pea to marble size hail was reported by a weather spotter.</t>
  </si>
  <si>
    <t>An upper level low and cold pool aloft along with a weak surface disturbance both moving across southern Canada resulted in scattered thunderstorms across Vermont.  In Jericho Vermont (Chittenden county), pea size hail was reported along with brief heavy rain.</t>
  </si>
  <si>
    <t>MIDDLESEX</t>
  </si>
  <si>
    <t>An upper level low and cold pool aloft along with a weak surface disturbance both moving across southern Canada resulted in scattered thunderstorms across Vermont.  In Middlesex Vermont (Washington county), pea size hail (1/4 inch) was reported by the State Police along with brief heavy rain.</t>
  </si>
  <si>
    <t>BASIN HARBOR</t>
  </si>
  <si>
    <t>A cold front moved across Vermont during the afternoon of Tuesday, July 18th. Thunderstorms were triggered along and ahead of the front. Dime size hail was reported in Basin Harbor, Vermont.</t>
  </si>
  <si>
    <t xml:space="preserve">	Across southern Vermont, scattered thunderstorms developed ahead of a cold front during the midday hours of July 18.  Some of these thunderstorms produced hail. In Bennington county, dime size hail fell at Sunderland, and nickel size hail fell at Bennington.</t>
  </si>
  <si>
    <t>SUNDERLAND</t>
  </si>
  <si>
    <t>A cold front moved across Vermont during the afternoon of Tuesday, July 18th. Thunderstorms were triggered along and ahead of the front. Dime size hail was reported in the Vermont localities of Burlington and South Burlington.  In the towns of Charlotte and Shelburne, trees were blown down. In addition, 3 airplanes were overturned and damaged by wind at the Shelburne Airport. Thunderstorms in Burlington, Vermont were accompanied by very heavy rainfall with localized flooding due to ponding of water on roads.</t>
  </si>
  <si>
    <t>A surface trough of low pressure and an upper level closed low pressure system moved across the area and resulted in scattered thunderstorms. Small hail was reported across Chittenden county. Specifically, hail the size of  1/4  to 1/2  inch was reported in the Vermont towns of: Milton, Hinesburg, Shelburne, South Burlington, Williston and Essex.</t>
  </si>
  <si>
    <t>A surface trough of low pressure and an upper level closed low pressure system moved across the area and resulted in scattered thunderstorms. Small hail was reported across Rutland county. Specifically, 1/4 inch size hail was reported in the Vermont town of: Castleton.</t>
  </si>
  <si>
    <t>A surface trough of low pressure and an upper level closed low pressure system moved across the area and resulted in scattered thunderstorms. Hail up to 1.00 inch in diameter was reported at 210 PM EST (310 PM EDT) in Springfield, Vermont. Otherwise, generally small hail was reported across the county between 1220 PM EST and 215 PM EST (between 120 PM EDT and 315 PM EDT). Specifically, 1/2 inch sized hail was reported in White River Junction with 1/4 inch size hail in Chester, Vermont.</t>
  </si>
  <si>
    <t>ATHENS</t>
  </si>
  <si>
    <t xml:space="preserve">	A cold front, pressing into a very unstable warm humid airmass, produced scattered severe thunderstorms across Windham County Vermont on the afternoon of June 20. A thunderstorm cell dropped quarter size hail (1.00 inch) at Athens while another dropped nickel size (0.88 inch) hail on Grafton.</t>
  </si>
  <si>
    <t>GRAFTON</t>
  </si>
  <si>
    <t>NORWICH</t>
  </si>
  <si>
    <t>A weak trough or convergence line moved across Vermont during the afternoon. Thunderstorms preceded and accompanied this trough line. In the Vermont town of Norwich, pea size hail was reported along with heavy rain and gusty winds around 512 PM EDT (412 PM EST).</t>
  </si>
  <si>
    <t>A cold front triggered scattered thunderstorms across southern Vermont on the afternoon of Independence Day.  One of the storms became severe as it deposited half dollar size hail in Sunderland, Bennington County.</t>
  </si>
  <si>
    <t>ALBURG</t>
  </si>
  <si>
    <t>A moist unstable air mass was inplace across Vermont, as an area of weak low pressure moved across southern New England and triggered late afternoon and evening thunderstorms. A thunderstorm produced nickel size hail in the town of Alburg.</t>
  </si>
  <si>
    <t>Thunderstorms developed in an unstable airmass ahead of a surface trough during the afternoon and evening hours. Large hail was reported with locally gusty winds.</t>
  </si>
  <si>
    <t>BRISTOL</t>
  </si>
  <si>
    <t>Thunderstorms developed in an unstable airmass ahead of a surface trough during the afternoon hours. Large hail was reported with locally gusty winds.</t>
  </si>
  <si>
    <t>NORTH FAIRFAX</t>
  </si>
  <si>
    <t>WATERVILLE</t>
  </si>
  <si>
    <t>Thunderstorms developed in an unstable airmass ahead of a surface trough during the afternoon and evening hours. Nickel size hail reported in Chelsea. Multiple reports of trees blown down in Braintree.</t>
  </si>
  <si>
    <t>RANDOLPH CENTER</t>
  </si>
  <si>
    <t>VERSHIRE</t>
  </si>
  <si>
    <t>CASTLETON</t>
  </si>
  <si>
    <t>FAIR HAVEN</t>
  </si>
  <si>
    <t>Thunderstorms developed in an unstable airmass ahead of a surface trough during the afternoon and evening hours. Large hail was reported in the town of Fair Haven. In Castleton, strong winds blew trees down on a house.</t>
  </si>
  <si>
    <t>PITTSFIELD</t>
  </si>
  <si>
    <t>NORTHFIELD</t>
  </si>
  <si>
    <t>TYSON</t>
  </si>
  <si>
    <t>POMFRET</t>
  </si>
  <si>
    <t>BARNARD</t>
  </si>
  <si>
    <t>Instability resulted from a cold front rotating around an upper level low near James Bay. The cold front moved across Vermont during the late morning and afternoon hours. Thunderstorms preceded and accompanied the front. Dime size hail was reported in Bristol. Smaller hail also fell in Starksboro and Ferrisburgh.</t>
  </si>
  <si>
    <t>HINESBURG</t>
  </si>
  <si>
    <t>Both a large upper low pressure system and a surface low  pressure were located over the eastern Great Lakes region and resulted in scattered showers and thunderstorms. Large hail was reported in the Vermont town of Hinesburg.</t>
  </si>
  <si>
    <t>Pea size hail was reported in Bristol and South Lincoln with no damage.</t>
  </si>
  <si>
    <t>MONTGOMERY</t>
  </si>
  <si>
    <t>A cold front moved southeast from Canada and triggered late afternoon and evening thunderstorms. Dime size hail was reported in the town of Montgomery.</t>
  </si>
  <si>
    <t>LOWELL</t>
  </si>
  <si>
    <t>A cold front moved southeast from Canada and triggered late afternoon and evening thunderstorms. Dime size hail was reported in the town of Lowell.</t>
  </si>
  <si>
    <t>Thunderstorms, developing ahead of a cold front, moved into southern Vermont during the late afternoon and early evening of June 27. One cell became severe as it deposited one inch hail in the town of North Bennington, Bennington County. The same storm blew down trees in the town of Brattleboro in Windham County.</t>
  </si>
  <si>
    <t>A cold front, along the Canadian-United States border, triggered locally severe thunderstorms Wednesday night, July 3rd.</t>
  </si>
  <si>
    <t>A cold front along the Canadian-United States border triggered locally severe thunderstorms Wednesday night, July 3rd.</t>
  </si>
  <si>
    <t>BROOKFIELD</t>
  </si>
  <si>
    <t>A cold front moved across the area with thunderstorms during the afternoon and evening of July 4th.  A few storms were severe. In Brookfield large hail and a funnel cloud were reported.</t>
  </si>
  <si>
    <t>A cold front moved across the area with thunderstorms during the afternoon and evening of July 4th.  A few storms were severe.</t>
  </si>
  <si>
    <t>WARREN</t>
  </si>
  <si>
    <t>ROXBURY</t>
  </si>
  <si>
    <t>TAFTSVILLE</t>
  </si>
  <si>
    <t>PLYMOUTH</t>
  </si>
  <si>
    <t>A cold front moved southeast from Canada and triggered afternoon thunderstorms. A few of the storms were severe with large hail.</t>
  </si>
  <si>
    <t>READING</t>
  </si>
  <si>
    <t>NEWPORT CENTER</t>
  </si>
  <si>
    <t>A warm front moved across the area during the afternoon and evening. A few thunderstorms were triggered with large hail reported in Newport Center.</t>
  </si>
  <si>
    <t>ROCKINGHAM</t>
  </si>
  <si>
    <t>A cold front, slicing through a steamy air mass, triggered scattered thunderstorms across southern Vermont on the late afternoon of August 16. One of the storms became briefly severe as it deposited dime sized hail in the town of Rockingham.</t>
  </si>
  <si>
    <t>An area of low pressure moved across southern Canada during Sunday, June 29th. The associated cold front moved into northern New York during late Sunday night (June 29th). Thunderstorms developed along and ahead of this cold front Sunday night (June 29th) into early Monday morning (June 30th). Some of the thunderstorms resulted in gusty winds and hail.  In the town of Williston, Penny size hail was reported along with very heavy rain in a thunderstorm.</t>
  </si>
  <si>
    <t>SHOREHAM</t>
  </si>
  <si>
    <t>Afternoon thunderstorms developed with a few becoming severe. In Addison county of Vermont, the town of Shoreham reported 1 inch diameter hail. In addition, the towns of Middlebury and Bristol reported thunderstorm winds which uprooted numerous trees with power outages. Some structural damage reported when trees fell on a few houses.</t>
  </si>
  <si>
    <t>An area of low pressure moved across southern Canada on Tuesday, May 18th. The warm sector portion of this low pressure system moved across Vermont during the late morning and afternoon. The associated cold front triggered thunderstorms during the late afternoon and evening. Thunderstorm downburst winds In Rutland county resulted in numerous (at least 100) trees uprooted and/or snapped, especially in and around the Florence area. In Castleton, hail up to 1 inch in diameter was reported. Local utility Company reported 1-2 thousand people without power across the county. In addition, cable TV was knocked off the air as well as a local radio station.</t>
  </si>
  <si>
    <t>SOUTH WOODSTOCK</t>
  </si>
  <si>
    <t>A low pressure system moved across southern Quebec during Wednesday, June 9th. The associated trailing cold front tracked slowly across Vermont during the afternoon hours. This front was preceded and accompanied by thunderstorms with damaging winds and large hail. In the towns of Stockbridge and Hartland, trees and power lines blown down. In the town of South Woodstock, nickel size hail was reported. Widespread power outages were reported.</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</si>
  <si>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the town of Shoreham, Vt, hail 1 1/4 inch in diameter was reported.</t>
  </si>
  <si>
    <t>UNDERHILL</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</si>
  <si>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Underhill, Vt, hail 1 1/2 inches in diameter was reported. The hail covered the ground to a depth of 2 inches.</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</si>
  <si>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the South Burlington area, nickel size hail was reported. A number of power outages were reported in the county.</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</si>
  <si>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the area just northeast of Essex Jct, Vt, trees were blown down. In Jericho, Vt, nickel size hail was reported. In the towns of Charlotte, Hinesburg and St. George penny size hail was reported.</t>
  </si>
  <si>
    <t>A low pressure system near James Bay, Canada on the morning of July 1 moved east across Quebec. The associated cold front in the central Great Lakes Thursday morning, July 1st, moved into northern New York during the afternoon. The cold front continued east into northern Vermont during the evening of the 1st of July. Thunderstorms preceded and accompanied the front. Some of the storms were severe with large hail and/or strong winds. In Highgate, Vt, penny size hail was reported.</t>
  </si>
  <si>
    <t>An area of low pressure moved across Quebec, Canada during Thursday, July 8th. The associated cold front moved across the area in the afternoon, preceded and accompanied by thunderstorms. In Vermont's Grand Isle county , the towns of Grand Isle and Alburg both reported nickel size hail from late afternoon thunderstorms. In addition, trees and branches were blown down in Alburg.</t>
  </si>
  <si>
    <t>EAST BERKSHIRE</t>
  </si>
  <si>
    <t>A cold upper level trough over the northeast US resulted in reports of pea size hail.</t>
  </si>
  <si>
    <t>MIDDLEBURY</t>
  </si>
  <si>
    <t>A cold upper level trough across the northeast US resulted in reports of pea size hail. Heavy downpours of rain were also reported in East Burke.</t>
  </si>
  <si>
    <t>WEST RUPERT</t>
  </si>
  <si>
    <t>DORSET</t>
  </si>
  <si>
    <t>_x000D_
One-inch hail was reported by a weather spotter.</t>
  </si>
  <si>
    <t>GASSETTS</t>
  </si>
  <si>
    <t>A frontal boundary across southern New England moved slowly north and acted to focus thunderstorm development across southern Vermont. A few storms became severe in Windsor county, with up to nickle size hail reported in both the towns of Chester and Gassetts.</t>
  </si>
  <si>
    <t>CHESTER</t>
  </si>
  <si>
    <t>Thunderstorms moved across Caledonia county with large hail reported.</t>
  </si>
  <si>
    <t>EAST MONTPELIER</t>
  </si>
  <si>
    <t>A frontal boundary across southern Vermont moved slowly north and focused afternoon thunderstorms across Vermont. In the Washington county town of Calais, numerous large trees were blown down with hail reported in the East Montpelier area. Power outages were also reported. Very heavy rain also accompanied this storm.</t>
  </si>
  <si>
    <t>SWANTON</t>
  </si>
  <si>
    <t>A cold front extended from northern Maine to extreme northern New York and then into Pennsylvania early on Friday, July 22. The front helped trigger thunderstorms as it moved across northern NY by early afternoon, and across Vermont during the afternoon. Thunderstorms developed along a boundary in northeast NY in the late morning and they quickly intensified into severe thunderstorms with strong winds and large hail as they moved east and southeast across the area. In the Vermont town of Swanton, hail up to 2 inches in diameter was reported.</t>
  </si>
  <si>
    <t>A weak surface trough combined with surface dew points around 65 degrees and an upper level disturbance to produce severe thunderstorms across western Vermont. In Addison county, hail 1 inch in diameter was reported in Bristol, while hail 0.88 inches in diameter occurred in South Lincoln. Very heavy rain accompanied these storms. Power outages were reported.</t>
  </si>
  <si>
    <t>EAST DORSET</t>
  </si>
  <si>
    <t>_x000D_
One inch hail at Emerald Lake State Park.</t>
  </si>
  <si>
    <t>WATERBURY CENTER</t>
  </si>
  <si>
    <t>A weak surface trough combined with surface dew points around 65 degrees and an upper level disturbance to produce severe thunderstorms across north central Vermont. In Washington county, a thunderstorm produced hail 1 inch in diameter in Waterbury Center.</t>
  </si>
  <si>
    <t>A cold front and mid-level atmospheric disturbance encountered a warm and unstable airmass across Vermont during the afternoon of the 31st and resulted in the development of thunderstorms. Some of these thunderstorms were severe in Orleans county with reports of 1 inch diameter and half dollar size (1.25 inches) hail in Newport.</t>
  </si>
  <si>
    <t>A trained spotter reported penny-sized hail in Sunderland.</t>
  </si>
  <si>
    <t>RIPTON</t>
  </si>
  <si>
    <t>A mid-level atmospheric disturbance and surface cold front moved across a moderately unstable airmass during the early afternoon of the 20th. This led to the development of scattered thunderstorms across central Vermont. One of these storms produced one inch diameter sized hail near Ripton.</t>
  </si>
  <si>
    <t>STANNARD</t>
  </si>
  <si>
    <t>A mid-level atmospheric disturbance and surface cold front moved across a moderately unstable airmass around midday of the 20th. This led to the development of scattered thunderstorms in Northeast Vermont, including a severe thunderstorm that produced one inch diameter hail in Stannard.</t>
  </si>
  <si>
    <t>A mid-level atmospheric disturbance and surface cold front moved across a moderately unstable airmass during the early afternoon of the 20th. This led to the development of scattered thunderstorms across northern Vermont. One of these storms produced nickel size hail in St. Johnsbury.</t>
  </si>
  <si>
    <t>A mid-level atmospheric disturbance and surface cold front moved across a moderately unstable airmass during the early afternoon of the 20th. This led to the development of scattered thunderstorms across the Champlain Valley of Vermont. One of these storms produced one inch diameter hail, as well as a 54 mph wind gust at the National Weather Service office in South Burlington. Also, a few small microbursts in northern Williston and Essex knocked down numerous large branches and trees, including a 50-60 foot oak tree that downed powerlines and blocked Route 15 in Essex.</t>
  </si>
  <si>
    <t>A mid-level atmospheric disturbance and surface cold front moved across a moderately unstable airmass during the early afternoon of the 20th. This led to the development of several rounds of scattered thunderstorms across northern Vermont. One of these storms produced penny size hail near Westford.</t>
  </si>
  <si>
    <t>CONCORD</t>
  </si>
  <si>
    <t>A mid-level atmospheric disturbance and surface cold front moved across a moderately unstable airmass during the early afternoon of the 20th. This led to the development of scattered thunderstorms across northern Vermont. One of these storms produced large hail (an inch in diameter) in Concord.</t>
  </si>
  <si>
    <t>FAIRFIELD</t>
  </si>
  <si>
    <t>A mid-level atmospheric disturbance and surface cold front moved across a moderately unstable airmass during the early afternoon of the 20th. This led to the development of scattered thunderstorms across northern Vermont. One of these storms produced nickel size hail in Fairfield.</t>
  </si>
  <si>
    <t>A mid-level disturbance moved into a marginally unstable airmass across the northern Champlain Valley of Vermont during the afternoon of the 29th.  This accounted for the development of scattered thunderstorms with isolated severe characteristics, such as nickel size hail and trees down near and in Colchester.</t>
  </si>
  <si>
    <t>A mid-level disturbance moved into a marginally unstable airmass across the northern Champlain Valley of Vermont during the afternoon and evening of the 29th.  This resulted in the development of scattered thunderstorms, with isolated pulse severe storms, that produced penny size hail in Westford.</t>
  </si>
  <si>
    <t>FRANKLIN</t>
  </si>
  <si>
    <t>A mid-level disturbance moved into a marginally unstable airmass across the northern Champlain Valley of Vermont during the afternoon and early evening of the 29th.  Scattered thunderstorms developed during the late afternoon and evening, with localized severe weather, including penny size hail near Franklin, along with a tree uprooted and numerous large branches down near Bakersfield.</t>
  </si>
  <si>
    <t>ST ALBANS</t>
  </si>
  <si>
    <t>A strong mid-level disturbance, with a cold temperature pool aloft, moved across northern Vermont during the afternoon of the 30th. The instability generated was enough to create isolated thunderstorms across the region, including Quarter size hail (one inch diameter) in St. Albans.</t>
  </si>
  <si>
    <t>LYNDON</t>
  </si>
  <si>
    <t>A mid-level atmospheric disturbance and cold temperature pool aloft moved across the region during the afternoon of the 1st. This caused the development of widely scattered thunderstorms across north central and northeast Vermont with isolated, short-lived pulse type severe weather. Nickel size hail was reported in Kirby (2 SE Lyndon).</t>
  </si>
  <si>
    <t>A mid-level atmospheric disturbance and cold temperature pool aloft moved across the Champlain Valley during the late morning and early afternoon of the 1st. This caused the development of widely scattered thunderstorms across the Champlain Valley with isolated, short-lived pulse type severe weather. Nickel size hail was reported in Charlotte that resulted in a broken car windshield.</t>
  </si>
  <si>
    <t>A mid-level atmospheric disturbance and cold temperature pool aloft moved across the region during the afternoon of the 1st. This caused the development of widely scattered thunderstorms across north central and northeast Vermont with isolated, short-lived pulse type severe weather. Quarter size hail was reported in Concord.</t>
  </si>
  <si>
    <t>WILLIAMSTOWN</t>
  </si>
  <si>
    <t>A mid-level atmospheric disturbance and cold temperature pool aloft moved across the region during the late morning and early afternoon of the 1st. This caused the development of widely scattered thunderstorms across the Champlain Valley that moved into central Vermont with isolated, short-lived pulse type severe weather. Nickel size hail was reported in Williamstown.</t>
  </si>
  <si>
    <t>A mid-level atmospheric disturbance and cold temperature pool aloft moved across the region during the late morning and early afternoon of the 1st. This caused the development of widely scattered thunderstorms across the Champlain Valley that moved into central Vermont with isolated, short-lived pulse type severe weather. Quarter size hail was reported in Waitsfield.</t>
  </si>
  <si>
    <t>A mid-level atmospheric disturbance moved into a relatively unstable airmass across the Champlain Valley of Vermont, during the afternoon of the 4th. This resulted in isolated thunderstorms with short-lived, pulse type severe weather. Nickel size hail was reported in Westford.</t>
  </si>
  <si>
    <t>A mid-level atmospheric disturbance moved into a relatively unstable airmass across the Champlain Valley of Vermont, during the afternoon of the 4th. This resulted in the development of isolated thunderstorms with short-lived, pulse type severe weather. Nickel size and penny size hail were reported by two separate spotters in Franklin.</t>
  </si>
  <si>
    <t>BARNET</t>
  </si>
  <si>
    <t>A surface cold front and a strong mid-level atmospheric disturbance moved into a moderately unstable airmass across northern Vermont around midday on the 18th, which resulted in scattered thunderstorms. A severe thunderstorm knocked down, uprooted and snapped dozens of trees that fell on powerlines and damaged cars along a two mile path in Barnet just after noon. In addition, a metal roof of a mobile home was partially blown off and a tent was blown down at a Buddhist center in Barnet that resulted in 12 injuries (non-life threatening). A storm damage assessment was made by NWS Burlington and it was determined that the damage path was uni-directional from southwest to northeast, consistent with a downburst wind, and estimated at 80 mph. In addition, quarter size hail was reported as well.</t>
  </si>
  <si>
    <t>A strong mid-level atmospheric disturbance moved into a marginally unstable airmass across Vermont during the mid to late afternoon on the 18th, which resulted in scattered thunderstorms. A severe thunderstorm produced penny size hail in Hartland.</t>
  </si>
  <si>
    <t>A warm frontal boundary moved into southern Quebec during the morning of the 25th and this allowed an influx of warm and increasingly humid air throughout the day. A mid-level atmospheric disturbance moved across Vermont by late afternoon, which developed scattered thunderstorms with localized severe weather. A severe thunderstorm moved into Lamoille county at Stowe, which knocked down several trees along Route 100, as well as produced Quarter size hail.</t>
  </si>
  <si>
    <t>CRAFTSBURY</t>
  </si>
  <si>
    <t>A relatively strong westerly low-level flow interacted with a moderately unstable airmass across northern New York and northern Vermont on the afternoon of the 7th. The end result was scattered thunderstorms across the region, including a long-lived supercell structure that developed over Clinton county, New York and moved across Vermont into Orleans county. This storm brought strong winds and penny size hail to Craftsbury before proceeding into Glover with damaging winds, that knocked down trees and powerlines that blocked access to Barton along Route 16.</t>
  </si>
  <si>
    <t>RUTLAND</t>
  </si>
  <si>
    <t>A vigourous mid-atmospheric disturbance from Ontario province Canada moved into a marginally unstable airmass across the lower Champlain Valley of Vermont during the afternoon of the 9th. This resulted in the development of scattered thunderstorms, including a severe thunderstorm that produced large hail (nickel and quarter size) in the vicinity of Rutland on two seperate occasions.</t>
  </si>
  <si>
    <t>ARLINGTON</t>
  </si>
  <si>
    <t>Thunderstorms produced quarter size hail in Arlington.</t>
  </si>
  <si>
    <t>Nickel size hail reported at the NWS Burlington office at the Burlington airport in South Burlington, as well as several other locations within South Burlington.</t>
  </si>
  <si>
    <t>MORETOWN</t>
  </si>
  <si>
    <t>Slightly smaller than golfball size hail occurred, which caused dents to several vehicles.</t>
  </si>
  <si>
    <t>EAST BARRE</t>
  </si>
  <si>
    <t>Nickel size hail reported.</t>
  </si>
  <si>
    <t>WEST TOPSHAM</t>
  </si>
  <si>
    <t>ASCUTNEY</t>
  </si>
  <si>
    <t>LUDLOW</t>
  </si>
  <si>
    <t>Penny size hail reported.</t>
  </si>
  <si>
    <t>One inch diameter hail reported by local fire personnel.</t>
  </si>
  <si>
    <t>Daytime heating across the Green Mountains of Vermont, in a moderately unstable airmass caused the development of scattered showers and thunderstorms during the afternoon of the 12th. These storms moved in an uncharacteristic northeast to southwest direction due to a large scale circulation caused by a stalled coastal low in the Gulf of Maine. One storm briefly strengthened in Addison county and produced one inch diameter hail in Shoreham and knocked down trees and powerlines in Bridport.</t>
  </si>
  <si>
    <t>Nickel size hail was reported in Sunderland.</t>
  </si>
  <si>
    <t>A strong cold front moved through east central New York and western New England during Thursday afternoon on June 21st, accompanied by numerous thunderstorms, some of which were locally severe.</t>
  </si>
  <si>
    <t>One inch diameter size hail reported by trained spotter.</t>
  </si>
  <si>
    <t>One inch diameter sized hail reported as well as a tree blown down in East Burke.</t>
  </si>
  <si>
    <t>BOLTON</t>
  </si>
  <si>
    <t>Large hail the size of a quarter or greater reported by trained spotter in Bolton.</t>
  </si>
  <si>
    <t>Nickel size hail reported by trained spotter in Hinesburg.</t>
  </si>
  <si>
    <t>Nickel size hail as well as a wind gust estimated at 50 knots reported by trained spotter.</t>
  </si>
  <si>
    <t>Nickel size hail reported by trained spotter in North end of Rutland.</t>
  </si>
  <si>
    <t>DUXBURY</t>
  </si>
  <si>
    <t>Multiple size large hail ranging from golf ball to baseball reported and photographed by public and verified by NWS BTV. Hail damaged several cars as well as shingles and broke windows.</t>
  </si>
  <si>
    <t>Hail slightly larger and thicker than a quarter but smaller than a golf ball reported by State police in Middlesex.</t>
  </si>
  <si>
    <t>EAST HARDWICK</t>
  </si>
  <si>
    <t>Quarter size hail reported.</t>
  </si>
  <si>
    <t>MORGAN CENTER</t>
  </si>
  <si>
    <t>Golf ball size hail fell for several minutes, which resulted in damage to several vehicles.</t>
  </si>
  <si>
    <t>WEST CHARLESTON</t>
  </si>
  <si>
    <t>BROWNINGTON VLG</t>
  </si>
  <si>
    <t>Nickel size hail reported in East Brownington.</t>
  </si>
  <si>
    <t>HUBBARDTON</t>
  </si>
  <si>
    <t>CAMBRIDGEPORT</t>
  </si>
  <si>
    <t>Quarter size hail was reported in Cambridgeport.</t>
  </si>
  <si>
    <t>A cold front settled southeast across western New England during the early evening hours of Tuesday, July 10th, accompanied by scattered strong to severe thunderstorms.</t>
  </si>
  <si>
    <t>WEST TOWNSHEND</t>
  </si>
  <si>
    <t>Nickel size hail was reported in West Townshend.</t>
  </si>
  <si>
    <t>TOWNSHEND</t>
  </si>
  <si>
    <t>Penny size hail was reported in Townshend.</t>
  </si>
  <si>
    <t>SIMONSVILLE</t>
  </si>
  <si>
    <t>Quarter size hail reported in the town of Andover.</t>
  </si>
  <si>
    <t>WESTON</t>
  </si>
  <si>
    <t>SHAFTSBURY</t>
  </si>
  <si>
    <t>Ping pong size hail was reported in Shaftsbury.</t>
  </si>
  <si>
    <t>RICHFORD</t>
  </si>
  <si>
    <t>Golf ball size hail reported at Richford country club.</t>
  </si>
  <si>
    <t>A cold front and mid-level disturbance moved into a hot and unstable airmass, with temperatures in the 90s and dewpoints in the mid to upper 60s, across Vermont during the afternoon of the 3rd. This resulted in scattered thunderstorms, some of which produced large hail. Large hail reports included; Golf ball size (1.75 inches diameter) in Richford, Half-dollar size (1.25 inches diameter) in Richford (Franklin county), Quarter size (1.00 inch diameter) in Highgate Springs (Franklin county)...North Troy and Orleans (Orleans county), with Nickel size in North Troy and Orleans.</t>
  </si>
  <si>
    <t>Half dollar size hail reported at Richford post office.</t>
  </si>
  <si>
    <t>HIGHGATE SPGS</t>
  </si>
  <si>
    <t>Quarter size hail reported at general store in Highgate Springs.</t>
  </si>
  <si>
    <t>Quarter size hail reported by spotter.</t>
  </si>
  <si>
    <t>ORLEANS</t>
  </si>
  <si>
    <t>Quarter size hail reported, as well as several other reports of penny to nickel size.</t>
  </si>
  <si>
    <t>Penny to nickel size hail reported at North Troy post office.</t>
  </si>
  <si>
    <t>Penny size hail was reported in Guilford.</t>
  </si>
  <si>
    <t>Scattered thunderstorms developed in a moderately unstable airmass across the Champlain Valley of New York during the afternoon of the 16th. One thunderstorm developed in a favorable, highly sheared wind environment which eventually intensified into a supercell thunderstorm in Clinton county, NY. This supercell then proceeded to travel into Vermont affecting numerous communities between Grand Isle (Grand Isle county) and Concord (Essex county). Significant straight-line wind damage (estimated between 60 and 80 mph) in the form of snapped, uprooted and downed trees, downed power lines and some structural damage occurred in Grand Isle, Georgia (Franklin county), Westford (Chittenden county) and Hardwick (Caledonia county).||Also, there were several thunderstorms, including a supercell that developed in the northern Hudson Valley of New York and moved across Rutland and Windsor counties in southern Vermont.  Significant straight-line wind damage (estimated between 60 and 80 mph) in the form of snapped, uprooted and downed trees, downed power lines and some structural damage occurred as well in Rutland (Rutland county) and surrounding communities.</t>
  </si>
  <si>
    <t>Quarter size hail reported by retired NWS employee.</t>
  </si>
  <si>
    <t>CHITTENDEN</t>
  </si>
  <si>
    <t>Large hail just below the size of golf ball reported.</t>
  </si>
  <si>
    <t>MIDDLETOWN SPGS</t>
  </si>
  <si>
    <t>Ping-pong size hail reported.</t>
  </si>
  <si>
    <t>Penny size hail reported as well as tree limbs downed by thunderstorm winds at Bolton ski resort.</t>
  </si>
  <si>
    <t>JOHNSON</t>
  </si>
  <si>
    <t>WELLS RIVER</t>
  </si>
  <si>
    <t>A cold front moved through a warm and unstable airmass across southern and eastern Vermont during the afternoon of the 30th. A few widely scattered thunderstorms moved across the region with some isolated reports of large hail. Nickel size hail was reported in Wells River (Orange county) with quarter size hail reported in Benson (Rutland county).</t>
  </si>
  <si>
    <t>BENSON</t>
  </si>
  <si>
    <t>An area of low pressure developed along a cold front, which moved through an unseasonably warm airmass across eastern Vermont during the afternoon of the 27th. Thunderstorms moved across eastern Vermont with some reports of damaging winds, including trees down in Stannard and St. Johnsbury (Caledonia county) and Chester in Windsor county. There were also numerous reports of marble size hail (half inch diameter or less) and heavy rainfall in Caledonia, Orleans, Orange and Windsor counties.</t>
  </si>
  <si>
    <t>RUPERT</t>
  </si>
  <si>
    <t>Nickel size hail was reported near Rupert during a thunderstorm.</t>
  </si>
  <si>
    <t>The combination of an approaching cold front from the west, and an unseasonably hot, humid and unstable air mass in place, led to the development of numerous strong to severe thunderstorms during Tuesday afternoon and evening across eastern New York and adjacent western New England.</t>
  </si>
  <si>
    <t>Quarter size hail reported in Shelburne.</t>
  </si>
  <si>
    <t>A very energetic mid-atmospheric disturbance moved across the Great Lakes during the afternoon and evening of June 10th. This developed a surface low along a cold front, which moved across Vermont during the afternoon and evening hours. These features moved into a very warm, humid and unstable airmass draped across Vermont that resulted in two rounds of widespread severe thunderstorms.||The first round moved across Vermont during the early to mid afternoon hours and the second round occurred during the evening.||In Vermont...hundreds to thousands of trees were damaged, downed or uprooted which caused downed power lines and structural damage to numerous buildings and vehicles. Tens of thousands of customers lost power due to the storms, with some outages that lasted several days.</t>
  </si>
  <si>
    <t>Nickel size hail reported in South Burlington.</t>
  </si>
  <si>
    <t>Nickel size hail reported as well as estimated wind gusts to 60 mph.</t>
  </si>
  <si>
    <t>CANAAN</t>
  </si>
  <si>
    <t>Penny size hail reported by law enforcement.</t>
  </si>
  <si>
    <t>Nickel size hail reported in Poultney.</t>
  </si>
  <si>
    <t>BRIDPORT</t>
  </si>
  <si>
    <t>A cold front moved into a moderately unstable airmass across Vermont during the afternoon of June 16th. Numerous thunderstorms developed along and ahead of this cold front with several reports of large hail ranging from penny to quarter-size in diameter.</t>
  </si>
  <si>
    <t>Quarter size hail reported by trained spotter.</t>
  </si>
  <si>
    <t>SUTTON</t>
  </si>
  <si>
    <t>WEST BURKE</t>
  </si>
  <si>
    <t>POWNAL</t>
  </si>
  <si>
    <t>Quarter size hail was reported near Pownal during a thunderstorm.</t>
  </si>
  <si>
    <t>The passage of an upper level trough, and weak cold front produced isolated to scattered thunderstorms during Tuesday afternoon on June 24th. Large hail accompanied some of these thunderstorms.</t>
  </si>
  <si>
    <t>Quarter size diameter hail reported by spotter.</t>
  </si>
  <si>
    <t>A mid-atmospheric disturbance and cold front moved across Vermont during the afternoon of June 27th. Scattered thunderstorms developed across south central Vermont which caused some large hail, damaging winds and power outages.</t>
  </si>
  <si>
    <t>GOSHEN</t>
  </si>
  <si>
    <t>Nickel size hail reported in Brandon.</t>
  </si>
  <si>
    <t>Penny size hail reported near Poultney.</t>
  </si>
  <si>
    <t>WEST BOLTON</t>
  </si>
  <si>
    <t>Quarter size hail reported at West Bolton golf course.</t>
  </si>
  <si>
    <t>IRASVILLE</t>
  </si>
  <si>
    <t>SOUTH POMFRET</t>
  </si>
  <si>
    <t>ADDISON</t>
  </si>
  <si>
    <t>Quarter size diameter hail reported by trained NWS spotter.</t>
  </si>
  <si>
    <t>A weak mid-atmospheric disturbance moved across a warm and unstable airmass across southern Vermont during the afternoon of July 19th. Scattered thunderstorms developed and moved across southern Vermont with a few isolated reports of penny to quarter-size diameter hail in Addison, Rutland and Windsor counties.</t>
  </si>
  <si>
    <t>PITTSFORD</t>
  </si>
  <si>
    <t>Penny size hail reported in Pittsford along Route 7.</t>
  </si>
  <si>
    <t>MENDON</t>
  </si>
  <si>
    <t>Penny size hail reported by trained spotter in Mendon.</t>
  </si>
  <si>
    <t>BRIDGEWATER CORNERS</t>
  </si>
  <si>
    <t>Penny size hail reported by spotter along Route 4 near Bridgewater.</t>
  </si>
  <si>
    <t>Penny size hail reported in northern Springfield.</t>
  </si>
  <si>
    <t>Quarter size hail fell approximately 4 miles north northeast of Arlington during a thunderstorm.</t>
  </si>
  <si>
    <t>A low pressure system tracked east across northern New England during the morning hours of Wednesday August 6th. An upper level disturbance in the wake of this system, combined with a moist and unstable air mass in place, led to the development of isolated severe thunderstorms across portions of southern Vermont early Wednesday afternoon.</t>
  </si>
  <si>
    <t>Penny size hail reported by public.</t>
  </si>
  <si>
    <t>A cold front and weak surface wave moved across Vermont during August 6th. Unseasonably cool air aloft interacted with a mild, moist unstable surface layer which led to the development of scattered thunderstorms during the afternoon. A severe thunderstorm developed in Addison county by mid to late afternoon and then traveled southeast into Windsor county and produced hail ranging from marble (1/2 inch diameter) to nickel size (0.88 inch diameter).</t>
  </si>
  <si>
    <t>Penny to nickel size hail reported by public.</t>
  </si>
  <si>
    <t>An unseasonably cool and unstable mid-atmospheric air mass rotated across Vermont during the afternoon and early evening hours of August 7th with numerous rounds of showers and thunderstorms. A few of these thunderstorms produced hail ranging from marble (half inch diameter) to quarter size (inch diameter).</t>
  </si>
  <si>
    <t>Nickel and perhaps larger size hail reported near Chelsea with some minor damage to vehicles.</t>
  </si>
  <si>
    <t>BRADFORD</t>
  </si>
  <si>
    <t>Penny size hail reported in Bradford.</t>
  </si>
  <si>
    <t>BELLOWS FALLS</t>
  </si>
  <si>
    <t>Golf ball size hail fell during a thunderstorm near Bellows Falls, and covered the ground. In addition, downed trees were reported on Route 121 due to strong thunderstorm winds.</t>
  </si>
  <si>
    <t>Nickel size hail was reported near Bellows Falls during a thunderstorm.</t>
  </si>
  <si>
    <t>SAXTONS RIVER</t>
  </si>
  <si>
    <t>Penny size hail was reported near Saxtons River during a thunderstorm.</t>
  </si>
  <si>
    <t>Nickel size hail reported in Bristol.</t>
  </si>
  <si>
    <t>An unseasonably cold and unstable mid-atmospheric area of low pressure traversed New York and Vermont on August 10th. Widely scattered showers and isolated thunderstorms moved across the region during the afternoon, which included one thunderstorm that produced nickel size hail in Bristol (Addison county).</t>
  </si>
  <si>
    <t>Penny size hail reported in Greensboro.</t>
  </si>
  <si>
    <t>A strong cold front moved through a moderately unstable air mass across northern New York during the late afternoon and early evening hours of August 18th. However, the atmosphere stabilized during the evening hours across Vermont as this cold front moved across the region with scattered thunderstorms and isolated reports of wind damage in Hardwick (Caledonia county), Tinmouth (Rutland county) and penny size hail in Greensboro (Orleans county).</t>
  </si>
  <si>
    <t>One inch diameter reported.</t>
  </si>
  <si>
    <t>EAST BARNARD</t>
  </si>
  <si>
    <t>VERGENNES</t>
  </si>
  <si>
    <t>Penny size hail reported just southeast of Vergennes.</t>
  </si>
  <si>
    <t>Penny size hail reported just over a mile south-southwest of Vergennes along Panton Road.</t>
  </si>
  <si>
    <t>Quarter size hail was measured at the Bennington Morse State Airport in Bennington during a thunderstorm. In addition, nickel to quarter size hail was also reported in the city of Bennington.</t>
  </si>
  <si>
    <t>ORWELL</t>
  </si>
  <si>
    <t>On the afternoon of June 26th, an unseasonably cold and strong upper level low pressure system was located across eastern Canada. Mid-level shortwave energy rotated around this upper low into a moderately unstable air mass across northern New York and Vermont. This resulted in widespread thunderstorm activity, some of which produced large hail and brief strong winds across portions of Vermont.</t>
  </si>
  <si>
    <t>MILTONBORO</t>
  </si>
  <si>
    <t>Penny size hail reported in Miltonboro section of Milton.</t>
  </si>
  <si>
    <t>Golf ball size hail reported.</t>
  </si>
  <si>
    <t>ENOSBURG FALLS</t>
  </si>
  <si>
    <t>Penny size hail reported at Lake Carmi State Park by employee.</t>
  </si>
  <si>
    <t>EAST FRANKLIN</t>
  </si>
  <si>
    <t>Penny size hail and estimated wind gusts in excess of 40 mph reported near Enosburg Falls.</t>
  </si>
  <si>
    <t>Nickel size hail reported, as well as hail duration of 5 to 10 minutes with slight accumulation.</t>
  </si>
  <si>
    <t>LINCOLN</t>
  </si>
  <si>
    <t>An unseasonably cold upper atmospheric low pressure center slowly drifted across northern New York into Vermont during the afternoon of July 7th. At the surface, a weak cold front moved across a moderately unstable air mass to produce scattered thunderstorms with a few isolated reports of large hail (greater than 3/4 inch diameter).</t>
  </si>
  <si>
    <t>Penny size hail was reported in Bennington during a thunderstorm.</t>
  </si>
  <si>
    <t>A closed upper level low, and pool of unusually cold air in the mid and upper levels of the atmosphere moved over the region Tuesday, July 7th, leading to the development of thunderstorms across southern Vermont. A severe thunderstorm developed during the early afternoon.</t>
  </si>
  <si>
    <t>Several golf ball and larger hail, including a hail stone that measured 3.25 inches in diameter measured by NWS employee. Large hail with reported damage to vehicles, lawn furniture, siding, windows, gardens and crops throughout the Westford vicinity, including local farms, landscaping businesses and apple orchard.</t>
  </si>
  <si>
    <t>Numerous large hail of golf ball to tennis ball size and possibly larger lasting for 3 to 5 minutes. Damage to house windows, vehicles and crops at Down To Earth Landscaping. In addition, at least 40 farm animals (combined chicken and geese) as well as a pig were killed due to fallen hail stones.</t>
  </si>
  <si>
    <t>Golf Ball size hail lasted for about 5 minutes with windows broken in house, car vehicles and house siding dented, broken plastic lawn furniture and family garden smashed.</t>
  </si>
  <si>
    <t>Estimated Ping-pong to golf ball size hail reported that dented vehicles, damaged lawn furniture, house siding and local gardens.</t>
  </si>
  <si>
    <t>Half dollar sized hail reported.</t>
  </si>
  <si>
    <t>FAIRFAX FALLS</t>
  </si>
  <si>
    <t>Golf ball to ping-pong size hail reported at Riverberry Farm in Fairfax. Hail caused significant damage to berry and other crops.</t>
  </si>
  <si>
    <t>EAST FLETCHER</t>
  </si>
  <si>
    <t>Quarter size hail reported on Metcalf Pond Road.</t>
  </si>
  <si>
    <t>Quarter size hail reported in Brookfield.</t>
  </si>
  <si>
    <t>KILLINGTON</t>
  </si>
  <si>
    <t>Quarter size hail reported near Killington Ski Resort.</t>
  </si>
  <si>
    <t>UNDERHILL CENTER</t>
  </si>
  <si>
    <t>Nickel to quarter size hail covered the ground to a depth of one inch.</t>
  </si>
  <si>
    <t>A healthy and cold mid-atmospheric disturbance moved across northern Vermont during the afternoon and evening of May 4th and resulted in scattered thunderstorms. A few isolated thunderstorms produced hail up to nickel size (0.88 inch diameter) and wind gust to 55 mph.</t>
  </si>
  <si>
    <t>Sloppy, soft nickel size hail fell atop of Mount Mansfield.</t>
  </si>
  <si>
    <t>MORSES MILL</t>
  </si>
  <si>
    <t>Nickel size hail covered the ground.</t>
  </si>
  <si>
    <t>WEST MILTON</t>
  </si>
  <si>
    <t>Quarter size hail reported as well as several large trees downed by thunderstorm winds on Sanderson road.</t>
  </si>
  <si>
    <t>Quarter size (One inch diameter) hail reported in Colchester.</t>
  </si>
  <si>
    <t>WINOOSKI</t>
  </si>
  <si>
    <t>Quarter size hail reported in Winooski.</t>
  </si>
  <si>
    <t>Nickel to quarter size hail reported in downtown Burlington.</t>
  </si>
  <si>
    <t>Quarter size hail reported in Charlotte.</t>
  </si>
  <si>
    <t>Dime to nickel size hail reported.</t>
  </si>
  <si>
    <t>FLORENCE JCT</t>
  </si>
  <si>
    <t>Quarter size hail and several trees down along Fire Hill Road.</t>
  </si>
  <si>
    <t>HYDEVILLE</t>
  </si>
  <si>
    <t>Quarter size hail as well as numerous trees down along Sandhill road in Castleton.</t>
  </si>
  <si>
    <t>Golf ball size hail with damage to several vehicles and roof shingles.</t>
  </si>
  <si>
    <t>EGYPT</t>
  </si>
  <si>
    <t>Half Dollar size hail as well as snapped Maple Tree and numerous bracnhes down along Kirby and neighboring roads.</t>
  </si>
  <si>
    <t>Quarter size hail was reported during a thunderstorm in Bennington.</t>
  </si>
  <si>
    <t>A pre-frontal boundary and upper level disturbance moved across the region during the late afternoon and evening hours of Saturday, July 17th. With an unstable airmass in place, a cluster of strong to severe thunderstorms developed and moved across southern Vermont.</t>
  </si>
  <si>
    <t>A weak surface low traveled along a frontal boundary draped across northern New York and Vermont on July 19th. Limited sunshine in a moist and unstable air mass south of the frontal boundary allowed for scattered thunderstorms to develop in during the late afternoon with the passage of a weak trailing cold front. A few of these thunderstorms produced hail up to one inch in diameter as well as some isolated wind damage in south central Vermont.</t>
  </si>
  <si>
    <t>EAST MIDDLEBURY</t>
  </si>
  <si>
    <t>Half dollar size hail reported near Bristol pond.</t>
  </si>
  <si>
    <t>SOUTH STARKSBORO</t>
  </si>
  <si>
    <t>Half dollar size hail reported.</t>
  </si>
  <si>
    <t>Quarter size hail reported in Lincoln.</t>
  </si>
  <si>
    <t>BRISTOL ARPT</t>
  </si>
  <si>
    <t>Nickel size hail and trees reported down along Monkton road.</t>
  </si>
  <si>
    <t>A low pressure system moved eastward across the region on Wednesday, July 21st. The system's warm front lifted to the north during the morning, ushering in a moist and unstable airmass. A cold front moved across the area during the evening. In addition, a vigorous disturbance in the upper levels of the atmosphere, along with strong winds, led to the development of multiple lines and clusters of strong to severe thunderstorms during the afternoon and evening hours.</t>
  </si>
  <si>
    <t>DANVILLE</t>
  </si>
  <si>
    <t>Quarter size hail reported in Danville. Slight damage to corn and other crops.</t>
  </si>
  <si>
    <t>Half-dollar size hail reported in several locations across Milton. Some minor crop damage to corn and other vegetable crops.</t>
  </si>
  <si>
    <t>Nickel to quarter size hail reported from Chimney Corners along Route 7 into Colchester Village. Some local crop damage.</t>
  </si>
  <si>
    <t>ESSEX CENTER</t>
  </si>
  <si>
    <t>Nickel to quarter size hail reported in Essex Center toward Chapin Orchards. Moderate damage to apple and other crops.</t>
  </si>
  <si>
    <t>UNDERHILL FLATS</t>
  </si>
  <si>
    <t>Nickel to quarter size hail reported.</t>
  </si>
  <si>
    <t>Dime size hail reported in Colchester Village.</t>
  </si>
  <si>
    <t>Several reports of quarter size diameter hail across South Hero, including South Street where some damage to apple orchards and other crops.</t>
  </si>
  <si>
    <t>Nickel to quarter size hail reported along Route 100 between Stowe Village and Morrisville. Wind damage reported as well.</t>
  </si>
  <si>
    <t>EAST BROOKFIELD</t>
  </si>
  <si>
    <t>Larger than golf ball size hail reported as well as hundreds of downed trees and power lines along East Hill and Chelsea roads.</t>
  </si>
  <si>
    <t>WEST BROOKFIELD</t>
  </si>
  <si>
    <t>Nickel to quarter size hail caused damage to corn and other crops nearing harvest.</t>
  </si>
  <si>
    <t>CORINTH</t>
  </si>
  <si>
    <t>Quarter size hail as well as hundreds of trees downed by thunderstorm winds.</t>
  </si>
  <si>
    <t>Nickel to quarter size hail reported across Bradford.</t>
  </si>
  <si>
    <t>Light accumulation of nickle to quarter size hail from second storm within an hour.</t>
  </si>
  <si>
    <t>BRAINTREE HILL</t>
  </si>
  <si>
    <t>PROCTOR</t>
  </si>
  <si>
    <t>Dime to penny size hail reported.</t>
  </si>
  <si>
    <t>Half dollar to golf ball size hail reported within Sugarbush Village.</t>
  </si>
  <si>
    <t>Half to one inch diameter hail reported.</t>
  </si>
  <si>
    <t>Dime, quarter and up to half-dollar size hail reported.</t>
  </si>
  <si>
    <t>Dime size hail reported.</t>
  </si>
  <si>
    <t>FAYSTON</t>
  </si>
  <si>
    <t>Hail up to quarter size in diameter reported.</t>
  </si>
  <si>
    <t>A mid atmospheric disturbance combined with a moderately unstable air mass to promote the development of scattered thunderstorms during the afternoon and evening of August 9th in Vermont. One isolated thunderstorm was strong enough to produce hail up to one inch in diameter as well as a brief wind gust that knocked down trees in Fayston.</t>
  </si>
  <si>
    <t>WEST FLETCHER</t>
  </si>
  <si>
    <t>Quarter size hail reported near Fletcher.</t>
  </si>
  <si>
    <t>An upper level area of low pressure moved across northern Vermont and created enough instability for scattered thunderstorms on May 20th. One thunderstorm produced an isolated report of one inch diameter hail in Fletcher.</t>
  </si>
  <si>
    <t>Golf ball size hail reported on Cormier street.</t>
  </si>
  <si>
    <t>PASSUMPSIC</t>
  </si>
  <si>
    <t>Several reports of golf ball size hail reported to Post Office and witnessed by employees.</t>
  </si>
  <si>
    <t>Golf ball size hail and vehicle damage throughout southern St. Johnsbury.</t>
  </si>
  <si>
    <t>Golf ball size hail and cloud to ground lightning. Some vehicle and outdoor furniture damage.</t>
  </si>
  <si>
    <t>WEST WATERFORD</t>
  </si>
  <si>
    <t>Golf ball size hail on Duck Pond road with some minor damage to vehicles, outdoor furniture and siding.</t>
  </si>
  <si>
    <t>WEST BARNET</t>
  </si>
  <si>
    <t>Quarter to golf ball size hail reported in West Barnet.</t>
  </si>
  <si>
    <t>PEACHAM</t>
  </si>
  <si>
    <t>Reports of dollar size hail.</t>
  </si>
  <si>
    <t>Half dollar sized hail.</t>
  </si>
  <si>
    <t>Half dollar to dollar size hail on Adams Drive.</t>
  </si>
  <si>
    <t>Quarter size hail reported on Costa Road.</t>
  </si>
  <si>
    <t>EAST BARNET</t>
  </si>
  <si>
    <t>Nickel size hail on Brainard Street.</t>
  </si>
  <si>
    <t>CHAMPLAIN ARPT</t>
  </si>
  <si>
    <t>Quarter size hail reported by NWS employee.</t>
  </si>
  <si>
    <t>Penny to quarter size hail reported.</t>
  </si>
  <si>
    <t>Quarter size hail reported by public.</t>
  </si>
  <si>
    <t>Quarter size hail reported on Maplewood Drive.</t>
  </si>
  <si>
    <t>Nickel size hail reported on Camp Kiniya road.</t>
  </si>
  <si>
    <t>Nickel to just under quarter size hail reported.</t>
  </si>
  <si>
    <t>FAIRFAX</t>
  </si>
  <si>
    <t>Nickel size hail reported by public.</t>
  </si>
  <si>
    <t>Dime size hail reported at Lake Carmi State Park.</t>
  </si>
  <si>
    <t>BINGHAMVILLE</t>
  </si>
  <si>
    <t>Penny size hail as well as trees downed by thunderstorm winds.</t>
  </si>
  <si>
    <t>One and an half inch diameter hail reported as well as large 32 inch diameter tree downed by thunderstorm winds.</t>
  </si>
  <si>
    <t>EAST JOHNSON</t>
  </si>
  <si>
    <t>Quarter size hail reported along Collins Hill Road.</t>
  </si>
  <si>
    <t>Nickel size hail reported along Route 15.</t>
  </si>
  <si>
    <t>CADYS FALLS</t>
  </si>
  <si>
    <t>HYDE PARK</t>
  </si>
  <si>
    <t>WESTFIELD</t>
  </si>
  <si>
    <t>Quarter size hail reported along Main street.</t>
  </si>
  <si>
    <t>Quarter size hail as well as a few trees downed by thunderstorms.</t>
  </si>
  <si>
    <t>DERBY CENTER</t>
  </si>
  <si>
    <t>Quarter size hail as well as estimated wind gusts to 50 knots.</t>
  </si>
  <si>
    <t>(EFK)NEWPORT ARPT</t>
  </si>
  <si>
    <t>Just smaller than baseball size hail reported on Quarry Drive. Some damage to vehicles, outdoor furniture and siding.</t>
  </si>
  <si>
    <t>(MPV)-MONTPELIER ARPT</t>
  </si>
  <si>
    <t>Local police reported hail around 2 inches in diameter, bigger than a golf ball.</t>
  </si>
  <si>
    <t>Golf ball size hail along Butcher House Road, causing some minor dents in vehicles and siding.</t>
  </si>
  <si>
    <t>Dollar size hail reported.</t>
  </si>
  <si>
    <t>Several reports of quarter to half dollar size hail in Fayston and Waitsfield.</t>
  </si>
  <si>
    <t>Quarter size hail and slight vehicle damage.</t>
  </si>
  <si>
    <t>Quarter size hail reported by several sources in Montpelier.</t>
  </si>
  <si>
    <t>NORTHFIELD FALLS</t>
  </si>
  <si>
    <t>Quarter size hail reported along Union Brook Road.</t>
  </si>
  <si>
    <t>Multiple reports of quarter size hail in Barre.</t>
  </si>
  <si>
    <t>Quarter size hail and minor damage to vehicle.</t>
  </si>
  <si>
    <t>A surface low as well as upper atmospheric energy traveled along a quasi-stationary boundary across northern Vermont during the afternoon of May 27th, the same system responsible for the May 26th severe storms and flash flooding. The air mass ahead of this boundary was moderately unstable and lead to scattered severe thunderstorms and localized flash flooding in central and eastern Vermont.</t>
  </si>
  <si>
    <t>LUNENBURG</t>
  </si>
  <si>
    <t>Golf ball size hail reported in Lunenburg.</t>
  </si>
  <si>
    <t>WAITS RIVER</t>
  </si>
  <si>
    <t>WORCESTER</t>
  </si>
  <si>
    <t>QUECNEE</t>
  </si>
  <si>
    <t>Multiple reports of large hail were reported during a thunderstorm in Shaftsbury. Hail stones of 3.25 inches and 2.75 inches in diameter were measured.</t>
  </si>
  <si>
    <t>A strong cold front swept across the region during Wednesday afternoon and evening, June 1st. Atmospheric conditions were favorable for severe thunderstorms, including supercells with an explosive environment in place across the region. The thunderstorms had strong and persistent (sometimes rotating) updrafts. ||Severe thunderstorms affected southern Vermont. Large and historic hail occurred with only a few strong wind reports. Hail sizes of greater than one inch in diameter were common, with reports of greater than baseball size hail, 3 inches, being reported in Shaftsbury in Bennington County.</t>
  </si>
  <si>
    <t>Hail up to golf ball size was reported during a thunderstorm in Shaftsbury.</t>
  </si>
  <si>
    <t>EAST ARLINGTON</t>
  </si>
  <si>
    <t>Half dollar size hail was reported during a thunderstorm in Arlington.</t>
  </si>
  <si>
    <t>Nickel to quarter size hail (measured) was reported during a thunderstorm approximately 1 mile east of Shaftsbury. In addition, trees were reported down due to strong thunderstorm winds.</t>
  </si>
  <si>
    <t>Quarter size hail was reported near Bennington during a thunderstorm.</t>
  </si>
  <si>
    <t>RYEGATE</t>
  </si>
  <si>
    <t>A vigorous mid-atmospheric disturbance along with a warm front accounted for scattered thunderstorms that moved across New York and Vermont during the morning hours of June 1st. There were numerous reports of dime to penny size hail with one report of quarter size hail in Ryegate.</t>
  </si>
  <si>
    <t>WEST DOVER</t>
  </si>
  <si>
    <t>Multiple reports of 2 inch diameter size hail (measured) were reported during a thunderstorm in West Dover.</t>
  </si>
  <si>
    <t>EAST DOVER</t>
  </si>
  <si>
    <t>Golf ball size hail was reported during a thunderstorm in East Dover.</t>
  </si>
  <si>
    <t>NEWFANE</t>
  </si>
  <si>
    <t>Quarter to golf ball size hail was reported in Newfane, and approximately 1 mile southeast of Townshend. The golf ball size hail was measured at the Sherriff Department in Newfane.</t>
  </si>
  <si>
    <t>HALIFAX</t>
  </si>
  <si>
    <t>Half dollar size hail was reported near Halifax during a thunderstorm.</t>
  </si>
  <si>
    <t>WILMINGTON</t>
  </si>
  <si>
    <t>Quarter size hail was reported near Wilmington during a thunderstorm.</t>
  </si>
  <si>
    <t>Penny to quarter size hail was reported in Brattleboro during a thunderstorm.</t>
  </si>
  <si>
    <t>Quarter size hail was reported near Guilford, in the vicinity of Fort Dummer State Park, during a thunderstorm.</t>
  </si>
  <si>
    <t>Nickel size hail was reported near Brattleboro during a thunderstorm.</t>
  </si>
  <si>
    <t>MARLBORO</t>
  </si>
  <si>
    <t>Nickel size hail was reported near Marlboro during a thunderstorm.</t>
  </si>
  <si>
    <t>A warm front moved across Vermont during the evening with scattered thunderstorms, some of which contained strong, damaging winds. The greatest impacted area was in the vicinity of Rutland. Power outages across Rutland and Windsor counties totaled nearly 10,000 customers.</t>
  </si>
  <si>
    <t>A surface cold front moved into a moderately unstable air mass during the morning and early afternoon of June 9th and lead to the development of scattered thunderstorms, a few isolated reports of damaging winds and large hail.</t>
  </si>
  <si>
    <t>STOWE FORK</t>
  </si>
  <si>
    <t>Quarter size hail and tree limbs down.</t>
  </si>
  <si>
    <t>Penny size hail reported on north end of Lake Rescue.</t>
  </si>
  <si>
    <t>Dollar size hail reported on Upper Pleasant Valley road near Underhill State Park.</t>
  </si>
  <si>
    <t>A cold front along with an cold upper level disturbance moved across a moderately unstable air mass across Vermont during the afternoon of June 18th. Thunderstorm activity was scattered, but a few of the stronger storms produced large hail greater than an inch diameter, including one report of near golf ball size near Enosburg in Franklin county.</t>
  </si>
  <si>
    <t>NORTH UNDERHILL</t>
  </si>
  <si>
    <t>Quarter size hail reported on Deane and Corbet roads.</t>
  </si>
  <si>
    <t>ENOSBURG CENTER</t>
  </si>
  <si>
    <t>Hail approaching golf ball size reported.</t>
  </si>
  <si>
    <t>SOUTH RICHFORD</t>
  </si>
  <si>
    <t>Half dollar size hail reported along VT Route 188 between Enosburg and Montgomery.</t>
  </si>
  <si>
    <t>Quarter size hail on Stowe Mountain Road.</t>
  </si>
  <si>
    <t>PITTSFORD MILLS</t>
  </si>
  <si>
    <t>Quarter size hail reported at Pittsford Country Club.</t>
  </si>
  <si>
    <t>Nickel to quarter size hail.</t>
  </si>
  <si>
    <t>One inch diameter hail as well as a few trees approximately a foot in diameter.</t>
  </si>
  <si>
    <t>Quarter size hail reported on North Avenue.</t>
  </si>
  <si>
    <t>Quarter size hail on Riverside avenue.</t>
  </si>
  <si>
    <t>WEST RUTLAND</t>
  </si>
  <si>
    <t>An upper atmospheric disturbance moved across New York and Vermont during the afternoon of July 13th. Scattered thunderstorms developed and moved across Vermont but only one isolated thunderstorm brought large hail and damaging winds to the Rutland-Wallingford area.</t>
  </si>
  <si>
    <t>A cold front moved across Vermont during the afternoon of July 18th and produced some scattered thunderstorms with an isolated thunderstorm that produced quarter size hail and a measured wind gust of 58 mph.</t>
  </si>
  <si>
    <t>Quarter size hail reported and a few tree branches down.</t>
  </si>
  <si>
    <t>MIDDLEBURY ARPT</t>
  </si>
  <si>
    <t>Half dollar size hail reported at Middlebury State Airport.</t>
  </si>
  <si>
    <t>Hail fell for 10 to 15 minutes with some hail stones as large as quarters and very heavy rainfall.</t>
  </si>
  <si>
    <t>FOREST DALE</t>
  </si>
  <si>
    <t>On the afternoon of August 21st, a cold front supported by a strong mid-atmospheric disturbance moved across a unstable air mass across Vermont. Numerous showers and thunderstorms developed during the afternoon with some containing large hail and damaging winds. The strongest storm was in Rutland county near North Pawlet, where a microburst produced straight line winds estimated, by a NWS Storm Damage team, between 70 and 90 mph. Hundreds of trees were snapped or uprooted as well as downed power lines and damage to vehicles. In addition, a corn field was flattened by these damaging winds.</t>
  </si>
  <si>
    <t>Quarter size hail reported in Fletcher.</t>
  </si>
  <si>
    <t>Quarter size hail reported along Route 16.</t>
  </si>
  <si>
    <t>MORGAN</t>
  </si>
  <si>
    <t>SOUTH WALLINGFORD</t>
  </si>
  <si>
    <t>Golfball size hail reported.</t>
  </si>
  <si>
    <t>BETHEL</t>
  </si>
  <si>
    <t>Quarter size hail reported in Bethel Center.</t>
  </si>
  <si>
    <t>SHEFFIELD</t>
  </si>
  <si>
    <t>A warm, moist unstable air mass along a stationary boundary across northern Vermont accounted for scattered thunderstorms during the afternoon hours of September 4th. Along with locally torrential rainfall, an isolated storm or two produced very localized wind gusts that knocked down trees and a report of quarter size hail.</t>
  </si>
  <si>
    <t>OAKLAND</t>
  </si>
  <si>
    <t>FERRISBURG</t>
  </si>
  <si>
    <t>A cold front and mid-atmospheric disturbance moved across Vermont during the afternoon of May 16th. Scattered thunderstorms developed with a few of them containing hail up to one inch in diameter.</t>
  </si>
  <si>
    <t>STARKSBORO</t>
  </si>
  <si>
    <t>Quarter size hail reported by State Police and public.</t>
  </si>
  <si>
    <t>ISLE LA MOTTE</t>
  </si>
  <si>
    <t>ANDOVER</t>
  </si>
  <si>
    <t>RIVERSIDE</t>
  </si>
  <si>
    <t>CORNWALL</t>
  </si>
  <si>
    <t>CREAM HILL</t>
  </si>
  <si>
    <t>SHELDON</t>
  </si>
  <si>
    <t>Slightly larger than quarter, possibly half dollar size and smaller covering the ground.</t>
  </si>
  <si>
    <t>Quarter size and smaller covering the ground.</t>
  </si>
  <si>
    <t>Quarter size hail reported as well as covering the ground.</t>
  </si>
  <si>
    <t>ALBURG CENTER</t>
  </si>
  <si>
    <t>Quarter size hail reported and covering the ground.</t>
  </si>
  <si>
    <t>EDEN</t>
  </si>
  <si>
    <t>At least quarter size hail and strong winds.</t>
  </si>
  <si>
    <t>MILL VLG</t>
  </si>
  <si>
    <t>Quarter to half dollar size hail reported.</t>
  </si>
  <si>
    <t>ALBANY</t>
  </si>
  <si>
    <t>Quarter size hail and some downed branches.</t>
  </si>
  <si>
    <t>WEST GLOVER</t>
  </si>
  <si>
    <t>Quarter size hail on Bear Claw road.</t>
  </si>
  <si>
    <t>IRA</t>
  </si>
  <si>
    <t>Hail ranging from ping-pong to just shy of golf ball size.</t>
  </si>
  <si>
    <t>Nickel size hail and estimated 30 to 40 mph wind gusts.</t>
  </si>
  <si>
    <t>Nickel size hail and strong winds.</t>
  </si>
  <si>
    <t>EAST MONTPELIER CENT</t>
  </si>
  <si>
    <t>Ping pong to golf ball size hail reported.</t>
  </si>
  <si>
    <t>NORTH MONTPELIER</t>
  </si>
  <si>
    <t>Hen egg sized hail was reported during a thunderstorm in Bellows Falls.</t>
  </si>
  <si>
    <t>A warm and very humid air mass was in place across southern Vermont. As a strong cold front approached, severe thunderstorms developed across much of the region. Strong thunderstorm updrafts allowed for large hail to develop, with one storm producing hail up to 2.00 inches in diameter in Windham County. Thunderstorms also produced damaging wind gusts, with trees and wires down.</t>
  </si>
  <si>
    <t>Golf ball sized hail was reported during a thunderstorm in Bellows Falls.</t>
  </si>
  <si>
    <t>WESTMINSTER</t>
  </si>
  <si>
    <t>Golf ball sized hail was reported during a thunderstorm in Westminster.</t>
  </si>
  <si>
    <t>Quarter sized hail was reported during a thunderstorm in Westminster.</t>
  </si>
  <si>
    <t>PUTNEY STATION</t>
  </si>
  <si>
    <t>Quarter sized hail was reported during a thunderstorm in Putney.</t>
  </si>
  <si>
    <t>SOUTH ROYALTON</t>
  </si>
  <si>
    <t>NASHVILLE</t>
  </si>
  <si>
    <t>Quarter to ping-pong ball size hail reported.</t>
  </si>
  <si>
    <t>BERLIN</t>
  </si>
  <si>
    <t>Several reports of one inch hail and damaging winds.</t>
  </si>
  <si>
    <t>Half dollar to less than golf ball size hail.</t>
  </si>
  <si>
    <t>A west-east oriented cold front crawled south across the North Country, at the time of maximum heating and instability, during the afternoon and evening hours of July 17th. Along this frontal boundary were a series of weak areas of low pressure. This resulted in numerous thunderstorms that developed in New York and moved into Vermont with some damaging winds and large hail.</t>
  </si>
  <si>
    <t>Half dollar size hail.</t>
  </si>
  <si>
    <t>Quarter size hail.</t>
  </si>
  <si>
    <t>NORTH WILLISTON</t>
  </si>
  <si>
    <t>Dime size hail.</t>
  </si>
  <si>
    <t>Dime to penny size hail.</t>
  </si>
  <si>
    <t>NEW HAVEN MILLS</t>
  </si>
  <si>
    <t>Larger than golf ball size hail.</t>
  </si>
  <si>
    <t>A quick moving disturbance across Ontario and Quebec provinces in Canada pushed a warm front across the region during the morning and early afternoon of the 23rd, followed by a cold front during the night. Numerous thunderstorms developed ahead of the cold front in northern New York and intensified as they moved into Vermont during the late afternoon and evening hours. There were numerous reports of damaging winds and large hail.</t>
  </si>
  <si>
    <t>Ping pong ball size hail on Lower Notch road.</t>
  </si>
  <si>
    <t>Ping pong ball size hail.</t>
  </si>
  <si>
    <t>WEYBRIDGE</t>
  </si>
  <si>
    <t>Ping pong ball size hail and estimated 40-50 mph winds.</t>
  </si>
  <si>
    <t>WEST LINCOLN</t>
  </si>
  <si>
    <t>Quarter size hail and estimated 40-50 mph winds.</t>
  </si>
  <si>
    <t>Penny size hail.</t>
  </si>
  <si>
    <t>Nickel size hail.</t>
  </si>
  <si>
    <t>RHODE IS CORNERS</t>
  </si>
  <si>
    <t>Nickel size hail as well as estimated 40-50 mph winds.</t>
  </si>
  <si>
    <t>Penny size hail on North Avenue.</t>
  </si>
  <si>
    <t>Golf ball size hail with some vehicle dents.</t>
  </si>
  <si>
    <t>Quarter and larger...up to golf ball size hail.</t>
  </si>
  <si>
    <t>Hail ranging from dime to quarter size fell in Clarendon.</t>
  </si>
  <si>
    <t>A weak disturbance traveled along a warm frontal boundary that was moving across southern Vermont on August 4th. A few scattered thunderstorms developed during the afternoon as this warm front crossed Rutland county with one storm that produced isolated severe weather in Wallingford and Clarendon.</t>
  </si>
  <si>
    <t>EAST CLARENDON</t>
  </si>
  <si>
    <t>GEORGIA PLAIN</t>
  </si>
  <si>
    <t>A very warm and humid air mass was located across Vermont during the afternoon of June 2nd. A strong mid-atmospheric disturbance, ahead of a cold front, moved across portions of Vermont and triggered widespread thunderstorms with pockets of damaging winds and large hail. Some of the damage occurred in the Rutland vicinity as well as the Route 2 corridor between Montpelier and Lunenburg. At the peak of the event, roughly 20,000 customers had lost power.</t>
  </si>
  <si>
    <t>Quarter size hail was reported during a thunderstorm in the town of Bennington.</t>
  </si>
  <si>
    <t>WEST FAIRLEE CENTER</t>
  </si>
  <si>
    <t>Greater than dollar size hail reported.</t>
  </si>
  <si>
    <t>One inch hail reported as well as numerous trees and power lines down.</t>
  </si>
  <si>
    <t>EAST PITTSFORD</t>
  </si>
  <si>
    <t>Quarter size hail reported. Photo of hail with actual quarter on local TV Facebook page.</t>
  </si>
  <si>
    <t>One inch diameter hail reported in Chittenden.</t>
  </si>
  <si>
    <t>BONDVILLE</t>
  </si>
  <si>
    <t>Quarter size hail was reported during a thunderstorm near Stratton Mountain in Bondville.</t>
  </si>
  <si>
    <t>A slow moving cold front and associated pre frontal trough approached southern Vermont during the afternoon hours on June 17th, 2013. With temperatures into the 70s and 80s and high levels of moisture in place, there was plenty of instability available for thunderstorms to develop. Clusters of thunderstorms moved across Bennington and Windham counties and strong winds aloft aided in allowing these storms to become severe with damaging winds and large hail. By later in the afternoon, the thunderstorms tracked east and away from the region, ending the threat for severe weather.</t>
  </si>
  <si>
    <t>Quarter size hail was reported during a thunderstorm in Newfane.</t>
  </si>
  <si>
    <t>Quarter size hail lasting several minutes occurred.</t>
  </si>
  <si>
    <t>A mid-atmospheric disturbance traveling along a stationary boundary in a unstable air mass triggered scattered thunderstorms during the afternoon of June 24th. Isolated reports of hail up to one inch diameter and several trees down by thunderstorm winds.</t>
  </si>
  <si>
    <t>MANCHESTER</t>
  </si>
  <si>
    <t>Quarter size hail was reported during a thunderstorm in Manchester.</t>
  </si>
  <si>
    <t>The region remained in a warm and humid air mass as an upper level ridge remained just south and east across the western Atlantic Ocean. At the same time, a weak upper level disturbance passed by to the north across southern Canada.  This upper level disturbance allowed showers and thunderstorms to develop across the region during the afternoon and early evening hours of Monday, June 24th.  With a moist and unstable atmosphere in place, one of these storms became severe across southern Vermont with large hail.  Thunderstorms dissipated by later in the evening, as the disturbance moved east of the region and the atmosphere stabilized.</t>
  </si>
  <si>
    <t>Quarter size hail observed along with several minutes of dime to nickel size.</t>
  </si>
  <si>
    <t>Penny size hail and torrential rainfall observed.</t>
  </si>
  <si>
    <t>Large hail up to golf ball size as well as torrential rains.</t>
  </si>
  <si>
    <t>A weak mid-atmospheric disturbance traveling along a surface warm front across Vermont during the afternoon of July 18th helped initiate a few strong to isolated severe thunderstorms in Vermont.</t>
  </si>
  <si>
    <t>LAKE DUNMORE</t>
  </si>
  <si>
    <t>A weak area of low pressure traveling along a stationary front, draped across NY and VT, embedded in an unseasonably warm and unstable air mass resulted in a series of thunderstorms that moved across Vermont during the late afternoon and evening. Some of these thunderstorms produced damaging winds of downed trees and utility lines.</t>
  </si>
  <si>
    <t>Golf ball size hail reported with isolated vehicle and awning damage.</t>
  </si>
  <si>
    <t>Quarter to larger (Walnut) size hail reported.</t>
  </si>
  <si>
    <t>Numerous reports of half dollar to golf ball size hail in Proctor lasting for 5 minutes with accumulation and damage to vehicles, roofs and siding.</t>
  </si>
  <si>
    <t>Numerous reports of golf ball size hail with damage to vehicles, roofs and siding.</t>
  </si>
  <si>
    <t>CENTER RUTLAND</t>
  </si>
  <si>
    <t>Numerous reports of golf ball size hail along Route 7 between Pittsford and Center Rutland with numerous damage to vehicles and car dealerships. The accumulation of hail as well as torrential rainfall resulted in flash flooding in the downtown section of Rutland.</t>
  </si>
  <si>
    <t>Nickel to quarter size hail lasting for several minutes in Brandon.</t>
  </si>
  <si>
    <t>At least quarter size hail lasting for several minutes.</t>
  </si>
  <si>
    <t>NORTH SHREWSBURY</t>
  </si>
  <si>
    <t>Numerous reports of Quarter to half dollar size hail across Rutland, Rutland Town and West Rutland.</t>
  </si>
  <si>
    <t>An mid-level disturbance traveled along a surface cold front into a significantly unstable air mass across New York and southern Vermont. This resulted in numerous showers and thunderstorms that developed in central New York and eventually traversed into Vermont by early evening of July 3rd. One intense storm produced a significant, concentrated micro burst in the town of Poultney with scattered damage elsewhere in Rutland and Windsor counties. More than 10,000 customers lost power with these storms.</t>
  </si>
  <si>
    <t>Quarter size hail reported in Mendon.</t>
  </si>
  <si>
    <t>Nickel size hail and small limbs down.</t>
  </si>
  <si>
    <t>A surface cold front and very strong mid-level disturbance moved across a highly unstable air mass across New York during the late afternoon and evening of July 8th before traversing Vermont during the evening hours. The low level jet stream was unusually strong and got entrained into the thunderstorms, thus producing scattered to widespread wind damage across portions of Vermont. Much of the wind damage was tree and utility line damage but also some structural damage due to fallen trees.</t>
  </si>
  <si>
    <t>One and an half inch diameter hail fell across Charlotte and Shelburne with minor damage to trees, sheds and patio furniture.</t>
  </si>
  <si>
    <t>BOWMAN CORNERS</t>
  </si>
  <si>
    <t>One and an half inch size hail fell, causing minor damage to leaves, outdoor furniture and screen houses.</t>
  </si>
  <si>
    <t>Slight accumulation of hail...largely dime to quarter size fell and ripped tree leaves and branches in the South Ridge and Old Farms road section of Williston.</t>
  </si>
  <si>
    <t>Quarter size hail fell and covered the ground.</t>
  </si>
  <si>
    <t>WHITE RIVER JCT</t>
  </si>
  <si>
    <t>Dime size hail was reported.</t>
  </si>
  <si>
    <t>A weak cold front moving into a relatively unstable air mass across the Champlain Valley into western Vermont developed scattered thunderstorms during the afternoon of August 5th. A few of these thunderstorms produced isolated and minor wind damage.</t>
  </si>
  <si>
    <t>NORTON</t>
  </si>
  <si>
    <t>Quarter size hail reported and witnessed video from TV media.</t>
  </si>
  <si>
    <t>A weak front moving across Vermont during the afternoon of May 19th produced some scattered thunderstorms with a few isolated storms producing hail along the Canadian border.</t>
  </si>
  <si>
    <t>HOLLAND</t>
  </si>
  <si>
    <t>Quarter size hail reported with slight accumulation on the ground.</t>
  </si>
  <si>
    <t>NORTH VERNON</t>
  </si>
  <si>
    <t>Quarter size hail was reported during a thunderstorm in Vernon.</t>
  </si>
  <si>
    <t>A warm and humid air mass was in place over southern Vermont during the early to mid afternoon of Thursday, May 28th.  As a cold front moved towards the region, a few thunderstorms developed over the region.  One of these storms became severe, producing large hail in Vernon.||As the cold front moved across the area from west to east, cooler and less humid air began working into the region.  This ended the threat for severe weather by the late afternoon hours, as thunderstorms moved eastward into central and eastern New England.</t>
  </si>
  <si>
    <t>BROWN ARPT</t>
  </si>
  <si>
    <t>Quarter size hail reported along with several small limbs down.</t>
  </si>
  <si>
    <t>MONKTON RIDGE</t>
  </si>
  <si>
    <t>A mid-atmospheric disturbance coupled with a moderately unstable air mass promoted the development of thunderstorms across Vermont during the afternoon of August 3rd. There several reports of pea to nickel size hail, but a few reports of 1 inch diameter or greater hail as well as isolated wind damage in the form of downed trees.</t>
  </si>
  <si>
    <t>JONESVILLE</t>
  </si>
  <si>
    <t>Golf ball size hail reported and confirmed by NWS office (from picture), on Snipe Irleland road.</t>
  </si>
  <si>
    <t>RICHMOND</t>
  </si>
  <si>
    <t>HUNTINGTON</t>
  </si>
  <si>
    <t>Quarter size hail reported and measured.</t>
  </si>
  <si>
    <t>The last in a series of mid-atmospheric disturbances rotated across Vermont during the late morning-early afternoon hours of August 4th. Numerous showers and scattered thunderstorms occurred. There were numerous hail reports but only one isolated hail report of one inch diameter or greater.</t>
  </si>
  <si>
    <t>MAXHAM ARPT</t>
  </si>
  <si>
    <t>Dime to quarter size hail at the Rockville Market Farm.</t>
  </si>
  <si>
    <t>A few scattered thunderstorms developed across Vermont during the afternoon of June 29th with an isolated report or two of hail with no damage.</t>
  </si>
  <si>
    <t>A potent upper level shortwave trough was located over the eastern Great Lakes and headed eastward towards southern Vermont on Friday, July 1st. In addition, a surface cold front associated with this feature was located west to the area and headed east for the afternoon into the evening hours. A southerly flow ahead of these features brought a warm and humid air mass to the region, allowing for the atmosphere to be unstable. As a result, showers and thunderstorms developed and tracked eastward between the mid afternoon and late evening hours. ||Some of these thunderstorms became severe over eastern New York, producing damaging winds and hail. As these storms reached into southern Vermont, the thunderstorms continued to be severe, producing damaging winds and large hail in the Manchester area.||Thunderstorms ended by the late evening hours as the cold front across the region from west to east.</t>
  </si>
  <si>
    <t>A public report of one inch diameter hail in Fletcher.</t>
  </si>
  <si>
    <t>A surface cold front moved across a moderately unstable airmass during the afternoon of July 7th. Scattered thunderstorms developed ahead and along this front and produced isolated severe wind damage.</t>
  </si>
  <si>
    <t>LOWER WATERFORD</t>
  </si>
  <si>
    <t>Golf ball size hail reported. No known damage.</t>
  </si>
  <si>
    <t>Several rounds of thunderstorms developed ahead of a cold front across northern NY and then moved into VT and intensified during afternoon of July 18th. There were several reports of wind damage with these storms, mainly trees and utility lines.</t>
  </si>
  <si>
    <t>Several hailstones estimated by photographs of approximately 1.5 inch in diameter.</t>
  </si>
  <si>
    <t>JAY</t>
  </si>
  <si>
    <t>A destructive hail storm and destructive thunderstorm winds caused considerable damage along Potash Bay road and Lake street. Hail stones of 1 to 1.5 inches in diameter blown by 60-80 mph winds produced numerous holes in siding, dents on vehicles and broken windows in the most severe occurrence on Lake street. Hail damage as witnessed in this survey is highly unusual in Vermont and northern NY.</t>
  </si>
  <si>
    <t>Record setting heat set the stage for an moderately unstable air mass, while a mid-level atmospheric disturbance provided the forcing and strong winds to develop scattered thunderstorms by late afternoon into early evening, some of which produced damaging winds and hail.||A strong micro-burst produced 80-100 mph winds and destructive hail in West Addison with a seasonal camp destroyed with one occupant receiving minor injuries. More than 15,000 customers were without power due to storms across VT.</t>
  </si>
  <si>
    <t>Quarter-size hail reported along with strong gusty winds.</t>
  </si>
  <si>
    <t>Dime to nickel size hail observed for two minutes along with strong gusty winds near 50 mph that knocked down several limbs of a Willow tree.</t>
  </si>
  <si>
    <t>EAST CORINTH</t>
  </si>
  <si>
    <t>WARREN SUGARBUSH ARP</t>
  </si>
  <si>
    <t>Hail occurring for several minutes with sizes up to dime size or slightly larger accumulating an inch or more in portions of the area.</t>
  </si>
  <si>
    <t>CHIPMANS PT</t>
  </si>
  <si>
    <t>An unseasonably cold upper atmospheric air mass with lots of wind energy interacted with a marginally unstable air mass and mid-atmospheric disturbance to produce thunderstorms in eastern NY that intensified as they moved across Vermont during the afternoon of May 31st.  Scattered wind damage occurred as well as some reports of hail up to 1 inch in diameter.</t>
  </si>
  <si>
    <t>One inch diameter hail reported at Colchester PD.</t>
  </si>
  <si>
    <t>WILDER</t>
  </si>
  <si>
    <t>Quarter size hail near the Hartford town line.</t>
  </si>
  <si>
    <t>Half dollar size hail reported as well as numerous small branches and tree limbs down.</t>
  </si>
  <si>
    <t>A few scattered thunderstorms developed in VT during the afternoon hours of June 25th with one isolated severe thunderstorm in Caledonia county that produced localized damaging winds and large hail.</t>
  </si>
  <si>
    <t>NORTH CALAIS</t>
  </si>
  <si>
    <t>The combination of an unseasonably cold air mass and moderately unstable atmosphere accounted for the development of showers and thunderstorms during the afternoon of June 27th across eastern NY into VT. Due to the cold air mass, a few of these thunderstorms produced hail with one report of one inch in diameter in Calais, VT.</t>
  </si>
  <si>
    <t>WOODBURY</t>
  </si>
  <si>
    <t>Dime size hail reported with tree limbs and branches down.</t>
  </si>
  <si>
    <t>Dime size hail reported at Smugglers Notch.</t>
  </si>
  <si>
    <t>NORTH SHERBURNE</t>
  </si>
  <si>
    <t>Hail size of quarters along the Killington/Pittsfield town line along Route 100.</t>
  </si>
  <si>
    <t>JACKSONVILLE</t>
  </si>
  <si>
    <t>Quarter-size hail was reported.</t>
  </si>
  <si>
    <t>A slow-moving upper level trough brought several rounds of showers and thunderstorms to portions of southern Vermont on July 17. Some of the storms were strong to severe with large hail.</t>
  </si>
  <si>
    <t>WEST HALIFAX</t>
  </si>
  <si>
    <t>Pea to penny-size hail was reported.</t>
  </si>
  <si>
    <t>Hail size of quarters, as well as damaging winds in form of trees and utility lines down.</t>
  </si>
  <si>
    <t>PROCTORSVILLE</t>
  </si>
  <si>
    <t>CAVENDISH</t>
  </si>
  <si>
    <t>PERU</t>
  </si>
  <si>
    <t>Golfball size hail was reported.</t>
  </si>
  <si>
    <t>Isolated strong to severe thunderstorms developed across southern Vermont during the afternoon hours on Wednesday, August 2, 2017. This was due to an upper level disturbance passing through the area. The severe thunderstorms knocked down trees  and produced large hail in southern Vermont.</t>
  </si>
  <si>
    <t>The public estimated quarter-size hail.</t>
  </si>
  <si>
    <t>A cold front interacted with a warm and humid airmass to produce several clusters of thunderstorms on September 5. One of these storms became severe in southern Vermont with wind damage and large hail reported. Numerous trees and power lines were reported down in the town of Brattleboro.</t>
  </si>
  <si>
    <t>Dollar to possibly golf ball size hail reported.</t>
  </si>
  <si>
    <t>Estimated dollar size hail or larger reported.</t>
  </si>
  <si>
    <t>GLOVER</t>
  </si>
  <si>
    <t>Quarter size hail as well as trees and utility lines down.</t>
  </si>
  <si>
    <t>Quarter size hail reported at Okemo Ski resort.</t>
  </si>
  <si>
    <t>A strong mid-level disturbance and cold front moved across NY and VT during the afternoon of September 4th, but in a marginally unstable air mass. Therefore, only scattered thunderstorms developed but one storm did intensify into a locally severe storm with one inch diameter hail.</t>
  </si>
  <si>
    <t>Hail damage to siding of a house.</t>
  </si>
  <si>
    <t>A mid-level shortwave (disturbance) moved from southern Quebec into a unstable air mass across Vermont during the afternoon of July 8th. This lead to several rounds of thunderstorms, some with damaging winds, large hail and torrential rains of 2 to 3+ inches.</t>
  </si>
  <si>
    <t>JERUSALEM</t>
  </si>
  <si>
    <t>One inch diameter hail or greater caused a cracked wind shield.</t>
  </si>
  <si>
    <t>Public report of larger than quarter-size hail.</t>
  </si>
  <si>
    <t>An upper level disturbance and strong cold front moved into a warm, moist unstable airmass across northern NY and VT during the afternoon of June 21st. Thunderstorms developed ahead of this cold front, with strong winds aloft, to help support locally severe storms with damaging winds across VT.</t>
  </si>
  <si>
    <t>Half inch to Quarter size hail fell for about 10 minutes.</t>
  </si>
  <si>
    <t>A mid level disturbance moved into a moderately unstable airmass across Vermont during the late afternoon/early evening of May 21st. Scattered thunderstorms developed in NY and southern Quebec and intensified as they moved east into VT. Several reports of damaging winds and a few observations of hail greater than one inch in diameter were reported.</t>
  </si>
  <si>
    <t>Estimated larger than quarter size hail reported.</t>
  </si>
  <si>
    <t>ISLAND POND</t>
  </si>
  <si>
    <t>Quarter size or slightly larger hail fell that caused some dents on vehicles.</t>
  </si>
  <si>
    <t>Scattered thunderstorms developed during the afternoon of June 16th across a very warm and humid unstable airmass across Ontario and moved east across far northern NY into the Champlain Valley, reaching Franklin county as a rogue isolated thunderstorm with some large hail.</t>
  </si>
  <si>
    <t>A few reports of hail ranging from quarter (1 inch diameter) to half-dollar (1.25 diameter) size, including some pictures.</t>
  </si>
  <si>
    <t>A moderately strong shortwave and surface cold front moved across a moderate to highly unstable airmass across VT during the early afternoon hours of July 21st. Scattered thunderstorms developed and quickly intensified, some producing damaging winds and hail with one supercell that moved across Orleans and Essex counties with several reports of large hail, up to golf ball size and some scattered tree damage.</t>
  </si>
  <si>
    <t>IRASBURG</t>
  </si>
  <si>
    <t>Several reports of golf ball size hail with video confirmation.</t>
  </si>
  <si>
    <t>BROWNINGTON CENTER</t>
  </si>
  <si>
    <t>EAST CHARLESTON</t>
  </si>
  <si>
    <t>Hail of a dime to nickel size reported.</t>
  </si>
  <si>
    <t>WEST ARLINGTON</t>
  </si>
  <si>
    <t>Estimated one inch hail fell near Arlington.</t>
  </si>
  <si>
    <t>Several reports of quarter size hail in the Bradford area.</t>
  </si>
  <si>
    <t>AVERILL</t>
  </si>
  <si>
    <t>Hail fell off/on for 5 minutes with hail size ranging from a dime to quarter. At times, hail briefly covered the ground.</t>
  </si>
  <si>
    <t>A weak disturbance in a moderately unstable airmass across southern Quebec allowed for the development of a few scattered thunderstorms across Quebec. One of these storms produced dime to quarter size hail as it traveled across the Canadian border in Essex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</si>
</sst>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quot;$&quot;#,##0"/>
    <numFmt numFmtId="165" formatCode="&quot;$&quot;#,##0.00"/>
  </numFmts>
  <fonts count="9">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2"/>
      <color theme="1"/>
      <name val="Calibri"/>
      <family val="2"/>
      <scheme val="minor"/>
    </font>
    <font>
      <sz val="11"/>
      <color rgb="FF000000"/>
      <name val="Calibri"/>
      <family val="2"/>
    </font>
    <font>
      <u/>
      <sz val="11"/>
      <color theme="10"/>
      <name val="Calibri"/>
      <family val="2"/>
      <scheme val="minor"/>
    </font>
    <font>
      <sz val="11"/>
      <color rgb="FF404040"/>
      <name val="Calibri"/>
    </font>
    <font>
      <sz val="11"/>
      <color rgb="FF000000"/>
      <name val="Calibri"/>
    </font>
  </fonts>
  <fills count="5">
    <fill>
      <patternFill patternType="none"/>
    </fill>
    <fill>
      <patternFill patternType="gray125"/>
    </fill>
    <fill>
      <patternFill patternType="solid">
        <fgColor rgb="FF94B3D6"/>
        <bgColor indexed="64"/>
      </patternFill>
    </fill>
    <fill>
      <patternFill patternType="solid">
        <fgColor theme="2"/>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14" fontId="0" fillId="0" borderId="0" xfId="0" applyNumberFormat="1"/>
    <xf numFmtId="0" fontId="0" fillId="0" borderId="0" xfId="0" applyAlignment="1">
      <alignment wrapText="1"/>
    </xf>
    <xf numFmtId="0" fontId="1" fillId="0" borderId="1" xfId="0" applyFont="1" applyBorder="1"/>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7" xfId="0" applyBorder="1"/>
    <xf numFmtId="0" fontId="0" fillId="0" borderId="9" xfId="0" applyBorder="1"/>
    <xf numFmtId="0" fontId="0" fillId="0" borderId="10" xfId="0" applyBorder="1"/>
    <xf numFmtId="0" fontId="1" fillId="0" borderId="6" xfId="0" applyFont="1" applyBorder="1"/>
    <xf numFmtId="0" fontId="1" fillId="0" borderId="8" xfId="0" applyFont="1" applyBorder="1"/>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6" fontId="4" fillId="0" borderId="14" xfId="0" applyNumberFormat="1" applyFont="1" applyBorder="1" applyAlignment="1">
      <alignment horizontal="center" vertical="center" wrapText="1"/>
    </xf>
    <xf numFmtId="17" fontId="4" fillId="0" borderId="14" xfId="0" applyNumberFormat="1" applyFont="1" applyBorder="1" applyAlignment="1">
      <alignment horizontal="center" vertical="center" wrapText="1"/>
    </xf>
    <xf numFmtId="14" fontId="4" fillId="0" borderId="14" xfId="0" applyNumberFormat="1" applyFont="1" applyBorder="1" applyAlignment="1">
      <alignment horizontal="center" vertical="center" wrapText="1"/>
    </xf>
    <xf numFmtId="0" fontId="1" fillId="3" borderId="1" xfId="0" applyFont="1" applyFill="1" applyBorder="1" applyAlignment="1">
      <alignment wrapText="1"/>
    </xf>
    <xf numFmtId="0" fontId="0" fillId="0" borderId="1" xfId="0" applyBorder="1" applyAlignment="1">
      <alignment horizontal="left" wrapText="1"/>
    </xf>
    <xf numFmtId="14" fontId="0" fillId="0" borderId="1" xfId="0" applyNumberFormat="1" applyBorder="1" applyAlignment="1">
      <alignment wrapText="1"/>
    </xf>
    <xf numFmtId="165" fontId="0" fillId="0" borderId="1" xfId="0" applyNumberFormat="1" applyBorder="1" applyAlignment="1">
      <alignment wrapText="1"/>
    </xf>
    <xf numFmtId="0" fontId="0" fillId="4" borderId="1" xfId="0" applyFill="1" applyBorder="1" applyAlignment="1">
      <alignment wrapText="1"/>
    </xf>
    <xf numFmtId="0" fontId="1" fillId="4" borderId="1" xfId="0" applyFont="1" applyFill="1" applyBorder="1" applyAlignment="1">
      <alignment wrapText="1"/>
    </xf>
    <xf numFmtId="14" fontId="0" fillId="4" borderId="1" xfId="0" applyNumberFormat="1" applyFill="1" applyBorder="1" applyAlignment="1">
      <alignment wrapText="1"/>
    </xf>
    <xf numFmtId="0" fontId="0" fillId="4" borderId="0" xfId="0" applyFill="1"/>
    <xf numFmtId="164" fontId="0" fillId="0" borderId="1" xfId="0" applyNumberFormat="1" applyBorder="1"/>
    <xf numFmtId="0" fontId="0" fillId="0" borderId="1" xfId="0" applyBorder="1"/>
    <xf numFmtId="14" fontId="0" fillId="0" borderId="1" xfId="0" applyNumberFormat="1" applyBorder="1"/>
    <xf numFmtId="0" fontId="1" fillId="0" borderId="0" xfId="0" applyFont="1"/>
    <xf numFmtId="0" fontId="5" fillId="0" borderId="0" xfId="0" applyFont="1" applyFill="1" applyBorder="1" applyAlignment="1"/>
    <xf numFmtId="14" fontId="5" fillId="0" borderId="0" xfId="0" applyNumberFormat="1" applyFont="1" applyFill="1" applyBorder="1" applyAlignment="1"/>
    <xf numFmtId="16" fontId="0" fillId="0" borderId="0" xfId="0" applyNumberFormat="1"/>
    <xf numFmtId="42" fontId="0" fillId="0" borderId="0" xfId="0" applyNumberFormat="1"/>
    <xf numFmtId="42" fontId="1" fillId="0" borderId="0" xfId="0" applyNumberFormat="1" applyFont="1"/>
    <xf numFmtId="42" fontId="5" fillId="0" borderId="0" xfId="0" applyNumberFormat="1" applyFont="1" applyFill="1" applyBorder="1" applyAlignment="1"/>
    <xf numFmtId="42" fontId="0" fillId="0" borderId="0" xfId="0" applyNumberFormat="1" applyFont="1"/>
    <xf numFmtId="0" fontId="7" fillId="0" borderId="0" xfId="0" applyFont="1"/>
    <xf numFmtId="0" fontId="0" fillId="0" borderId="15" xfId="0" applyBorder="1"/>
    <xf numFmtId="0" fontId="0" fillId="0" borderId="16" xfId="0" applyBorder="1"/>
    <xf numFmtId="0" fontId="0" fillId="0" borderId="17" xfId="0" applyBorder="1"/>
    <xf numFmtId="0" fontId="6" fillId="0" borderId="0" xfId="1"/>
    <xf numFmtId="0" fontId="8" fillId="0" borderId="0" xfId="0" applyFont="1"/>
    <xf numFmtId="0" fontId="0" fillId="0" borderId="1" xfId="0" applyBorder="1" applyAlignment="1">
      <alignment wrapText="1"/>
    </xf>
    <xf numFmtId="164" fontId="0" fillId="0" borderId="1" xfId="0" applyNumberFormat="1" applyBorder="1" applyAlignment="1"/>
    <xf numFmtId="0" fontId="0" fillId="0" borderId="1" xfId="0" applyBorder="1" applyAlignment="1"/>
    <xf numFmtId="0" fontId="0" fillId="0" borderId="1" xfId="0" applyBorder="1" applyAlignment="1">
      <alignment wrapText="1"/>
    </xf>
    <xf numFmtId="14" fontId="0" fillId="0" borderId="1" xfId="0" applyNumberFormat="1" applyBorder="1" applyAlignment="1"/>
    <xf numFmtId="0" fontId="1"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Paske, Caroline" id="{430D9D3B-539D-42E5-AE62-17DAFBD58686}" userId="S::Caroline.Paske@vermont.gov::951792de-4649-4095-a734-4ecb4009f64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 dT="2023-03-16T14:59:12.88" personId="{430D9D3B-539D-42E5-AE62-17DAFBD58686}" id="{D99E83B2-556F-4EE6-8383-20DE00F399EB}">
    <text>Get #s from Kim C after asking Ben if we can trust the number linked below
X
https://www.fema.gov/disaster/4621 "google the DR # and the correct page will come up - enter the total PA grants dollars</text>
    <extLst>
      <x:ext xmlns:xltc2="http://schemas.microsoft.com/office/spreadsheetml/2020/threadedcomments2" uri="{F7C98A9C-CBB3-438F-8F68-D28B6AF4A901}">
        <xltc2:checksum>4031964711</xltc2:checksum>
        <xltc2:hyperlink startIndex="78" length="34" url="https://www.fema.gov/disaster/4621"/>
      </x:ext>
    </extLs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weather.gov/media/btv/climo/extremes/top20snow.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roughtmonitor.unl.edu/Data/DataDownload/ComprehensiveStatistics.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
  <sheetViews>
    <sheetView workbookViewId="0">
      <selection activeCell="E2" sqref="E2"/>
    </sheetView>
  </sheetViews>
  <sheetFormatPr defaultRowHeight="14.45"/>
  <cols>
    <col min="1" max="1" width="6.140625" customWidth="1"/>
    <col min="2" max="2" width="9.85546875" customWidth="1"/>
    <col min="3" max="3" width="22.140625" style="2" customWidth="1"/>
    <col min="4" max="4" width="15.85546875" bestFit="1" customWidth="1"/>
    <col min="5" max="5" width="35" style="2" customWidth="1"/>
    <col min="6" max="6" width="25" customWidth="1"/>
  </cols>
  <sheetData>
    <row r="1" spans="1:6" ht="28.9">
      <c r="A1" s="20" t="s">
        <v>0</v>
      </c>
      <c r="B1" s="20" t="s">
        <v>1</v>
      </c>
      <c r="C1" s="20" t="s">
        <v>2</v>
      </c>
      <c r="D1" s="20" t="s">
        <v>3</v>
      </c>
      <c r="E1" s="20" t="s">
        <v>4</v>
      </c>
      <c r="F1" s="20" t="s">
        <v>5</v>
      </c>
    </row>
    <row r="2" spans="1:6" s="27" customFormat="1" ht="30.75">
      <c r="A2" s="24">
        <v>2022</v>
      </c>
      <c r="B2" s="24">
        <v>4695</v>
      </c>
      <c r="C2" s="24" t="s">
        <v>6</v>
      </c>
      <c r="D2" s="26">
        <v>44917</v>
      </c>
      <c r="E2" s="24" t="s">
        <v>7</v>
      </c>
      <c r="F2" s="24"/>
    </row>
    <row r="3" spans="1:6" s="27" customFormat="1" ht="30.75">
      <c r="A3" s="24">
        <v>2021</v>
      </c>
      <c r="B3" s="24">
        <v>4621</v>
      </c>
      <c r="C3" s="24" t="s">
        <v>6</v>
      </c>
      <c r="D3" s="26">
        <v>44468</v>
      </c>
      <c r="E3" s="24" t="s">
        <v>8</v>
      </c>
      <c r="F3" s="24"/>
    </row>
    <row r="4" spans="1:6" s="27" customFormat="1" ht="57.6">
      <c r="A4" s="24">
        <v>2021</v>
      </c>
      <c r="B4" s="24">
        <v>3567</v>
      </c>
      <c r="C4" s="24" t="s">
        <v>9</v>
      </c>
      <c r="D4" s="26">
        <v>44430</v>
      </c>
      <c r="E4" s="24" t="s">
        <v>10</v>
      </c>
      <c r="F4" s="24"/>
    </row>
    <row r="5" spans="1:6" s="27" customFormat="1" ht="57.6">
      <c r="A5" s="24">
        <v>2020</v>
      </c>
      <c r="B5" s="24">
        <v>4532</v>
      </c>
      <c r="C5" s="24" t="s">
        <v>11</v>
      </c>
      <c r="D5" s="26">
        <v>43929</v>
      </c>
      <c r="E5" s="24" t="s">
        <v>10</v>
      </c>
      <c r="F5" s="24"/>
    </row>
    <row r="6" spans="1:6" s="27" customFormat="1" ht="60.75">
      <c r="A6" s="24">
        <v>2020</v>
      </c>
      <c r="B6" s="24">
        <v>3437</v>
      </c>
      <c r="C6" s="24" t="s">
        <v>12</v>
      </c>
      <c r="D6" s="26">
        <v>43903</v>
      </c>
      <c r="E6" s="24" t="s">
        <v>10</v>
      </c>
      <c r="F6" s="24"/>
    </row>
    <row r="7" spans="1:6" s="27" customFormat="1" ht="28.9">
      <c r="A7" s="24">
        <v>2020</v>
      </c>
      <c r="B7" s="24">
        <v>4474</v>
      </c>
      <c r="C7" s="24" t="s">
        <v>6</v>
      </c>
      <c r="D7" s="26">
        <v>43847</v>
      </c>
      <c r="E7" s="24" t="s">
        <v>13</v>
      </c>
      <c r="F7" s="25"/>
    </row>
    <row r="8" spans="1:6" s="27" customFormat="1" ht="28.9">
      <c r="A8" s="24">
        <v>2019</v>
      </c>
      <c r="B8" s="24">
        <v>4445</v>
      </c>
      <c r="C8" s="24" t="s">
        <v>14</v>
      </c>
      <c r="D8" s="26">
        <v>43630</v>
      </c>
      <c r="E8" s="24" t="s">
        <v>15</v>
      </c>
      <c r="F8" s="25"/>
    </row>
    <row r="9" spans="1:6" ht="28.9">
      <c r="A9" s="24">
        <v>2018</v>
      </c>
      <c r="B9" s="24">
        <v>4380</v>
      </c>
      <c r="C9" s="24" t="s">
        <v>14</v>
      </c>
      <c r="D9" s="26">
        <v>43311</v>
      </c>
      <c r="E9" s="24" t="s">
        <v>16</v>
      </c>
      <c r="F9" s="25"/>
    </row>
    <row r="10" spans="1:6" ht="43.15">
      <c r="A10" s="45">
        <v>2017</v>
      </c>
      <c r="B10" s="45">
        <v>4356</v>
      </c>
      <c r="C10" s="45" t="s">
        <v>14</v>
      </c>
      <c r="D10" s="22">
        <v>43102</v>
      </c>
      <c r="E10" s="45" t="s">
        <v>17</v>
      </c>
      <c r="F10" s="23">
        <v>688806.37</v>
      </c>
    </row>
    <row r="11" spans="1:6" ht="28.9">
      <c r="A11" s="45">
        <v>2017</v>
      </c>
      <c r="B11" s="45">
        <v>4330</v>
      </c>
      <c r="C11" s="45" t="s">
        <v>14</v>
      </c>
      <c r="D11" s="22">
        <v>42963</v>
      </c>
      <c r="E11" s="45" t="s">
        <v>18</v>
      </c>
      <c r="F11" s="23">
        <v>819282.22</v>
      </c>
    </row>
    <row r="12" spans="1:6" ht="28.9">
      <c r="A12" s="29">
        <v>2015</v>
      </c>
      <c r="B12" s="29">
        <v>4232</v>
      </c>
      <c r="C12" s="45" t="s">
        <v>14</v>
      </c>
      <c r="D12" s="30">
        <v>42214</v>
      </c>
      <c r="E12" s="45" t="s">
        <v>19</v>
      </c>
      <c r="F12" s="28">
        <v>1227207.07</v>
      </c>
    </row>
    <row r="13" spans="1:6" ht="43.15">
      <c r="A13" s="29">
        <v>2015</v>
      </c>
      <c r="B13" s="29">
        <v>4207</v>
      </c>
      <c r="C13" s="45" t="s">
        <v>20</v>
      </c>
      <c r="D13" s="30">
        <v>42038</v>
      </c>
      <c r="E13" s="45" t="s">
        <v>21</v>
      </c>
      <c r="F13" s="28">
        <v>3949092.78</v>
      </c>
    </row>
    <row r="14" spans="1:6" ht="28.9">
      <c r="A14" s="29">
        <v>2014</v>
      </c>
      <c r="B14" s="29">
        <v>4178</v>
      </c>
      <c r="C14" s="45" t="s">
        <v>14</v>
      </c>
      <c r="D14" s="30">
        <v>41801</v>
      </c>
      <c r="E14" s="45" t="s">
        <v>22</v>
      </c>
      <c r="F14" s="28">
        <v>1824522.67</v>
      </c>
    </row>
    <row r="15" spans="1:6" ht="28.9">
      <c r="A15" s="29">
        <v>2014</v>
      </c>
      <c r="B15" s="29">
        <v>4163</v>
      </c>
      <c r="C15" s="45" t="s">
        <v>20</v>
      </c>
      <c r="D15" s="30">
        <v>41668</v>
      </c>
      <c r="E15" s="45" t="s">
        <v>23</v>
      </c>
      <c r="F15" s="28">
        <v>6342340.9500000002</v>
      </c>
    </row>
    <row r="16" spans="1:6" ht="28.9">
      <c r="A16" s="29">
        <v>2013</v>
      </c>
      <c r="B16" s="29">
        <v>4140</v>
      </c>
      <c r="C16" s="45" t="s">
        <v>14</v>
      </c>
      <c r="D16" s="30">
        <v>41488</v>
      </c>
      <c r="E16" s="45" t="s">
        <v>24</v>
      </c>
      <c r="F16" s="28">
        <v>5710237.71</v>
      </c>
    </row>
    <row r="17" spans="1:6" ht="28.9">
      <c r="A17" s="29">
        <v>2013</v>
      </c>
      <c r="B17" s="29">
        <v>4120</v>
      </c>
      <c r="C17" s="45" t="s">
        <v>14</v>
      </c>
      <c r="D17" s="30">
        <v>41438</v>
      </c>
      <c r="E17" s="45" t="s">
        <v>25</v>
      </c>
      <c r="F17" s="28">
        <v>1914682.79</v>
      </c>
    </row>
    <row r="18" spans="1:6" ht="28.9">
      <c r="A18" s="29">
        <v>2012</v>
      </c>
      <c r="B18" s="29">
        <v>4066</v>
      </c>
      <c r="C18" s="45" t="s">
        <v>26</v>
      </c>
      <c r="D18" s="30">
        <v>41082</v>
      </c>
      <c r="E18" s="45" t="s">
        <v>27</v>
      </c>
      <c r="F18" s="28">
        <v>1017761.39</v>
      </c>
    </row>
    <row r="19" spans="1:6" ht="43.15">
      <c r="A19" s="29">
        <v>2011</v>
      </c>
      <c r="B19" s="29">
        <v>4043</v>
      </c>
      <c r="C19" s="45" t="s">
        <v>14</v>
      </c>
      <c r="D19" s="30">
        <v>40855</v>
      </c>
      <c r="E19" s="45" t="s">
        <v>28</v>
      </c>
      <c r="F19" s="28">
        <v>946367.37</v>
      </c>
    </row>
    <row r="20" spans="1:6" ht="72">
      <c r="A20" s="29">
        <v>2011</v>
      </c>
      <c r="B20" s="29">
        <v>4022</v>
      </c>
      <c r="C20" s="45" t="s">
        <v>29</v>
      </c>
      <c r="D20" s="30">
        <v>40787</v>
      </c>
      <c r="E20" s="21" t="s">
        <v>30</v>
      </c>
      <c r="F20" s="28">
        <v>209253765.05000001</v>
      </c>
    </row>
    <row r="21" spans="1:6" ht="28.9">
      <c r="A21" s="29">
        <v>2011</v>
      </c>
      <c r="B21" s="29">
        <v>4001</v>
      </c>
      <c r="C21" s="45" t="s">
        <v>14</v>
      </c>
      <c r="D21" s="30">
        <v>40732</v>
      </c>
      <c r="E21" s="45" t="s">
        <v>31</v>
      </c>
      <c r="F21" s="28">
        <v>10666699.48</v>
      </c>
    </row>
    <row r="22" spans="1:6" ht="72">
      <c r="A22" s="29">
        <v>2011</v>
      </c>
      <c r="B22" s="29">
        <v>1995</v>
      </c>
      <c r="C22" s="45" t="s">
        <v>14</v>
      </c>
      <c r="D22" s="30">
        <v>40709</v>
      </c>
      <c r="E22" s="45" t="s">
        <v>32</v>
      </c>
      <c r="F22" s="28">
        <v>13353019.85</v>
      </c>
    </row>
    <row r="23" spans="1:6">
      <c r="A23" s="29">
        <v>2010</v>
      </c>
      <c r="B23" s="29">
        <v>1951</v>
      </c>
      <c r="C23" s="45" t="s">
        <v>33</v>
      </c>
      <c r="D23" s="30">
        <v>40534</v>
      </c>
      <c r="E23" s="45" t="s">
        <v>34</v>
      </c>
      <c r="F23" s="28">
        <v>1555019.55</v>
      </c>
    </row>
    <row r="24" spans="1:6" ht="28.9">
      <c r="A24" s="29">
        <v>2009</v>
      </c>
      <c r="B24" s="29">
        <v>1816</v>
      </c>
      <c r="C24" s="45" t="s">
        <v>35</v>
      </c>
      <c r="D24" s="30">
        <v>39827</v>
      </c>
      <c r="E24" s="45" t="s">
        <v>36</v>
      </c>
      <c r="F24" s="28">
        <v>1337879.3700000001</v>
      </c>
    </row>
    <row r="25" spans="1:6" ht="28.9">
      <c r="A25" s="29">
        <v>2008</v>
      </c>
      <c r="B25" s="29">
        <v>1790</v>
      </c>
      <c r="C25" s="45" t="s">
        <v>37</v>
      </c>
      <c r="D25" s="30">
        <v>39706</v>
      </c>
      <c r="E25" s="45" t="s">
        <v>38</v>
      </c>
      <c r="F25" s="28">
        <v>4570662.5199999996</v>
      </c>
    </row>
    <row r="26" spans="1:6" ht="28.9">
      <c r="A26" s="29">
        <v>2008</v>
      </c>
      <c r="B26" s="29">
        <v>1784</v>
      </c>
      <c r="C26" s="45" t="s">
        <v>39</v>
      </c>
      <c r="D26" s="30">
        <v>39675</v>
      </c>
      <c r="E26" s="45" t="s">
        <v>40</v>
      </c>
      <c r="F26" s="28">
        <v>449482.54</v>
      </c>
    </row>
    <row r="27" spans="1:6">
      <c r="A27" s="29">
        <v>2008</v>
      </c>
      <c r="B27" s="29">
        <v>1778</v>
      </c>
      <c r="C27" s="45" t="s">
        <v>41</v>
      </c>
      <c r="D27" s="30">
        <v>39644</v>
      </c>
      <c r="E27" s="45" t="s">
        <v>42</v>
      </c>
      <c r="F27" s="28">
        <v>1086864.23</v>
      </c>
    </row>
    <row r="28" spans="1:6" ht="28.9">
      <c r="A28" s="29">
        <v>2007</v>
      </c>
      <c r="B28" s="29">
        <v>1715</v>
      </c>
      <c r="C28" s="45" t="s">
        <v>41</v>
      </c>
      <c r="D28" s="30">
        <v>39297</v>
      </c>
      <c r="E28" s="45" t="s">
        <v>43</v>
      </c>
      <c r="F28" s="28">
        <v>4905985.03</v>
      </c>
    </row>
    <row r="29" spans="1:6">
      <c r="A29" s="47">
        <v>2007</v>
      </c>
      <c r="B29" s="47">
        <v>1698</v>
      </c>
      <c r="C29" s="48" t="s">
        <v>44</v>
      </c>
      <c r="D29" s="49">
        <v>39206</v>
      </c>
      <c r="E29" s="48" t="s">
        <v>45</v>
      </c>
      <c r="F29" s="46">
        <v>3563486.84</v>
      </c>
    </row>
    <row r="30" spans="1:6">
      <c r="A30" s="47"/>
      <c r="B30" s="47"/>
      <c r="C30" s="48"/>
      <c r="D30" s="49"/>
      <c r="E30" s="48"/>
      <c r="F30" s="46"/>
    </row>
    <row r="31" spans="1:6" ht="28.9">
      <c r="A31" s="29">
        <v>2004</v>
      </c>
      <c r="B31" s="29">
        <v>1559</v>
      </c>
      <c r="C31" s="45" t="s">
        <v>14</v>
      </c>
      <c r="D31" s="30">
        <v>38253</v>
      </c>
      <c r="E31" s="45" t="s">
        <v>46</v>
      </c>
      <c r="F31" s="28">
        <v>2348737.81</v>
      </c>
    </row>
    <row r="32" spans="1:6">
      <c r="A32" s="29">
        <v>2003</v>
      </c>
      <c r="B32" s="29">
        <v>1488</v>
      </c>
      <c r="C32" s="45" t="s">
        <v>47</v>
      </c>
      <c r="D32" s="30">
        <v>37876</v>
      </c>
      <c r="E32" s="45" t="s">
        <v>48</v>
      </c>
      <c r="F32" s="28">
        <v>966610.05</v>
      </c>
    </row>
    <row r="33" spans="1:6" ht="28.9">
      <c r="A33" s="29">
        <v>2002</v>
      </c>
      <c r="B33" s="29">
        <v>1428</v>
      </c>
      <c r="C33" s="45" t="s">
        <v>49</v>
      </c>
      <c r="D33" s="30">
        <v>37449</v>
      </c>
      <c r="E33" s="45" t="s">
        <v>50</v>
      </c>
      <c r="F33" s="28">
        <v>1788583.65</v>
      </c>
    </row>
    <row r="34" spans="1:6">
      <c r="A34" s="29">
        <v>2001</v>
      </c>
      <c r="B34" s="29">
        <v>1358</v>
      </c>
      <c r="C34" s="45" t="s">
        <v>51</v>
      </c>
      <c r="D34" s="30">
        <v>36909</v>
      </c>
      <c r="E34" s="45" t="s">
        <v>52</v>
      </c>
      <c r="F34" s="28">
        <v>727798.23</v>
      </c>
    </row>
    <row r="35" spans="1:6" ht="28.9">
      <c r="A35" s="29">
        <v>2000</v>
      </c>
      <c r="B35" s="29">
        <v>1336</v>
      </c>
      <c r="C35" s="45" t="s">
        <v>53</v>
      </c>
      <c r="D35" s="30">
        <v>36734</v>
      </c>
      <c r="E35" s="45" t="s">
        <v>54</v>
      </c>
      <c r="F35" s="28">
        <v>2474138.67</v>
      </c>
    </row>
    <row r="36" spans="1:6" ht="43.15">
      <c r="A36" s="29">
        <v>1999</v>
      </c>
      <c r="B36" s="29">
        <v>1307</v>
      </c>
      <c r="C36" s="45" t="s">
        <v>55</v>
      </c>
      <c r="D36" s="30">
        <v>36476</v>
      </c>
      <c r="E36" s="45" t="s">
        <v>56</v>
      </c>
      <c r="F36" s="28">
        <v>1328709</v>
      </c>
    </row>
    <row r="37" spans="1:6" ht="43.15">
      <c r="A37" s="29">
        <v>1998</v>
      </c>
      <c r="B37" s="29">
        <v>1228</v>
      </c>
      <c r="C37" s="45" t="s">
        <v>57</v>
      </c>
      <c r="D37" s="30">
        <v>35977</v>
      </c>
      <c r="E37" s="45" t="s">
        <v>58</v>
      </c>
      <c r="F37" s="28">
        <v>4403698</v>
      </c>
    </row>
    <row r="38" spans="1:6" ht="28.9">
      <c r="A38" s="29">
        <v>1998</v>
      </c>
      <c r="B38" s="29">
        <v>1201</v>
      </c>
      <c r="C38" s="45" t="s">
        <v>59</v>
      </c>
      <c r="D38" s="30">
        <v>35811</v>
      </c>
      <c r="E38" s="45" t="s">
        <v>60</v>
      </c>
      <c r="F38" s="28">
        <v>5899183</v>
      </c>
    </row>
    <row r="39" spans="1:6" ht="28.9">
      <c r="A39" s="29">
        <v>1997</v>
      </c>
      <c r="B39" s="29">
        <v>1184</v>
      </c>
      <c r="C39" s="45" t="s">
        <v>61</v>
      </c>
      <c r="D39" s="30">
        <v>35545</v>
      </c>
      <c r="E39" s="45" t="s">
        <v>62</v>
      </c>
      <c r="F39" s="28">
        <v>7256842</v>
      </c>
    </row>
    <row r="40" spans="1:6">
      <c r="A40" s="29">
        <v>1996</v>
      </c>
      <c r="B40" s="29">
        <v>1124</v>
      </c>
      <c r="C40" s="45" t="s">
        <v>63</v>
      </c>
      <c r="D40" s="30">
        <v>35243</v>
      </c>
      <c r="E40" s="45" t="s">
        <v>64</v>
      </c>
      <c r="F40" s="28">
        <v>1332028</v>
      </c>
    </row>
    <row r="41" spans="1:6" ht="43.15">
      <c r="A41" s="29">
        <v>1996</v>
      </c>
      <c r="B41" s="29">
        <v>1101</v>
      </c>
      <c r="C41" s="45" t="s">
        <v>65</v>
      </c>
      <c r="D41" s="30">
        <v>35108</v>
      </c>
      <c r="E41" s="45" t="s">
        <v>66</v>
      </c>
      <c r="F41" s="28">
        <v>3364711</v>
      </c>
    </row>
    <row r="42" spans="1:6" ht="28.9">
      <c r="A42" s="29">
        <v>1995</v>
      </c>
      <c r="B42" s="29">
        <v>1063</v>
      </c>
      <c r="C42" s="45" t="s">
        <v>67</v>
      </c>
      <c r="D42" s="30">
        <v>34927</v>
      </c>
      <c r="E42" s="45" t="s">
        <v>68</v>
      </c>
      <c r="F42" s="28">
        <v>4255398</v>
      </c>
    </row>
    <row r="43" spans="1:6">
      <c r="A43" s="29">
        <v>1993</v>
      </c>
      <c r="B43" s="29">
        <v>990</v>
      </c>
      <c r="C43" s="45" t="s">
        <v>63</v>
      </c>
      <c r="D43" s="30">
        <v>34101</v>
      </c>
      <c r="E43" s="45" t="s">
        <v>69</v>
      </c>
      <c r="F43" s="28">
        <v>1348800</v>
      </c>
    </row>
    <row r="44" spans="1:6">
      <c r="A44" s="29">
        <v>1992</v>
      </c>
      <c r="B44" s="29">
        <v>938</v>
      </c>
      <c r="C44" s="45" t="s">
        <v>70</v>
      </c>
      <c r="D44" s="30">
        <v>33681</v>
      </c>
      <c r="E44" s="45" t="s">
        <v>71</v>
      </c>
      <c r="F44" s="28">
        <v>3920746</v>
      </c>
    </row>
    <row r="45" spans="1:6" ht="28.9">
      <c r="A45" s="29">
        <v>1990</v>
      </c>
      <c r="B45" s="29">
        <v>875</v>
      </c>
      <c r="C45" s="45" t="s">
        <v>63</v>
      </c>
      <c r="D45" s="30">
        <v>33079</v>
      </c>
      <c r="E45" s="45" t="s">
        <v>72</v>
      </c>
      <c r="F45" s="28">
        <v>3927063</v>
      </c>
    </row>
  </sheetData>
  <mergeCells count="6">
    <mergeCell ref="F29:F30"/>
    <mergeCell ref="A29:A30"/>
    <mergeCell ref="B29:B30"/>
    <mergeCell ref="C29:C30"/>
    <mergeCell ref="D29:D30"/>
    <mergeCell ref="E29:E30"/>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0"/>
  <sheetViews>
    <sheetView topLeftCell="A376" workbookViewId="0">
      <selection activeCell="F385" sqref="F385"/>
    </sheetView>
  </sheetViews>
  <sheetFormatPr defaultRowHeight="14.45"/>
  <cols>
    <col min="1" max="1" width="28.28515625" bestFit="1" customWidth="1"/>
    <col min="2" max="2" width="12" bestFit="1" customWidth="1"/>
    <col min="3" max="3" width="10.5703125" bestFit="1" customWidth="1"/>
    <col min="6" max="6" width="16.42578125" style="35" bestFit="1" customWidth="1"/>
    <col min="7" max="7" width="12.7109375" style="35" bestFit="1" customWidth="1"/>
    <col min="8" max="9" width="255.7109375" bestFit="1" customWidth="1"/>
  </cols>
  <sheetData>
    <row r="1" spans="1:11">
      <c r="A1" s="31" t="s">
        <v>73</v>
      </c>
      <c r="B1" s="31" t="s">
        <v>74</v>
      </c>
      <c r="C1" s="31" t="s">
        <v>4721</v>
      </c>
      <c r="D1" s="31" t="s">
        <v>76</v>
      </c>
      <c r="E1" s="31" t="s">
        <v>77</v>
      </c>
      <c r="F1" s="36" t="s">
        <v>78</v>
      </c>
      <c r="G1" s="36" t="s">
        <v>79</v>
      </c>
      <c r="H1" s="31" t="s">
        <v>81</v>
      </c>
      <c r="I1" s="31" t="s">
        <v>82</v>
      </c>
      <c r="J1" s="31" t="s">
        <v>83</v>
      </c>
      <c r="K1" s="31" t="s">
        <v>84</v>
      </c>
    </row>
    <row r="2" spans="1:11">
      <c r="A2" t="s">
        <v>90</v>
      </c>
      <c r="B2" s="1">
        <v>35083</v>
      </c>
      <c r="C2" t="s">
        <v>86</v>
      </c>
      <c r="D2">
        <v>0</v>
      </c>
      <c r="E2">
        <v>0</v>
      </c>
      <c r="F2" s="35">
        <v>10000</v>
      </c>
      <c r="G2" s="35">
        <v>0</v>
      </c>
      <c r="I2" t="s">
        <v>4722</v>
      </c>
    </row>
    <row r="3" spans="1:11">
      <c r="A3" t="s">
        <v>99</v>
      </c>
      <c r="B3" s="1">
        <v>35083</v>
      </c>
      <c r="C3" t="s">
        <v>86</v>
      </c>
      <c r="D3">
        <v>0</v>
      </c>
      <c r="E3">
        <v>0</v>
      </c>
      <c r="F3" s="35">
        <v>10000</v>
      </c>
      <c r="G3" s="35">
        <v>0</v>
      </c>
      <c r="I3" t="s">
        <v>4722</v>
      </c>
    </row>
    <row r="4" spans="1:11">
      <c r="A4" t="s">
        <v>90</v>
      </c>
      <c r="B4" s="1">
        <v>35091</v>
      </c>
      <c r="C4" t="s">
        <v>86</v>
      </c>
      <c r="D4">
        <v>0</v>
      </c>
      <c r="E4">
        <v>0</v>
      </c>
      <c r="F4" s="35">
        <v>20000</v>
      </c>
      <c r="G4" s="35">
        <v>0</v>
      </c>
      <c r="I4" t="s">
        <v>4723</v>
      </c>
    </row>
    <row r="5" spans="1:11">
      <c r="A5" t="s">
        <v>99</v>
      </c>
      <c r="B5" s="1">
        <v>35091</v>
      </c>
      <c r="C5" t="s">
        <v>86</v>
      </c>
      <c r="D5">
        <v>0</v>
      </c>
      <c r="E5">
        <v>0</v>
      </c>
      <c r="F5" s="35">
        <v>20000</v>
      </c>
      <c r="G5" s="35">
        <v>0</v>
      </c>
      <c r="I5" t="s">
        <v>4723</v>
      </c>
    </row>
    <row r="6" spans="1:11">
      <c r="A6" t="s">
        <v>88</v>
      </c>
      <c r="B6" s="1">
        <v>35091</v>
      </c>
      <c r="C6">
        <v>83</v>
      </c>
      <c r="D6">
        <v>0</v>
      </c>
      <c r="E6">
        <v>0</v>
      </c>
      <c r="F6" s="35">
        <v>50000</v>
      </c>
      <c r="G6" s="35">
        <v>0</v>
      </c>
      <c r="I6" t="s">
        <v>4724</v>
      </c>
    </row>
    <row r="7" spans="1:11">
      <c r="A7" t="s">
        <v>92</v>
      </c>
      <c r="B7" s="1">
        <v>35091</v>
      </c>
      <c r="C7">
        <v>58</v>
      </c>
      <c r="D7">
        <v>0</v>
      </c>
      <c r="E7">
        <v>0</v>
      </c>
      <c r="F7" s="35">
        <v>10000</v>
      </c>
      <c r="G7" s="35">
        <v>0</v>
      </c>
      <c r="I7" t="s">
        <v>4724</v>
      </c>
    </row>
    <row r="8" spans="1:11">
      <c r="A8" t="s">
        <v>95</v>
      </c>
      <c r="B8" s="1">
        <v>35091</v>
      </c>
      <c r="C8" t="s">
        <v>86</v>
      </c>
      <c r="D8">
        <v>0</v>
      </c>
      <c r="E8">
        <v>1</v>
      </c>
      <c r="F8" s="35">
        <v>50000</v>
      </c>
      <c r="G8" s="35">
        <v>0</v>
      </c>
      <c r="I8" t="s">
        <v>4724</v>
      </c>
    </row>
    <row r="9" spans="1:11">
      <c r="A9" t="s">
        <v>89</v>
      </c>
      <c r="B9" s="1">
        <v>35091</v>
      </c>
      <c r="C9" t="s">
        <v>86</v>
      </c>
      <c r="D9">
        <v>0</v>
      </c>
      <c r="E9">
        <v>0</v>
      </c>
      <c r="F9" s="35">
        <v>50000</v>
      </c>
      <c r="G9" s="35">
        <v>0</v>
      </c>
      <c r="I9" t="s">
        <v>4724</v>
      </c>
    </row>
    <row r="10" spans="1:11">
      <c r="A10" t="s">
        <v>102</v>
      </c>
      <c r="B10" s="1">
        <v>35091</v>
      </c>
      <c r="C10" t="s">
        <v>86</v>
      </c>
      <c r="D10">
        <v>0</v>
      </c>
      <c r="E10">
        <v>0</v>
      </c>
      <c r="F10" s="35">
        <v>10000</v>
      </c>
      <c r="G10" s="35">
        <v>0</v>
      </c>
      <c r="I10" t="s">
        <v>4724</v>
      </c>
    </row>
    <row r="11" spans="1:11">
      <c r="A11" t="s">
        <v>94</v>
      </c>
      <c r="B11" s="1">
        <v>35091</v>
      </c>
      <c r="C11" t="s">
        <v>86</v>
      </c>
      <c r="D11">
        <v>0</v>
      </c>
      <c r="E11">
        <v>0</v>
      </c>
      <c r="F11" s="35">
        <v>30000</v>
      </c>
      <c r="G11" s="35">
        <v>0</v>
      </c>
      <c r="I11" t="s">
        <v>4724</v>
      </c>
    </row>
    <row r="12" spans="1:11">
      <c r="A12" t="s">
        <v>98</v>
      </c>
      <c r="B12" s="1">
        <v>35091</v>
      </c>
      <c r="C12" t="s">
        <v>86</v>
      </c>
      <c r="D12">
        <v>0</v>
      </c>
      <c r="E12">
        <v>0</v>
      </c>
      <c r="F12" s="35">
        <v>20000</v>
      </c>
      <c r="G12" s="35">
        <v>0</v>
      </c>
      <c r="I12" t="s">
        <v>4724</v>
      </c>
    </row>
    <row r="13" spans="1:11">
      <c r="A13" t="s">
        <v>90</v>
      </c>
      <c r="B13" s="1">
        <v>35119</v>
      </c>
      <c r="C13" t="s">
        <v>86</v>
      </c>
      <c r="D13">
        <v>0</v>
      </c>
      <c r="E13">
        <v>0</v>
      </c>
      <c r="F13" s="35">
        <v>15000</v>
      </c>
      <c r="G13" s="35">
        <v>0</v>
      </c>
      <c r="I13" t="s">
        <v>4725</v>
      </c>
    </row>
    <row r="14" spans="1:11">
      <c r="A14" t="s">
        <v>99</v>
      </c>
      <c r="B14" s="1">
        <v>35119</v>
      </c>
      <c r="C14" t="s">
        <v>86</v>
      </c>
      <c r="D14">
        <v>0</v>
      </c>
      <c r="E14">
        <v>0</v>
      </c>
      <c r="F14" s="35">
        <v>15000</v>
      </c>
      <c r="G14" s="35">
        <v>0</v>
      </c>
      <c r="I14" t="s">
        <v>4725</v>
      </c>
    </row>
    <row r="15" spans="1:11">
      <c r="A15" t="s">
        <v>90</v>
      </c>
      <c r="B15" s="1">
        <v>35143</v>
      </c>
      <c r="C15" t="s">
        <v>86</v>
      </c>
      <c r="D15">
        <v>0</v>
      </c>
      <c r="E15">
        <v>0</v>
      </c>
      <c r="F15" s="35">
        <v>30000</v>
      </c>
      <c r="G15" s="35">
        <v>0</v>
      </c>
      <c r="I15" t="s">
        <v>4726</v>
      </c>
    </row>
    <row r="16" spans="1:11">
      <c r="A16" t="s">
        <v>99</v>
      </c>
      <c r="B16" s="1">
        <v>35143</v>
      </c>
      <c r="C16" t="s">
        <v>86</v>
      </c>
      <c r="D16">
        <v>0</v>
      </c>
      <c r="E16">
        <v>0</v>
      </c>
      <c r="F16" s="35">
        <v>15000</v>
      </c>
      <c r="G16" s="35">
        <v>0</v>
      </c>
      <c r="I16" t="s">
        <v>4726</v>
      </c>
    </row>
    <row r="17" spans="1:9">
      <c r="A17" t="s">
        <v>101</v>
      </c>
      <c r="B17" s="1">
        <v>35144</v>
      </c>
      <c r="C17" t="s">
        <v>86</v>
      </c>
      <c r="D17">
        <v>0</v>
      </c>
      <c r="E17">
        <v>0</v>
      </c>
      <c r="F17" s="35">
        <v>5000</v>
      </c>
      <c r="G17" s="35">
        <v>0</v>
      </c>
      <c r="I17" t="s">
        <v>4727</v>
      </c>
    </row>
    <row r="18" spans="1:9">
      <c r="A18" t="s">
        <v>93</v>
      </c>
      <c r="B18" s="1">
        <v>35144</v>
      </c>
      <c r="C18" t="s">
        <v>86</v>
      </c>
      <c r="D18">
        <v>0</v>
      </c>
      <c r="E18">
        <v>0</v>
      </c>
      <c r="F18" s="35">
        <v>10000</v>
      </c>
      <c r="G18" s="35">
        <v>0</v>
      </c>
      <c r="I18" t="s">
        <v>4727</v>
      </c>
    </row>
    <row r="19" spans="1:9">
      <c r="A19" t="s">
        <v>98</v>
      </c>
      <c r="B19" s="1">
        <v>35144</v>
      </c>
      <c r="C19" t="s">
        <v>86</v>
      </c>
      <c r="D19">
        <v>0</v>
      </c>
      <c r="E19">
        <v>0</v>
      </c>
      <c r="F19" s="35">
        <v>15000</v>
      </c>
      <c r="G19" s="35">
        <v>0</v>
      </c>
      <c r="I19" t="s">
        <v>4727</v>
      </c>
    </row>
    <row r="20" spans="1:9">
      <c r="A20" t="s">
        <v>92</v>
      </c>
      <c r="B20" s="1">
        <v>35265</v>
      </c>
      <c r="C20">
        <v>57</v>
      </c>
      <c r="D20">
        <v>0</v>
      </c>
      <c r="E20">
        <v>0</v>
      </c>
      <c r="F20" s="35">
        <v>25000</v>
      </c>
      <c r="G20" s="35">
        <v>0</v>
      </c>
      <c r="I20" t="s">
        <v>4728</v>
      </c>
    </row>
    <row r="21" spans="1:9">
      <c r="A21" t="s">
        <v>98</v>
      </c>
      <c r="B21" s="1">
        <v>35265</v>
      </c>
      <c r="C21">
        <v>30</v>
      </c>
      <c r="D21">
        <v>0</v>
      </c>
      <c r="E21">
        <v>0</v>
      </c>
      <c r="F21" s="35">
        <v>200000</v>
      </c>
      <c r="G21" s="35">
        <v>0</v>
      </c>
    </row>
    <row r="22" spans="1:9">
      <c r="A22" t="s">
        <v>96</v>
      </c>
      <c r="B22" s="1">
        <v>35265</v>
      </c>
      <c r="C22">
        <v>35</v>
      </c>
      <c r="D22">
        <v>0</v>
      </c>
      <c r="E22">
        <v>0</v>
      </c>
      <c r="F22" s="35">
        <v>50000</v>
      </c>
      <c r="G22" s="35">
        <v>0</v>
      </c>
    </row>
    <row r="23" spans="1:9">
      <c r="A23" t="s">
        <v>99</v>
      </c>
      <c r="B23" s="1">
        <v>35265</v>
      </c>
      <c r="C23" t="s">
        <v>86</v>
      </c>
      <c r="D23">
        <v>0</v>
      </c>
      <c r="E23">
        <v>0</v>
      </c>
      <c r="F23" s="35">
        <v>10000</v>
      </c>
      <c r="G23" s="35">
        <v>0</v>
      </c>
      <c r="I23" t="s">
        <v>4729</v>
      </c>
    </row>
    <row r="24" spans="1:9">
      <c r="A24" t="s">
        <v>88</v>
      </c>
      <c r="B24" s="1">
        <v>35265</v>
      </c>
      <c r="C24">
        <v>52</v>
      </c>
      <c r="D24">
        <v>0</v>
      </c>
      <c r="E24">
        <v>0</v>
      </c>
      <c r="F24" s="35">
        <v>25000</v>
      </c>
      <c r="G24" s="35">
        <v>0</v>
      </c>
    </row>
    <row r="25" spans="1:9">
      <c r="A25" t="s">
        <v>89</v>
      </c>
      <c r="B25" s="1">
        <v>35265</v>
      </c>
      <c r="C25">
        <v>40</v>
      </c>
      <c r="D25">
        <v>0</v>
      </c>
      <c r="E25">
        <v>0</v>
      </c>
      <c r="F25" s="35">
        <v>50000</v>
      </c>
      <c r="G25" s="35">
        <v>0</v>
      </c>
    </row>
    <row r="26" spans="1:9">
      <c r="A26" t="s">
        <v>85</v>
      </c>
      <c r="B26" s="1">
        <v>35265</v>
      </c>
      <c r="C26" t="s">
        <v>86</v>
      </c>
      <c r="D26">
        <v>0</v>
      </c>
      <c r="E26">
        <v>0</v>
      </c>
      <c r="F26" s="35">
        <v>25000</v>
      </c>
      <c r="G26" s="35">
        <v>0</v>
      </c>
    </row>
    <row r="27" spans="1:9">
      <c r="A27" t="s">
        <v>102</v>
      </c>
      <c r="B27" s="1">
        <v>35265</v>
      </c>
      <c r="C27" t="s">
        <v>86</v>
      </c>
      <c r="D27">
        <v>0</v>
      </c>
      <c r="E27">
        <v>0</v>
      </c>
      <c r="F27" s="35">
        <v>10000</v>
      </c>
      <c r="G27" s="35">
        <v>0</v>
      </c>
    </row>
    <row r="28" spans="1:9">
      <c r="A28" t="s">
        <v>101</v>
      </c>
      <c r="B28" s="1">
        <v>35265</v>
      </c>
      <c r="C28" t="s">
        <v>86</v>
      </c>
      <c r="D28">
        <v>0</v>
      </c>
      <c r="E28">
        <v>0</v>
      </c>
      <c r="F28" s="35">
        <v>10000</v>
      </c>
      <c r="G28" s="35">
        <v>0</v>
      </c>
    </row>
    <row r="29" spans="1:9">
      <c r="A29" t="s">
        <v>89</v>
      </c>
      <c r="B29" s="1">
        <v>35336</v>
      </c>
      <c r="C29">
        <v>51</v>
      </c>
      <c r="D29">
        <v>0</v>
      </c>
      <c r="E29">
        <v>0</v>
      </c>
      <c r="F29" s="35">
        <v>30000</v>
      </c>
      <c r="G29" s="35">
        <v>0</v>
      </c>
      <c r="I29" t="s">
        <v>4730</v>
      </c>
    </row>
    <row r="30" spans="1:9">
      <c r="A30" t="s">
        <v>89</v>
      </c>
      <c r="B30" s="1">
        <v>35377</v>
      </c>
      <c r="C30" t="s">
        <v>86</v>
      </c>
      <c r="D30">
        <v>0</v>
      </c>
      <c r="E30">
        <v>0</v>
      </c>
      <c r="F30" s="35">
        <v>5000</v>
      </c>
      <c r="G30" s="35">
        <v>0</v>
      </c>
      <c r="I30" t="s">
        <v>4731</v>
      </c>
    </row>
    <row r="31" spans="1:9">
      <c r="A31" t="s">
        <v>98</v>
      </c>
      <c r="B31" s="1">
        <v>35377</v>
      </c>
      <c r="C31" t="s">
        <v>86</v>
      </c>
      <c r="D31">
        <v>0</v>
      </c>
      <c r="E31">
        <v>0</v>
      </c>
      <c r="F31" s="35">
        <v>5000</v>
      </c>
      <c r="G31" s="35">
        <v>0</v>
      </c>
    </row>
    <row r="32" spans="1:9">
      <c r="A32" t="s">
        <v>90</v>
      </c>
      <c r="B32" s="1">
        <v>35400</v>
      </c>
      <c r="C32" t="s">
        <v>86</v>
      </c>
      <c r="D32">
        <v>0</v>
      </c>
      <c r="E32">
        <v>0</v>
      </c>
      <c r="F32" s="35">
        <v>15000</v>
      </c>
      <c r="G32" s="35">
        <v>0</v>
      </c>
      <c r="I32" t="s">
        <v>4732</v>
      </c>
    </row>
    <row r="33" spans="1:9">
      <c r="A33" t="s">
        <v>99</v>
      </c>
      <c r="B33" s="1">
        <v>35400</v>
      </c>
      <c r="C33" t="s">
        <v>86</v>
      </c>
      <c r="D33">
        <v>0</v>
      </c>
      <c r="E33">
        <v>0</v>
      </c>
      <c r="F33" s="35">
        <v>10000</v>
      </c>
      <c r="G33" s="35">
        <v>0</v>
      </c>
      <c r="I33" t="s">
        <v>4732</v>
      </c>
    </row>
    <row r="34" spans="1:9">
      <c r="A34" t="s">
        <v>95</v>
      </c>
      <c r="B34" s="1">
        <v>35400</v>
      </c>
      <c r="C34" t="s">
        <v>86</v>
      </c>
      <c r="D34">
        <v>0</v>
      </c>
      <c r="E34">
        <v>0</v>
      </c>
      <c r="F34" s="35">
        <v>10000</v>
      </c>
      <c r="G34" s="35">
        <v>0</v>
      </c>
      <c r="I34" t="s">
        <v>4733</v>
      </c>
    </row>
    <row r="35" spans="1:9">
      <c r="A35" t="s">
        <v>92</v>
      </c>
      <c r="B35" s="1">
        <v>35483</v>
      </c>
      <c r="C35">
        <v>50</v>
      </c>
      <c r="D35">
        <v>0</v>
      </c>
      <c r="E35">
        <v>0</v>
      </c>
      <c r="F35" s="35">
        <v>5000</v>
      </c>
      <c r="G35" s="35">
        <v>0</v>
      </c>
      <c r="I35" t="s">
        <v>4734</v>
      </c>
    </row>
    <row r="36" spans="1:9">
      <c r="A36" t="s">
        <v>94</v>
      </c>
      <c r="B36" s="1">
        <v>35483</v>
      </c>
      <c r="C36">
        <v>50</v>
      </c>
      <c r="D36">
        <v>0</v>
      </c>
      <c r="E36">
        <v>0</v>
      </c>
      <c r="F36" s="35">
        <v>10000</v>
      </c>
      <c r="G36" s="35">
        <v>0</v>
      </c>
      <c r="I36" t="s">
        <v>4734</v>
      </c>
    </row>
    <row r="37" spans="1:9">
      <c r="A37" t="s">
        <v>89</v>
      </c>
      <c r="B37" s="1">
        <v>35483</v>
      </c>
      <c r="C37">
        <v>50</v>
      </c>
      <c r="D37">
        <v>0</v>
      </c>
      <c r="E37">
        <v>0</v>
      </c>
      <c r="F37" s="35">
        <v>30000</v>
      </c>
      <c r="G37" s="35">
        <v>0</v>
      </c>
      <c r="I37" t="s">
        <v>4734</v>
      </c>
    </row>
    <row r="38" spans="1:9">
      <c r="A38" t="s">
        <v>102</v>
      </c>
      <c r="B38" s="1">
        <v>35483</v>
      </c>
      <c r="C38">
        <v>50</v>
      </c>
      <c r="D38">
        <v>0</v>
      </c>
      <c r="E38">
        <v>0</v>
      </c>
      <c r="F38" s="35">
        <v>10000</v>
      </c>
      <c r="G38" s="35">
        <v>0</v>
      </c>
      <c r="I38" t="s">
        <v>4734</v>
      </c>
    </row>
    <row r="39" spans="1:9">
      <c r="A39" t="s">
        <v>85</v>
      </c>
      <c r="B39" s="1">
        <v>35483</v>
      </c>
      <c r="C39">
        <v>50</v>
      </c>
      <c r="D39">
        <v>0</v>
      </c>
      <c r="E39">
        <v>0</v>
      </c>
      <c r="F39" s="35">
        <v>15000</v>
      </c>
      <c r="G39" s="35">
        <v>0</v>
      </c>
      <c r="I39" t="s">
        <v>4734</v>
      </c>
    </row>
    <row r="40" spans="1:9">
      <c r="A40" t="s">
        <v>93</v>
      </c>
      <c r="B40" s="1">
        <v>35483</v>
      </c>
      <c r="C40">
        <v>50</v>
      </c>
      <c r="D40">
        <v>0</v>
      </c>
      <c r="E40">
        <v>0</v>
      </c>
      <c r="F40" s="35">
        <v>10000</v>
      </c>
      <c r="G40" s="35">
        <v>0</v>
      </c>
      <c r="I40" t="s">
        <v>4734</v>
      </c>
    </row>
    <row r="41" spans="1:9">
      <c r="A41" t="s">
        <v>90</v>
      </c>
      <c r="B41" s="1">
        <v>35495</v>
      </c>
      <c r="C41" t="s">
        <v>86</v>
      </c>
      <c r="D41">
        <v>0</v>
      </c>
      <c r="E41">
        <v>0</v>
      </c>
      <c r="F41" s="35">
        <v>10000</v>
      </c>
      <c r="G41" s="35">
        <v>0</v>
      </c>
      <c r="I41" t="s">
        <v>4735</v>
      </c>
    </row>
    <row r="42" spans="1:9">
      <c r="A42" t="s">
        <v>92</v>
      </c>
      <c r="B42" s="1">
        <v>35553</v>
      </c>
      <c r="C42">
        <v>49</v>
      </c>
      <c r="D42">
        <v>0</v>
      </c>
      <c r="E42">
        <v>0</v>
      </c>
      <c r="F42" s="35">
        <v>0</v>
      </c>
      <c r="G42" s="35">
        <v>0</v>
      </c>
      <c r="I42" t="s">
        <v>4736</v>
      </c>
    </row>
    <row r="43" spans="1:9">
      <c r="A43" t="s">
        <v>88</v>
      </c>
      <c r="B43" s="1">
        <v>35553</v>
      </c>
      <c r="C43">
        <v>77</v>
      </c>
      <c r="D43">
        <v>0</v>
      </c>
      <c r="E43">
        <v>0</v>
      </c>
      <c r="F43" s="35">
        <v>0</v>
      </c>
      <c r="G43" s="35">
        <v>0</v>
      </c>
      <c r="I43" t="s">
        <v>4736</v>
      </c>
    </row>
    <row r="44" spans="1:9">
      <c r="A44" t="s">
        <v>124</v>
      </c>
      <c r="B44" s="1">
        <v>35663</v>
      </c>
      <c r="C44">
        <v>46</v>
      </c>
      <c r="D44">
        <v>0</v>
      </c>
      <c r="E44">
        <v>0</v>
      </c>
      <c r="F44" s="35">
        <v>10000</v>
      </c>
      <c r="G44" s="35">
        <v>0</v>
      </c>
      <c r="I44" t="s">
        <v>4737</v>
      </c>
    </row>
    <row r="45" spans="1:9">
      <c r="A45" t="s">
        <v>132</v>
      </c>
      <c r="B45" s="1">
        <v>35663</v>
      </c>
      <c r="C45" t="s">
        <v>86</v>
      </c>
      <c r="D45">
        <v>0</v>
      </c>
      <c r="E45">
        <v>0</v>
      </c>
      <c r="F45" s="35">
        <v>5000</v>
      </c>
      <c r="G45" s="35">
        <v>0</v>
      </c>
      <c r="I45" t="s">
        <v>4738</v>
      </c>
    </row>
    <row r="46" spans="1:9">
      <c r="A46" t="s">
        <v>126</v>
      </c>
      <c r="B46" s="1">
        <v>35663</v>
      </c>
      <c r="C46">
        <v>36</v>
      </c>
      <c r="D46">
        <v>0</v>
      </c>
      <c r="E46">
        <v>0</v>
      </c>
      <c r="F46" s="35">
        <v>5000</v>
      </c>
      <c r="G46" s="35">
        <v>0</v>
      </c>
      <c r="I46" t="s">
        <v>4739</v>
      </c>
    </row>
    <row r="47" spans="1:9">
      <c r="A47" t="s">
        <v>88</v>
      </c>
      <c r="B47" s="1">
        <v>35730</v>
      </c>
      <c r="C47">
        <v>59</v>
      </c>
      <c r="D47">
        <v>0</v>
      </c>
      <c r="E47">
        <v>0</v>
      </c>
      <c r="F47" s="35">
        <v>5000</v>
      </c>
      <c r="G47" s="35">
        <v>0</v>
      </c>
      <c r="I47" t="s">
        <v>4740</v>
      </c>
    </row>
    <row r="48" spans="1:9">
      <c r="A48" t="s">
        <v>132</v>
      </c>
      <c r="B48" s="1">
        <v>35730</v>
      </c>
      <c r="C48">
        <v>43</v>
      </c>
      <c r="D48">
        <v>0</v>
      </c>
      <c r="E48">
        <v>0</v>
      </c>
      <c r="F48" s="35">
        <v>5000</v>
      </c>
      <c r="G48" s="35">
        <v>0</v>
      </c>
      <c r="I48" t="s">
        <v>4740</v>
      </c>
    </row>
    <row r="49" spans="1:9">
      <c r="A49" t="s">
        <v>126</v>
      </c>
      <c r="B49" s="1">
        <v>35730</v>
      </c>
      <c r="C49">
        <v>43</v>
      </c>
      <c r="D49">
        <v>0</v>
      </c>
      <c r="E49">
        <v>0</v>
      </c>
      <c r="F49" s="35">
        <v>5000</v>
      </c>
      <c r="G49" s="35">
        <v>0</v>
      </c>
      <c r="I49" t="s">
        <v>4740</v>
      </c>
    </row>
    <row r="50" spans="1:9">
      <c r="A50" t="s">
        <v>126</v>
      </c>
      <c r="B50" s="1">
        <v>35735</v>
      </c>
      <c r="C50">
        <v>46</v>
      </c>
      <c r="D50">
        <v>0</v>
      </c>
      <c r="E50">
        <v>0</v>
      </c>
      <c r="F50" s="35">
        <v>10000</v>
      </c>
      <c r="G50" s="35">
        <v>0</v>
      </c>
      <c r="I50" t="s">
        <v>4741</v>
      </c>
    </row>
    <row r="51" spans="1:9">
      <c r="A51" t="s">
        <v>132</v>
      </c>
      <c r="B51" s="1">
        <v>35735</v>
      </c>
      <c r="C51">
        <v>51</v>
      </c>
      <c r="D51">
        <v>0</v>
      </c>
      <c r="E51">
        <v>0</v>
      </c>
      <c r="F51" s="35">
        <v>10000</v>
      </c>
      <c r="G51" s="35">
        <v>0</v>
      </c>
      <c r="I51" t="s">
        <v>4741</v>
      </c>
    </row>
    <row r="52" spans="1:9">
      <c r="A52" t="s">
        <v>88</v>
      </c>
      <c r="B52" s="1">
        <v>35735</v>
      </c>
      <c r="C52">
        <v>48</v>
      </c>
      <c r="D52">
        <v>0</v>
      </c>
      <c r="E52">
        <v>0</v>
      </c>
      <c r="F52" s="35">
        <v>5000</v>
      </c>
      <c r="G52" s="35">
        <v>0</v>
      </c>
      <c r="I52" t="s">
        <v>4741</v>
      </c>
    </row>
    <row r="53" spans="1:9">
      <c r="A53" t="s">
        <v>124</v>
      </c>
      <c r="B53" s="1">
        <v>35735</v>
      </c>
      <c r="C53">
        <v>50</v>
      </c>
      <c r="D53">
        <v>0</v>
      </c>
      <c r="E53">
        <v>0</v>
      </c>
      <c r="F53" s="35">
        <v>10000</v>
      </c>
      <c r="G53" s="35">
        <v>0</v>
      </c>
      <c r="I53" t="s">
        <v>4741</v>
      </c>
    </row>
    <row r="54" spans="1:9">
      <c r="A54" t="s">
        <v>127</v>
      </c>
      <c r="B54" s="1">
        <v>35735</v>
      </c>
      <c r="C54" t="s">
        <v>86</v>
      </c>
      <c r="D54">
        <v>0</v>
      </c>
      <c r="E54">
        <v>0</v>
      </c>
      <c r="F54" s="35">
        <v>15000</v>
      </c>
      <c r="G54" s="35">
        <v>0</v>
      </c>
      <c r="I54" t="s">
        <v>4742</v>
      </c>
    </row>
    <row r="55" spans="1:9">
      <c r="A55" t="s">
        <v>90</v>
      </c>
      <c r="B55" s="1">
        <v>35735</v>
      </c>
      <c r="C55" t="s">
        <v>86</v>
      </c>
      <c r="D55">
        <v>0</v>
      </c>
      <c r="E55">
        <v>0</v>
      </c>
      <c r="F55" s="35">
        <v>10000</v>
      </c>
      <c r="G55" s="35">
        <v>0</v>
      </c>
      <c r="I55" t="s">
        <v>4742</v>
      </c>
    </row>
    <row r="56" spans="1:9">
      <c r="A56" t="s">
        <v>126</v>
      </c>
      <c r="B56" s="1">
        <v>35818</v>
      </c>
      <c r="C56">
        <v>50</v>
      </c>
      <c r="D56">
        <v>0</v>
      </c>
      <c r="E56">
        <v>0</v>
      </c>
      <c r="F56" s="35">
        <v>5000</v>
      </c>
      <c r="G56" s="35">
        <v>0</v>
      </c>
      <c r="I56" t="s">
        <v>4743</v>
      </c>
    </row>
    <row r="57" spans="1:9">
      <c r="A57" t="s">
        <v>88</v>
      </c>
      <c r="B57" s="1">
        <v>35818</v>
      </c>
      <c r="C57">
        <v>56</v>
      </c>
      <c r="D57">
        <v>0</v>
      </c>
      <c r="E57">
        <v>0</v>
      </c>
      <c r="F57" s="35">
        <v>5000</v>
      </c>
      <c r="G57" s="35">
        <v>0</v>
      </c>
      <c r="I57" t="s">
        <v>4744</v>
      </c>
    </row>
    <row r="58" spans="1:9">
      <c r="A58" t="s">
        <v>124</v>
      </c>
      <c r="B58" s="1">
        <v>35818</v>
      </c>
      <c r="C58">
        <v>62</v>
      </c>
      <c r="D58">
        <v>0</v>
      </c>
      <c r="E58">
        <v>0</v>
      </c>
      <c r="F58" s="35">
        <v>5000</v>
      </c>
      <c r="G58" s="35">
        <v>0</v>
      </c>
      <c r="I58" t="s">
        <v>4745</v>
      </c>
    </row>
    <row r="59" spans="1:9">
      <c r="A59" t="s">
        <v>90</v>
      </c>
      <c r="B59" s="1">
        <v>35844</v>
      </c>
      <c r="C59" t="s">
        <v>86</v>
      </c>
      <c r="D59">
        <v>0</v>
      </c>
      <c r="E59">
        <v>0</v>
      </c>
      <c r="F59" s="35">
        <v>45000</v>
      </c>
      <c r="G59" s="35">
        <v>0</v>
      </c>
      <c r="H59" t="s">
        <v>4746</v>
      </c>
    </row>
    <row r="60" spans="1:9">
      <c r="A60" t="s">
        <v>126</v>
      </c>
      <c r="B60" s="1">
        <v>35844</v>
      </c>
      <c r="C60">
        <v>44</v>
      </c>
      <c r="D60">
        <v>0</v>
      </c>
      <c r="E60">
        <v>0</v>
      </c>
      <c r="F60" s="35">
        <v>20000</v>
      </c>
      <c r="G60" s="35">
        <v>0</v>
      </c>
      <c r="I60" t="s">
        <v>4747</v>
      </c>
    </row>
    <row r="61" spans="1:9">
      <c r="A61" t="s">
        <v>124</v>
      </c>
      <c r="B61" s="1">
        <v>35844</v>
      </c>
      <c r="C61">
        <v>63</v>
      </c>
      <c r="D61">
        <v>0</v>
      </c>
      <c r="E61">
        <v>0</v>
      </c>
      <c r="F61" s="35">
        <v>40000</v>
      </c>
      <c r="G61" s="35">
        <v>0</v>
      </c>
      <c r="I61" t="s">
        <v>4748</v>
      </c>
    </row>
    <row r="62" spans="1:9">
      <c r="A62" t="s">
        <v>132</v>
      </c>
      <c r="B62" s="1">
        <v>35844</v>
      </c>
      <c r="C62">
        <v>42</v>
      </c>
      <c r="D62">
        <v>0</v>
      </c>
      <c r="E62">
        <v>0</v>
      </c>
      <c r="F62" s="35">
        <v>70000</v>
      </c>
      <c r="G62" s="35">
        <v>0</v>
      </c>
      <c r="I62" t="s">
        <v>4749</v>
      </c>
    </row>
    <row r="63" spans="1:9">
      <c r="A63" t="s">
        <v>126</v>
      </c>
      <c r="B63" s="1">
        <v>35863</v>
      </c>
      <c r="C63">
        <v>52</v>
      </c>
      <c r="D63">
        <v>0</v>
      </c>
      <c r="E63">
        <v>0</v>
      </c>
      <c r="F63" s="35">
        <v>5000</v>
      </c>
      <c r="G63" s="35">
        <v>0</v>
      </c>
      <c r="I63" t="s">
        <v>4750</v>
      </c>
    </row>
    <row r="64" spans="1:9">
      <c r="A64" t="s">
        <v>88</v>
      </c>
      <c r="B64" s="1">
        <v>35863</v>
      </c>
      <c r="C64">
        <v>62</v>
      </c>
      <c r="D64">
        <v>0</v>
      </c>
      <c r="E64">
        <v>0</v>
      </c>
      <c r="F64" s="35">
        <v>5000</v>
      </c>
      <c r="G64" s="35">
        <v>0</v>
      </c>
      <c r="I64" t="s">
        <v>4751</v>
      </c>
    </row>
    <row r="65" spans="1:11">
      <c r="A65" t="s">
        <v>127</v>
      </c>
      <c r="B65" s="1">
        <v>36069</v>
      </c>
      <c r="C65" t="s">
        <v>86</v>
      </c>
      <c r="D65">
        <v>0</v>
      </c>
      <c r="E65">
        <v>0</v>
      </c>
      <c r="F65" s="35">
        <v>10000</v>
      </c>
      <c r="G65" s="35">
        <v>0</v>
      </c>
      <c r="I65" t="s">
        <v>4752</v>
      </c>
    </row>
    <row r="66" spans="1:11">
      <c r="A66" t="s">
        <v>102</v>
      </c>
      <c r="B66" s="1">
        <v>36069</v>
      </c>
      <c r="C66" t="s">
        <v>86</v>
      </c>
      <c r="D66">
        <v>0</v>
      </c>
      <c r="E66">
        <v>0</v>
      </c>
      <c r="F66" s="35">
        <v>100000</v>
      </c>
      <c r="G66" s="35">
        <v>0</v>
      </c>
      <c r="I66" t="s">
        <v>4753</v>
      </c>
    </row>
    <row r="67" spans="1:11">
      <c r="A67" t="s">
        <v>94</v>
      </c>
      <c r="B67" s="1">
        <v>36069</v>
      </c>
      <c r="C67" t="s">
        <v>86</v>
      </c>
      <c r="D67">
        <v>0</v>
      </c>
      <c r="E67">
        <v>0</v>
      </c>
      <c r="F67" s="35">
        <v>10000</v>
      </c>
      <c r="G67" s="35">
        <v>0</v>
      </c>
      <c r="I67" t="s">
        <v>4754</v>
      </c>
    </row>
    <row r="68" spans="1:11">
      <c r="A68" t="s">
        <v>132</v>
      </c>
      <c r="B68" s="1">
        <v>36109</v>
      </c>
      <c r="C68" t="s">
        <v>86</v>
      </c>
      <c r="D68">
        <v>0</v>
      </c>
      <c r="E68">
        <v>0</v>
      </c>
      <c r="F68" s="35">
        <v>5000</v>
      </c>
      <c r="G68" s="35">
        <v>0</v>
      </c>
      <c r="I68" t="s">
        <v>4755</v>
      </c>
    </row>
    <row r="69" spans="1:11">
      <c r="A69" t="s">
        <v>126</v>
      </c>
      <c r="B69" s="1">
        <v>36109</v>
      </c>
      <c r="C69">
        <v>53</v>
      </c>
      <c r="D69">
        <v>0</v>
      </c>
      <c r="E69">
        <v>0</v>
      </c>
      <c r="F69" s="35">
        <v>10000</v>
      </c>
      <c r="G69" s="35">
        <v>0</v>
      </c>
      <c r="I69" t="s">
        <v>4756</v>
      </c>
    </row>
    <row r="70" spans="1:11">
      <c r="A70" t="s">
        <v>88</v>
      </c>
      <c r="B70" s="1">
        <v>36109</v>
      </c>
      <c r="C70">
        <v>63</v>
      </c>
      <c r="D70">
        <v>0</v>
      </c>
      <c r="E70">
        <v>0</v>
      </c>
      <c r="F70" s="35">
        <v>5000</v>
      </c>
      <c r="G70" s="35">
        <v>0</v>
      </c>
      <c r="I70" t="s">
        <v>4757</v>
      </c>
    </row>
    <row r="71" spans="1:11">
      <c r="A71" t="s">
        <v>124</v>
      </c>
      <c r="B71" s="1">
        <v>36109</v>
      </c>
      <c r="C71" t="s">
        <v>86</v>
      </c>
      <c r="D71">
        <v>0</v>
      </c>
      <c r="E71">
        <v>0</v>
      </c>
      <c r="F71" s="35">
        <v>5000</v>
      </c>
      <c r="G71" s="35">
        <v>0</v>
      </c>
      <c r="I71" t="s">
        <v>4758</v>
      </c>
    </row>
    <row r="72" spans="1:11">
      <c r="A72" t="s">
        <v>120</v>
      </c>
      <c r="B72" s="1">
        <v>36109</v>
      </c>
      <c r="C72" t="s">
        <v>86</v>
      </c>
      <c r="D72">
        <v>0</v>
      </c>
      <c r="E72">
        <v>0</v>
      </c>
      <c r="F72" s="35">
        <v>10000</v>
      </c>
      <c r="G72" s="35">
        <v>0</v>
      </c>
      <c r="I72" t="s">
        <v>4759</v>
      </c>
    </row>
    <row r="73" spans="1:11">
      <c r="A73" t="s">
        <v>85</v>
      </c>
      <c r="B73" s="1">
        <v>36122</v>
      </c>
      <c r="C73" t="s">
        <v>86</v>
      </c>
      <c r="D73">
        <v>0</v>
      </c>
      <c r="E73">
        <v>0</v>
      </c>
      <c r="F73" s="35">
        <v>10000</v>
      </c>
      <c r="G73" s="35">
        <v>0</v>
      </c>
      <c r="I73" t="s">
        <v>4760</v>
      </c>
    </row>
    <row r="74" spans="1:11">
      <c r="A74" t="s">
        <v>126</v>
      </c>
      <c r="B74" s="1">
        <v>36151</v>
      </c>
      <c r="C74" t="s">
        <v>86</v>
      </c>
      <c r="D74">
        <v>0</v>
      </c>
      <c r="E74">
        <v>0</v>
      </c>
      <c r="F74" s="35">
        <v>100000</v>
      </c>
      <c r="G74" s="35">
        <v>0</v>
      </c>
      <c r="I74" t="s">
        <v>4761</v>
      </c>
    </row>
    <row r="75" spans="1:11">
      <c r="A75" t="s">
        <v>126</v>
      </c>
      <c r="B75" s="1">
        <v>36163</v>
      </c>
      <c r="C75">
        <v>60</v>
      </c>
      <c r="D75">
        <v>0</v>
      </c>
      <c r="E75">
        <v>0</v>
      </c>
      <c r="F75" s="35">
        <v>5000</v>
      </c>
      <c r="G75" s="35">
        <v>0</v>
      </c>
      <c r="I75" t="s">
        <v>4762</v>
      </c>
    </row>
    <row r="76" spans="1:11">
      <c r="A76" t="s">
        <v>88</v>
      </c>
      <c r="B76" s="1">
        <v>36163</v>
      </c>
      <c r="C76">
        <v>65</v>
      </c>
      <c r="D76">
        <v>0</v>
      </c>
      <c r="E76">
        <v>0</v>
      </c>
      <c r="F76" s="35">
        <v>5000</v>
      </c>
      <c r="G76" s="35">
        <v>0</v>
      </c>
      <c r="I76" t="s">
        <v>4763</v>
      </c>
    </row>
    <row r="77" spans="1:11">
      <c r="A77" t="s">
        <v>126</v>
      </c>
      <c r="B77" s="1">
        <v>36178</v>
      </c>
      <c r="C77" t="s">
        <v>86</v>
      </c>
      <c r="D77">
        <v>0</v>
      </c>
      <c r="E77">
        <v>0</v>
      </c>
      <c r="F77" s="35">
        <v>1000</v>
      </c>
      <c r="G77" s="35">
        <v>0</v>
      </c>
      <c r="I77" t="s">
        <v>4764</v>
      </c>
    </row>
    <row r="78" spans="1:11">
      <c r="A78" t="s">
        <v>127</v>
      </c>
      <c r="B78" s="1">
        <v>36419</v>
      </c>
      <c r="C78" t="s">
        <v>86</v>
      </c>
      <c r="D78">
        <v>0</v>
      </c>
      <c r="E78">
        <v>0</v>
      </c>
      <c r="F78" s="35">
        <v>175000</v>
      </c>
      <c r="G78" s="35">
        <v>0</v>
      </c>
      <c r="I78" t="s">
        <v>564</v>
      </c>
    </row>
    <row r="79" spans="1:11">
      <c r="A79" t="s">
        <v>90</v>
      </c>
      <c r="B79" s="1">
        <v>36419</v>
      </c>
      <c r="C79" t="s">
        <v>86</v>
      </c>
      <c r="D79">
        <v>0</v>
      </c>
      <c r="E79">
        <v>0</v>
      </c>
      <c r="F79" s="35">
        <v>150000</v>
      </c>
      <c r="G79" s="35">
        <v>0</v>
      </c>
      <c r="I79" t="s">
        <v>564</v>
      </c>
    </row>
    <row r="80" spans="1:11">
      <c r="A80" t="s">
        <v>97</v>
      </c>
      <c r="B80" s="1">
        <v>36419</v>
      </c>
      <c r="C80">
        <v>51</v>
      </c>
      <c r="D80">
        <v>1</v>
      </c>
      <c r="E80">
        <v>0</v>
      </c>
      <c r="F80" s="35">
        <v>100000</v>
      </c>
      <c r="G80" s="35">
        <v>0</v>
      </c>
      <c r="I80" t="s">
        <v>4765</v>
      </c>
      <c r="J80" t="s">
        <v>4766</v>
      </c>
      <c r="K80">
        <v>79</v>
      </c>
    </row>
    <row r="81" spans="1:12">
      <c r="A81" t="s">
        <v>102</v>
      </c>
      <c r="B81" s="1">
        <v>36419</v>
      </c>
      <c r="C81">
        <v>52</v>
      </c>
      <c r="D81">
        <v>0</v>
      </c>
      <c r="E81">
        <v>0</v>
      </c>
      <c r="F81" s="35">
        <v>75000</v>
      </c>
      <c r="G81" s="35">
        <v>0</v>
      </c>
      <c r="I81" t="s">
        <v>4767</v>
      </c>
    </row>
    <row r="82" spans="1:12">
      <c r="A82" t="s">
        <v>88</v>
      </c>
      <c r="B82" s="1">
        <v>36419</v>
      </c>
      <c r="C82">
        <v>52</v>
      </c>
      <c r="D82">
        <v>0</v>
      </c>
      <c r="E82">
        <v>0</v>
      </c>
      <c r="F82" s="35">
        <v>150000</v>
      </c>
      <c r="G82" s="35">
        <v>0</v>
      </c>
      <c r="I82" t="s">
        <v>4768</v>
      </c>
    </row>
    <row r="83" spans="1:12">
      <c r="A83" t="s">
        <v>93</v>
      </c>
      <c r="B83" s="1">
        <v>36419</v>
      </c>
      <c r="C83">
        <v>34</v>
      </c>
      <c r="D83">
        <v>0</v>
      </c>
      <c r="E83">
        <v>0</v>
      </c>
      <c r="F83" s="35">
        <v>25000</v>
      </c>
      <c r="G83" s="35">
        <v>0</v>
      </c>
      <c r="I83" t="s">
        <v>4769</v>
      </c>
    </row>
    <row r="84" spans="1:12">
      <c r="A84" t="s">
        <v>132</v>
      </c>
      <c r="B84" s="1">
        <v>36420</v>
      </c>
      <c r="C84">
        <v>38</v>
      </c>
      <c r="D84">
        <v>0</v>
      </c>
      <c r="E84">
        <v>0</v>
      </c>
      <c r="F84" s="35">
        <v>100000</v>
      </c>
      <c r="G84" s="35">
        <v>0</v>
      </c>
      <c r="I84" t="s">
        <v>4770</v>
      </c>
    </row>
    <row r="85" spans="1:12">
      <c r="A85" t="s">
        <v>94</v>
      </c>
      <c r="B85" s="1">
        <v>36420</v>
      </c>
      <c r="C85" t="s">
        <v>86</v>
      </c>
      <c r="D85">
        <v>0</v>
      </c>
      <c r="E85">
        <v>0</v>
      </c>
      <c r="F85" s="35">
        <v>100000</v>
      </c>
      <c r="G85" s="35">
        <v>0</v>
      </c>
      <c r="I85" t="s">
        <v>4771</v>
      </c>
    </row>
    <row r="86" spans="1:12">
      <c r="A86" t="s">
        <v>85</v>
      </c>
      <c r="B86" s="1">
        <v>36420</v>
      </c>
      <c r="C86" t="s">
        <v>86</v>
      </c>
      <c r="D86">
        <v>0</v>
      </c>
      <c r="E86">
        <v>0</v>
      </c>
      <c r="F86" s="35">
        <v>75000</v>
      </c>
      <c r="G86" s="35">
        <v>0</v>
      </c>
      <c r="I86" t="s">
        <v>4772</v>
      </c>
    </row>
    <row r="87" spans="1:12">
      <c r="A87" t="s">
        <v>126</v>
      </c>
      <c r="B87" s="1">
        <v>36420</v>
      </c>
      <c r="C87">
        <v>42</v>
      </c>
      <c r="D87">
        <v>0</v>
      </c>
      <c r="E87">
        <v>0</v>
      </c>
      <c r="F87" s="35">
        <v>150000</v>
      </c>
      <c r="G87" s="35">
        <v>0</v>
      </c>
      <c r="I87" t="s">
        <v>4773</v>
      </c>
    </row>
    <row r="88" spans="1:12">
      <c r="A88" t="s">
        <v>124</v>
      </c>
      <c r="B88" s="1">
        <v>36420</v>
      </c>
      <c r="C88">
        <v>52</v>
      </c>
      <c r="D88">
        <v>0</v>
      </c>
      <c r="E88">
        <v>0</v>
      </c>
      <c r="F88" s="35">
        <v>50000</v>
      </c>
      <c r="G88" s="35">
        <v>25000</v>
      </c>
      <c r="I88" t="s">
        <v>4774</v>
      </c>
    </row>
    <row r="89" spans="1:12">
      <c r="A89" t="s">
        <v>101</v>
      </c>
      <c r="B89" s="1">
        <v>36420</v>
      </c>
      <c r="C89" t="s">
        <v>86</v>
      </c>
      <c r="D89">
        <v>0</v>
      </c>
      <c r="E89">
        <v>0</v>
      </c>
      <c r="F89" s="35">
        <v>25000</v>
      </c>
      <c r="G89" s="35">
        <v>0</v>
      </c>
      <c r="I89" t="s">
        <v>4775</v>
      </c>
    </row>
    <row r="90" spans="1:12">
      <c r="A90" t="s">
        <v>96</v>
      </c>
      <c r="B90" s="1">
        <v>36420</v>
      </c>
      <c r="C90">
        <v>43</v>
      </c>
      <c r="D90">
        <v>0</v>
      </c>
      <c r="E90">
        <v>0</v>
      </c>
      <c r="F90" s="35">
        <v>50000</v>
      </c>
      <c r="G90" s="35">
        <v>10000</v>
      </c>
      <c r="I90" t="s">
        <v>4776</v>
      </c>
    </row>
    <row r="91" spans="1:12">
      <c r="A91" t="s">
        <v>120</v>
      </c>
      <c r="B91" s="1">
        <v>36420</v>
      </c>
      <c r="C91" t="s">
        <v>86</v>
      </c>
      <c r="D91">
        <v>0</v>
      </c>
      <c r="E91">
        <v>0</v>
      </c>
      <c r="F91" s="35">
        <v>10000</v>
      </c>
      <c r="G91" s="35">
        <v>0</v>
      </c>
      <c r="I91" t="s">
        <v>4777</v>
      </c>
    </row>
    <row r="92" spans="1:12">
      <c r="A92" t="s">
        <v>88</v>
      </c>
      <c r="B92" s="1">
        <v>36466</v>
      </c>
      <c r="C92">
        <v>56</v>
      </c>
      <c r="D92">
        <v>0</v>
      </c>
      <c r="E92">
        <v>0</v>
      </c>
      <c r="F92" s="35">
        <v>30000</v>
      </c>
      <c r="G92" s="35">
        <v>0</v>
      </c>
      <c r="I92" t="s">
        <v>4778</v>
      </c>
    </row>
    <row r="93" spans="1:12">
      <c r="A93" t="s">
        <v>126</v>
      </c>
      <c r="B93" s="1">
        <v>36466</v>
      </c>
      <c r="C93">
        <v>50</v>
      </c>
      <c r="D93">
        <v>0</v>
      </c>
      <c r="E93">
        <v>0</v>
      </c>
      <c r="F93" s="35">
        <v>10000</v>
      </c>
      <c r="G93" s="35">
        <v>0</v>
      </c>
      <c r="I93" t="s">
        <v>4779</v>
      </c>
    </row>
    <row r="94" spans="1:12">
      <c r="A94" t="s">
        <v>90</v>
      </c>
      <c r="B94" s="1">
        <v>36466</v>
      </c>
      <c r="C94">
        <v>66</v>
      </c>
      <c r="D94">
        <v>0</v>
      </c>
      <c r="E94">
        <v>0</v>
      </c>
      <c r="F94" s="35">
        <v>0</v>
      </c>
      <c r="G94" s="35">
        <v>0</v>
      </c>
      <c r="H94" t="s">
        <v>86</v>
      </c>
      <c r="I94" t="s">
        <v>86</v>
      </c>
      <c r="J94" t="s">
        <v>4780</v>
      </c>
      <c r="L94">
        <v>93</v>
      </c>
    </row>
    <row r="95" spans="1:12">
      <c r="A95" t="s">
        <v>101</v>
      </c>
      <c r="B95" s="1">
        <v>36466</v>
      </c>
      <c r="C95" t="s">
        <v>86</v>
      </c>
      <c r="D95">
        <v>0</v>
      </c>
      <c r="E95">
        <v>0</v>
      </c>
      <c r="F95" s="35">
        <v>5000</v>
      </c>
      <c r="G95" s="35">
        <v>0</v>
      </c>
      <c r="I95" t="s">
        <v>4781</v>
      </c>
    </row>
    <row r="96" spans="1:12">
      <c r="A96" t="s">
        <v>120</v>
      </c>
      <c r="B96" s="1">
        <v>36466</v>
      </c>
      <c r="C96" t="s">
        <v>86</v>
      </c>
      <c r="D96">
        <v>0</v>
      </c>
      <c r="E96">
        <v>0</v>
      </c>
      <c r="F96" s="35">
        <v>5000</v>
      </c>
      <c r="G96" s="35">
        <v>0</v>
      </c>
      <c r="I96" t="s">
        <v>4782</v>
      </c>
    </row>
    <row r="97" spans="1:12">
      <c r="A97" t="s">
        <v>102</v>
      </c>
      <c r="B97" s="1">
        <v>36466</v>
      </c>
      <c r="C97" t="s">
        <v>86</v>
      </c>
      <c r="D97">
        <v>0</v>
      </c>
      <c r="E97">
        <v>0</v>
      </c>
      <c r="F97" s="35">
        <v>10000</v>
      </c>
      <c r="G97" s="35">
        <v>0</v>
      </c>
      <c r="I97" t="s">
        <v>4783</v>
      </c>
    </row>
    <row r="98" spans="1:12">
      <c r="A98" t="s">
        <v>94</v>
      </c>
      <c r="B98" s="1">
        <v>36466</v>
      </c>
      <c r="C98" t="s">
        <v>86</v>
      </c>
      <c r="D98">
        <v>0</v>
      </c>
      <c r="E98">
        <v>0</v>
      </c>
      <c r="F98" s="35">
        <v>15000</v>
      </c>
      <c r="G98" s="35">
        <v>0</v>
      </c>
      <c r="I98" t="s">
        <v>4784</v>
      </c>
    </row>
    <row r="99" spans="1:12">
      <c r="A99" t="s">
        <v>88</v>
      </c>
      <c r="B99" s="1">
        <v>36529</v>
      </c>
      <c r="C99" t="s">
        <v>86</v>
      </c>
      <c r="D99">
        <v>0</v>
      </c>
      <c r="E99">
        <v>0</v>
      </c>
      <c r="F99" s="35">
        <v>10000</v>
      </c>
      <c r="G99" s="35">
        <v>0</v>
      </c>
      <c r="I99" t="s">
        <v>4785</v>
      </c>
    </row>
    <row r="100" spans="1:12">
      <c r="A100" t="s">
        <v>126</v>
      </c>
      <c r="B100" s="1">
        <v>36529</v>
      </c>
      <c r="C100">
        <v>71</v>
      </c>
      <c r="D100">
        <v>0</v>
      </c>
      <c r="E100">
        <v>0</v>
      </c>
      <c r="F100" s="35">
        <v>10000</v>
      </c>
      <c r="G100" s="35">
        <v>0</v>
      </c>
      <c r="I100" t="s">
        <v>4786</v>
      </c>
    </row>
    <row r="101" spans="1:12">
      <c r="A101" t="s">
        <v>124</v>
      </c>
      <c r="B101" s="1">
        <v>36613</v>
      </c>
      <c r="C101">
        <v>68</v>
      </c>
      <c r="D101">
        <v>0</v>
      </c>
      <c r="E101">
        <v>0</v>
      </c>
      <c r="F101" s="35">
        <v>75000</v>
      </c>
      <c r="G101" s="35">
        <v>0</v>
      </c>
      <c r="I101" t="s">
        <v>4787</v>
      </c>
    </row>
    <row r="102" spans="1:12">
      <c r="A102" t="s">
        <v>126</v>
      </c>
      <c r="B102" s="1">
        <v>36613</v>
      </c>
      <c r="C102">
        <v>61</v>
      </c>
      <c r="D102">
        <v>0</v>
      </c>
      <c r="E102">
        <v>0</v>
      </c>
      <c r="F102" s="35">
        <v>50000</v>
      </c>
      <c r="G102" s="35">
        <v>0</v>
      </c>
      <c r="I102" t="s">
        <v>4788</v>
      </c>
    </row>
    <row r="103" spans="1:12">
      <c r="A103" t="s">
        <v>132</v>
      </c>
      <c r="B103" s="1">
        <v>36613</v>
      </c>
      <c r="C103" t="s">
        <v>86</v>
      </c>
      <c r="D103">
        <v>0</v>
      </c>
      <c r="E103">
        <v>0</v>
      </c>
      <c r="F103" s="35">
        <v>10000</v>
      </c>
      <c r="G103" s="35">
        <v>0</v>
      </c>
      <c r="I103" t="s">
        <v>4789</v>
      </c>
    </row>
    <row r="104" spans="1:12">
      <c r="A104" t="s">
        <v>85</v>
      </c>
      <c r="B104" s="1">
        <v>36613</v>
      </c>
      <c r="C104" t="s">
        <v>86</v>
      </c>
      <c r="D104">
        <v>0</v>
      </c>
      <c r="E104">
        <v>0</v>
      </c>
      <c r="F104" s="35">
        <v>5000</v>
      </c>
      <c r="G104" s="35">
        <v>0</v>
      </c>
      <c r="I104" t="s">
        <v>4790</v>
      </c>
    </row>
    <row r="105" spans="1:12">
      <c r="A105" t="s">
        <v>120</v>
      </c>
      <c r="B105" s="1">
        <v>36613</v>
      </c>
      <c r="C105" t="s">
        <v>86</v>
      </c>
      <c r="D105">
        <v>0</v>
      </c>
      <c r="E105">
        <v>0</v>
      </c>
      <c r="F105" s="35">
        <v>10000</v>
      </c>
      <c r="G105" s="35">
        <v>0</v>
      </c>
      <c r="I105" t="s">
        <v>4791</v>
      </c>
    </row>
    <row r="106" spans="1:12">
      <c r="A106" t="s">
        <v>126</v>
      </c>
      <c r="B106" s="1">
        <v>36872</v>
      </c>
      <c r="C106">
        <v>37</v>
      </c>
      <c r="D106">
        <v>0</v>
      </c>
      <c r="E106">
        <v>0</v>
      </c>
      <c r="F106" s="35">
        <v>0</v>
      </c>
      <c r="G106" s="35">
        <v>0</v>
      </c>
      <c r="H106" t="s">
        <v>86</v>
      </c>
      <c r="I106" t="s">
        <v>86</v>
      </c>
      <c r="K106" t="s">
        <v>4792</v>
      </c>
      <c r="L106">
        <v>105</v>
      </c>
    </row>
    <row r="107" spans="1:12">
      <c r="A107" t="s">
        <v>90</v>
      </c>
      <c r="B107" s="1">
        <v>36872</v>
      </c>
      <c r="C107" t="s">
        <v>86</v>
      </c>
      <c r="D107">
        <v>0</v>
      </c>
      <c r="E107">
        <v>0</v>
      </c>
      <c r="F107" s="35">
        <v>45000</v>
      </c>
      <c r="G107" s="35">
        <v>0</v>
      </c>
      <c r="I107" t="s">
        <v>4793</v>
      </c>
    </row>
    <row r="108" spans="1:12">
      <c r="A108" t="s">
        <v>88</v>
      </c>
      <c r="B108" s="1">
        <v>36872</v>
      </c>
      <c r="C108" t="s">
        <v>86</v>
      </c>
      <c r="D108">
        <v>0</v>
      </c>
      <c r="E108">
        <v>0</v>
      </c>
      <c r="F108" s="35">
        <v>5000</v>
      </c>
      <c r="G108" s="35">
        <v>0</v>
      </c>
      <c r="I108" t="s">
        <v>4794</v>
      </c>
    </row>
    <row r="109" spans="1:12">
      <c r="A109" t="s">
        <v>120</v>
      </c>
      <c r="B109" s="1">
        <v>36872</v>
      </c>
      <c r="C109" t="s">
        <v>86</v>
      </c>
      <c r="D109">
        <v>0</v>
      </c>
      <c r="E109">
        <v>0</v>
      </c>
      <c r="F109" s="35">
        <v>10000</v>
      </c>
      <c r="G109" s="35">
        <v>0</v>
      </c>
      <c r="I109" t="s">
        <v>4795</v>
      </c>
    </row>
    <row r="110" spans="1:12">
      <c r="A110" t="s">
        <v>101</v>
      </c>
      <c r="B110" s="1">
        <v>36872</v>
      </c>
      <c r="C110" t="s">
        <v>86</v>
      </c>
      <c r="D110">
        <v>0</v>
      </c>
      <c r="E110">
        <v>0</v>
      </c>
      <c r="F110" s="35">
        <v>5000</v>
      </c>
      <c r="G110" s="35">
        <v>0</v>
      </c>
      <c r="I110" t="s">
        <v>4796</v>
      </c>
    </row>
    <row r="111" spans="1:12">
      <c r="A111" t="s">
        <v>102</v>
      </c>
      <c r="B111" s="1">
        <v>36872</v>
      </c>
      <c r="C111" t="s">
        <v>86</v>
      </c>
      <c r="D111">
        <v>0</v>
      </c>
      <c r="E111">
        <v>0</v>
      </c>
      <c r="F111" s="35">
        <v>20000</v>
      </c>
      <c r="G111" s="35">
        <v>0</v>
      </c>
      <c r="I111" t="s">
        <v>4797</v>
      </c>
    </row>
    <row r="112" spans="1:12">
      <c r="A112" t="s">
        <v>85</v>
      </c>
      <c r="B112" s="1">
        <v>36872</v>
      </c>
      <c r="C112" t="s">
        <v>86</v>
      </c>
      <c r="D112">
        <v>0</v>
      </c>
      <c r="E112">
        <v>0</v>
      </c>
      <c r="F112" s="35">
        <v>5000</v>
      </c>
      <c r="G112" s="35">
        <v>0</v>
      </c>
      <c r="I112" t="s">
        <v>4798</v>
      </c>
    </row>
    <row r="113" spans="1:9">
      <c r="A113" t="s">
        <v>127</v>
      </c>
      <c r="B113" s="1">
        <v>36872</v>
      </c>
      <c r="C113" t="s">
        <v>86</v>
      </c>
      <c r="D113">
        <v>0</v>
      </c>
      <c r="E113">
        <v>0</v>
      </c>
      <c r="F113" s="35">
        <v>15000</v>
      </c>
      <c r="G113" s="35">
        <v>0</v>
      </c>
      <c r="I113" t="s">
        <v>4793</v>
      </c>
    </row>
    <row r="114" spans="1:9">
      <c r="A114" t="s">
        <v>94</v>
      </c>
      <c r="B114" s="1">
        <v>36878</v>
      </c>
      <c r="C114" t="s">
        <v>86</v>
      </c>
      <c r="D114">
        <v>0</v>
      </c>
      <c r="E114">
        <v>0</v>
      </c>
      <c r="F114" s="35">
        <v>20000</v>
      </c>
      <c r="G114" s="35">
        <v>0</v>
      </c>
      <c r="I114" t="s">
        <v>4799</v>
      </c>
    </row>
    <row r="115" spans="1:9">
      <c r="A115" t="s">
        <v>101</v>
      </c>
      <c r="B115" s="1">
        <v>36878</v>
      </c>
      <c r="C115" t="s">
        <v>86</v>
      </c>
      <c r="D115">
        <v>0</v>
      </c>
      <c r="E115">
        <v>0</v>
      </c>
      <c r="F115" s="35">
        <v>15000</v>
      </c>
      <c r="G115" s="35">
        <v>0</v>
      </c>
      <c r="I115" t="s">
        <v>4800</v>
      </c>
    </row>
    <row r="116" spans="1:9">
      <c r="A116" t="s">
        <v>120</v>
      </c>
      <c r="B116" s="1">
        <v>36932</v>
      </c>
      <c r="C116">
        <v>64</v>
      </c>
      <c r="D116">
        <v>0</v>
      </c>
      <c r="E116">
        <v>0</v>
      </c>
      <c r="F116" s="35">
        <v>1000</v>
      </c>
      <c r="G116" s="35">
        <v>0</v>
      </c>
      <c r="I116" t="s">
        <v>4801</v>
      </c>
    </row>
    <row r="117" spans="1:9">
      <c r="A117" t="s">
        <v>126</v>
      </c>
      <c r="B117" s="1">
        <v>36932</v>
      </c>
      <c r="C117" t="s">
        <v>86</v>
      </c>
      <c r="D117">
        <v>0</v>
      </c>
      <c r="E117">
        <v>1</v>
      </c>
      <c r="F117" s="35">
        <v>50000</v>
      </c>
      <c r="G117" s="35">
        <v>0</v>
      </c>
      <c r="I117" t="s">
        <v>4802</v>
      </c>
    </row>
    <row r="118" spans="1:9">
      <c r="A118" t="s">
        <v>85</v>
      </c>
      <c r="B118" s="1">
        <v>36932</v>
      </c>
      <c r="C118" t="s">
        <v>86</v>
      </c>
      <c r="D118">
        <v>0</v>
      </c>
      <c r="E118">
        <v>0</v>
      </c>
      <c r="F118" s="35">
        <v>10000</v>
      </c>
      <c r="G118" s="35">
        <v>0</v>
      </c>
      <c r="I118" t="s">
        <v>4803</v>
      </c>
    </row>
    <row r="119" spans="1:9">
      <c r="A119" t="s">
        <v>96</v>
      </c>
      <c r="B119" s="1">
        <v>36932</v>
      </c>
      <c r="C119" t="s">
        <v>86</v>
      </c>
      <c r="D119">
        <v>0</v>
      </c>
      <c r="E119">
        <v>0</v>
      </c>
      <c r="F119" s="35">
        <v>10000</v>
      </c>
      <c r="G119" s="35">
        <v>0</v>
      </c>
      <c r="I119" t="s">
        <v>4804</v>
      </c>
    </row>
    <row r="120" spans="1:9">
      <c r="A120" t="s">
        <v>124</v>
      </c>
      <c r="B120" s="1">
        <v>36932</v>
      </c>
      <c r="C120" t="s">
        <v>86</v>
      </c>
      <c r="D120">
        <v>0</v>
      </c>
      <c r="E120">
        <v>0</v>
      </c>
      <c r="F120" s="35">
        <v>10000</v>
      </c>
      <c r="G120" s="35">
        <v>0</v>
      </c>
      <c r="I120" t="s">
        <v>4805</v>
      </c>
    </row>
    <row r="121" spans="1:9">
      <c r="A121" t="s">
        <v>132</v>
      </c>
      <c r="B121" s="1">
        <v>37170</v>
      </c>
      <c r="C121" t="s">
        <v>86</v>
      </c>
      <c r="D121">
        <v>0</v>
      </c>
      <c r="E121">
        <v>0</v>
      </c>
      <c r="F121" s="35">
        <v>50000</v>
      </c>
      <c r="G121" s="35">
        <v>0</v>
      </c>
      <c r="I121" t="s">
        <v>4806</v>
      </c>
    </row>
    <row r="122" spans="1:9">
      <c r="A122" t="s">
        <v>127</v>
      </c>
      <c r="B122" s="1">
        <v>37181</v>
      </c>
      <c r="C122" t="s">
        <v>86</v>
      </c>
      <c r="D122">
        <v>0</v>
      </c>
      <c r="E122">
        <v>0</v>
      </c>
      <c r="F122" s="35">
        <v>3000</v>
      </c>
      <c r="G122" s="35">
        <v>0</v>
      </c>
      <c r="H122" t="s">
        <v>4807</v>
      </c>
    </row>
    <row r="123" spans="1:9">
      <c r="A123" t="s">
        <v>93</v>
      </c>
      <c r="B123" s="1">
        <v>37288</v>
      </c>
      <c r="C123" t="s">
        <v>86</v>
      </c>
      <c r="D123">
        <v>0</v>
      </c>
      <c r="E123">
        <v>0</v>
      </c>
      <c r="F123" s="35">
        <v>10000</v>
      </c>
      <c r="G123" s="35">
        <v>0</v>
      </c>
      <c r="I123" t="s">
        <v>4808</v>
      </c>
    </row>
    <row r="124" spans="1:9">
      <c r="A124" t="s">
        <v>90</v>
      </c>
      <c r="B124" s="1">
        <v>37288</v>
      </c>
      <c r="C124" t="s">
        <v>86</v>
      </c>
      <c r="D124">
        <v>0</v>
      </c>
      <c r="E124">
        <v>0</v>
      </c>
      <c r="F124" s="35">
        <v>29000</v>
      </c>
      <c r="G124" s="35">
        <v>0</v>
      </c>
      <c r="H124" t="s">
        <v>4809</v>
      </c>
    </row>
    <row r="125" spans="1:9">
      <c r="A125" t="s">
        <v>97</v>
      </c>
      <c r="B125" s="1">
        <v>37318</v>
      </c>
      <c r="C125" t="s">
        <v>86</v>
      </c>
      <c r="D125">
        <v>0</v>
      </c>
      <c r="E125">
        <v>0</v>
      </c>
      <c r="F125" s="35">
        <v>5000</v>
      </c>
      <c r="G125" s="35">
        <v>0</v>
      </c>
      <c r="I125" t="s">
        <v>4810</v>
      </c>
    </row>
    <row r="126" spans="1:9">
      <c r="A126" t="s">
        <v>127</v>
      </c>
      <c r="B126" s="1">
        <v>37325</v>
      </c>
      <c r="C126" t="s">
        <v>86</v>
      </c>
      <c r="D126">
        <v>0</v>
      </c>
      <c r="E126">
        <v>0</v>
      </c>
      <c r="F126" s="35">
        <v>30000</v>
      </c>
      <c r="G126" s="35">
        <v>0</v>
      </c>
      <c r="H126" t="s">
        <v>4811</v>
      </c>
    </row>
    <row r="127" spans="1:9">
      <c r="A127" t="s">
        <v>120</v>
      </c>
      <c r="B127" s="1">
        <v>37325</v>
      </c>
      <c r="C127" t="s">
        <v>86</v>
      </c>
      <c r="D127">
        <v>0</v>
      </c>
      <c r="E127">
        <v>0</v>
      </c>
      <c r="F127" s="35">
        <v>5000</v>
      </c>
      <c r="G127" s="35">
        <v>0</v>
      </c>
      <c r="I127" t="s">
        <v>4812</v>
      </c>
    </row>
    <row r="128" spans="1:9">
      <c r="A128" t="s">
        <v>120</v>
      </c>
      <c r="B128" s="1">
        <v>37325</v>
      </c>
      <c r="C128">
        <v>54</v>
      </c>
      <c r="D128">
        <v>0</v>
      </c>
      <c r="E128">
        <v>0</v>
      </c>
      <c r="F128" s="35">
        <v>0</v>
      </c>
      <c r="G128" s="35">
        <v>0</v>
      </c>
      <c r="I128" t="s">
        <v>4812</v>
      </c>
    </row>
    <row r="129" spans="1:9">
      <c r="A129" t="s">
        <v>126</v>
      </c>
      <c r="B129" s="1">
        <v>37325</v>
      </c>
      <c r="C129" t="s">
        <v>86</v>
      </c>
      <c r="D129">
        <v>0</v>
      </c>
      <c r="E129">
        <v>0</v>
      </c>
      <c r="F129" s="35">
        <v>5000</v>
      </c>
      <c r="G129" s="35">
        <v>0</v>
      </c>
      <c r="I129" t="s">
        <v>4813</v>
      </c>
    </row>
    <row r="130" spans="1:9">
      <c r="A130" t="s">
        <v>124</v>
      </c>
      <c r="B130" s="1">
        <v>37325</v>
      </c>
      <c r="C130" t="s">
        <v>86</v>
      </c>
      <c r="D130">
        <v>0</v>
      </c>
      <c r="E130">
        <v>0</v>
      </c>
      <c r="F130" s="35">
        <v>30000</v>
      </c>
      <c r="G130" s="35">
        <v>0</v>
      </c>
      <c r="I130" t="s">
        <v>4814</v>
      </c>
    </row>
    <row r="131" spans="1:9">
      <c r="A131" t="s">
        <v>94</v>
      </c>
      <c r="B131" s="1">
        <v>37325</v>
      </c>
      <c r="C131" t="s">
        <v>86</v>
      </c>
      <c r="D131">
        <v>0</v>
      </c>
      <c r="E131">
        <v>0</v>
      </c>
      <c r="F131" s="35">
        <v>5000</v>
      </c>
      <c r="G131" s="35">
        <v>0</v>
      </c>
      <c r="I131" t="s">
        <v>4815</v>
      </c>
    </row>
    <row r="132" spans="1:9">
      <c r="A132" t="s">
        <v>85</v>
      </c>
      <c r="B132" s="1">
        <v>37325</v>
      </c>
      <c r="C132" t="s">
        <v>86</v>
      </c>
      <c r="D132">
        <v>0</v>
      </c>
      <c r="E132">
        <v>0</v>
      </c>
      <c r="F132" s="35">
        <v>5000</v>
      </c>
      <c r="G132" s="35">
        <v>0</v>
      </c>
      <c r="I132" t="s">
        <v>4816</v>
      </c>
    </row>
    <row r="133" spans="1:9">
      <c r="A133" t="s">
        <v>132</v>
      </c>
      <c r="B133" s="1">
        <v>37325</v>
      </c>
      <c r="C133" t="s">
        <v>86</v>
      </c>
      <c r="D133">
        <v>0</v>
      </c>
      <c r="E133">
        <v>0</v>
      </c>
      <c r="F133" s="35">
        <v>5000</v>
      </c>
      <c r="G133" s="35">
        <v>0</v>
      </c>
      <c r="I133" t="s">
        <v>4817</v>
      </c>
    </row>
    <row r="134" spans="1:9">
      <c r="A134" t="s">
        <v>102</v>
      </c>
      <c r="B134" s="1">
        <v>37379</v>
      </c>
      <c r="C134" t="s">
        <v>86</v>
      </c>
      <c r="D134">
        <v>0</v>
      </c>
      <c r="E134">
        <v>0</v>
      </c>
      <c r="F134" s="35">
        <v>5000</v>
      </c>
      <c r="G134" s="35">
        <v>0</v>
      </c>
      <c r="I134" t="s">
        <v>4818</v>
      </c>
    </row>
    <row r="135" spans="1:9">
      <c r="A135" t="s">
        <v>93</v>
      </c>
      <c r="B135" s="1">
        <v>37379</v>
      </c>
      <c r="C135" t="s">
        <v>86</v>
      </c>
      <c r="D135">
        <v>0</v>
      </c>
      <c r="E135">
        <v>0</v>
      </c>
      <c r="F135" s="35">
        <v>5000</v>
      </c>
      <c r="G135" s="35">
        <v>0</v>
      </c>
      <c r="I135" t="s">
        <v>4818</v>
      </c>
    </row>
    <row r="136" spans="1:9">
      <c r="A136" t="s">
        <v>127</v>
      </c>
      <c r="B136" s="1">
        <v>37379</v>
      </c>
      <c r="C136" t="s">
        <v>86</v>
      </c>
      <c r="D136">
        <v>0</v>
      </c>
      <c r="E136">
        <v>0</v>
      </c>
      <c r="F136" s="35">
        <v>20000</v>
      </c>
      <c r="G136" s="35">
        <v>0</v>
      </c>
      <c r="I136" t="s">
        <v>4819</v>
      </c>
    </row>
    <row r="137" spans="1:9">
      <c r="A137" t="s">
        <v>126</v>
      </c>
      <c r="B137" s="1">
        <v>37534</v>
      </c>
      <c r="C137">
        <v>50</v>
      </c>
      <c r="D137">
        <v>0</v>
      </c>
      <c r="E137">
        <v>0</v>
      </c>
      <c r="F137" s="35">
        <v>5000</v>
      </c>
      <c r="G137" s="35">
        <v>0</v>
      </c>
      <c r="I137" t="s">
        <v>4820</v>
      </c>
    </row>
    <row r="138" spans="1:9">
      <c r="A138" t="s">
        <v>88</v>
      </c>
      <c r="B138" s="1">
        <v>37534</v>
      </c>
      <c r="C138" t="s">
        <v>86</v>
      </c>
      <c r="D138">
        <v>0</v>
      </c>
      <c r="E138">
        <v>0</v>
      </c>
      <c r="F138" s="35">
        <v>1000</v>
      </c>
      <c r="G138" s="35">
        <v>0</v>
      </c>
      <c r="I138" t="s">
        <v>4821</v>
      </c>
    </row>
    <row r="139" spans="1:9">
      <c r="A139" t="s">
        <v>162</v>
      </c>
      <c r="B139" s="1">
        <v>37883</v>
      </c>
      <c r="C139">
        <v>40</v>
      </c>
      <c r="D139">
        <v>0</v>
      </c>
      <c r="E139">
        <v>0</v>
      </c>
      <c r="F139" s="35">
        <v>10000</v>
      </c>
      <c r="G139" s="35">
        <v>0</v>
      </c>
      <c r="I139" t="s">
        <v>4822</v>
      </c>
    </row>
    <row r="140" spans="1:9">
      <c r="A140" t="s">
        <v>98</v>
      </c>
      <c r="B140" s="1">
        <v>37883</v>
      </c>
      <c r="C140">
        <v>40</v>
      </c>
      <c r="D140">
        <v>0</v>
      </c>
      <c r="E140">
        <v>0</v>
      </c>
      <c r="F140" s="35">
        <v>10000</v>
      </c>
      <c r="G140" s="35">
        <v>0</v>
      </c>
      <c r="I140" t="s">
        <v>4822</v>
      </c>
    </row>
    <row r="141" spans="1:9">
      <c r="A141" t="s">
        <v>160</v>
      </c>
      <c r="B141" s="1">
        <v>37883</v>
      </c>
      <c r="C141">
        <v>52</v>
      </c>
      <c r="D141">
        <v>0</v>
      </c>
      <c r="E141">
        <v>0</v>
      </c>
      <c r="F141" s="35">
        <v>10000</v>
      </c>
      <c r="G141" s="35">
        <v>0</v>
      </c>
      <c r="I141" t="s">
        <v>4823</v>
      </c>
    </row>
    <row r="142" spans="1:9">
      <c r="A142" t="s">
        <v>92</v>
      </c>
      <c r="B142" s="1">
        <v>37883</v>
      </c>
      <c r="C142">
        <v>40</v>
      </c>
      <c r="D142">
        <v>0</v>
      </c>
      <c r="E142">
        <v>0</v>
      </c>
      <c r="F142" s="35">
        <v>30000</v>
      </c>
      <c r="G142" s="35">
        <v>0</v>
      </c>
      <c r="I142" t="s">
        <v>4824</v>
      </c>
    </row>
    <row r="143" spans="1:9">
      <c r="A143" t="s">
        <v>163</v>
      </c>
      <c r="B143" s="1">
        <v>37883</v>
      </c>
      <c r="C143">
        <v>40</v>
      </c>
      <c r="D143">
        <v>0</v>
      </c>
      <c r="E143">
        <v>0</v>
      </c>
      <c r="F143" s="35">
        <v>20000</v>
      </c>
      <c r="G143" s="35">
        <v>0</v>
      </c>
      <c r="I143" t="s">
        <v>4825</v>
      </c>
    </row>
    <row r="144" spans="1:9">
      <c r="A144" t="s">
        <v>88</v>
      </c>
      <c r="B144" s="1">
        <v>37883</v>
      </c>
      <c r="C144">
        <v>48</v>
      </c>
      <c r="D144">
        <v>0</v>
      </c>
      <c r="E144">
        <v>0</v>
      </c>
      <c r="F144" s="35">
        <v>10000</v>
      </c>
      <c r="G144" s="35">
        <v>0</v>
      </c>
      <c r="I144" t="s">
        <v>4826</v>
      </c>
    </row>
    <row r="145" spans="1:12">
      <c r="A145" t="s">
        <v>95</v>
      </c>
      <c r="B145" s="1">
        <v>37883</v>
      </c>
      <c r="C145">
        <v>40</v>
      </c>
      <c r="D145">
        <v>0</v>
      </c>
      <c r="E145">
        <v>0</v>
      </c>
      <c r="F145" s="35">
        <v>10000</v>
      </c>
      <c r="G145" s="35">
        <v>0</v>
      </c>
      <c r="I145" t="s">
        <v>4827</v>
      </c>
    </row>
    <row r="146" spans="1:12">
      <c r="A146" t="s">
        <v>169</v>
      </c>
      <c r="B146" s="1">
        <v>37883</v>
      </c>
      <c r="C146">
        <v>40</v>
      </c>
      <c r="D146">
        <v>0</v>
      </c>
      <c r="E146">
        <v>0</v>
      </c>
      <c r="F146" s="35">
        <v>10000</v>
      </c>
      <c r="G146" s="35">
        <v>0</v>
      </c>
      <c r="I146" t="s">
        <v>4827</v>
      </c>
    </row>
    <row r="147" spans="1:12">
      <c r="A147" t="s">
        <v>89</v>
      </c>
      <c r="B147" s="1">
        <v>37883</v>
      </c>
      <c r="C147">
        <v>40</v>
      </c>
      <c r="D147">
        <v>0</v>
      </c>
      <c r="E147">
        <v>0</v>
      </c>
      <c r="F147" s="35">
        <v>10000</v>
      </c>
      <c r="G147" s="35">
        <v>0</v>
      </c>
      <c r="H147" t="s">
        <v>86</v>
      </c>
      <c r="I147" t="s">
        <v>86</v>
      </c>
      <c r="K147" t="s">
        <v>4828</v>
      </c>
      <c r="L147">
        <v>146</v>
      </c>
    </row>
    <row r="148" spans="1:12">
      <c r="A148" t="s">
        <v>98</v>
      </c>
      <c r="B148" s="1">
        <v>37909</v>
      </c>
      <c r="C148">
        <v>50</v>
      </c>
      <c r="D148">
        <v>0</v>
      </c>
      <c r="E148">
        <v>0</v>
      </c>
      <c r="F148" s="35">
        <v>10000</v>
      </c>
      <c r="G148" s="35">
        <v>0</v>
      </c>
      <c r="I148" t="s">
        <v>4829</v>
      </c>
    </row>
    <row r="149" spans="1:12">
      <c r="A149" t="s">
        <v>92</v>
      </c>
      <c r="B149" s="1">
        <v>37909</v>
      </c>
      <c r="C149">
        <v>50</v>
      </c>
      <c r="D149">
        <v>0</v>
      </c>
      <c r="E149">
        <v>0</v>
      </c>
      <c r="F149" s="35">
        <v>10000</v>
      </c>
      <c r="G149" s="35">
        <v>0</v>
      </c>
      <c r="I149" t="s">
        <v>4829</v>
      </c>
    </row>
    <row r="150" spans="1:12">
      <c r="A150" t="s">
        <v>85</v>
      </c>
      <c r="B150" s="1">
        <v>37909</v>
      </c>
      <c r="C150">
        <v>50</v>
      </c>
      <c r="D150">
        <v>0</v>
      </c>
      <c r="E150">
        <v>0</v>
      </c>
      <c r="F150" s="35">
        <v>10000</v>
      </c>
      <c r="G150" s="35">
        <v>0</v>
      </c>
      <c r="I150" t="s">
        <v>4829</v>
      </c>
    </row>
    <row r="151" spans="1:12">
      <c r="A151" t="s">
        <v>90</v>
      </c>
      <c r="B151" s="1">
        <v>37909</v>
      </c>
      <c r="C151">
        <v>60</v>
      </c>
      <c r="D151">
        <v>0</v>
      </c>
      <c r="E151">
        <v>0</v>
      </c>
      <c r="F151" s="35">
        <v>0</v>
      </c>
      <c r="G151" s="35">
        <v>0</v>
      </c>
      <c r="I151" t="s">
        <v>4830</v>
      </c>
    </row>
    <row r="152" spans="1:12">
      <c r="A152" t="s">
        <v>165</v>
      </c>
      <c r="B152" s="1">
        <v>37909</v>
      </c>
      <c r="C152">
        <v>60</v>
      </c>
      <c r="D152">
        <v>0</v>
      </c>
      <c r="E152">
        <v>0</v>
      </c>
      <c r="F152" s="35">
        <v>0</v>
      </c>
      <c r="G152" s="35">
        <v>0</v>
      </c>
      <c r="I152" t="s">
        <v>4830</v>
      </c>
    </row>
    <row r="153" spans="1:12">
      <c r="A153" t="s">
        <v>169</v>
      </c>
      <c r="B153" s="1">
        <v>37938</v>
      </c>
      <c r="C153">
        <v>35</v>
      </c>
      <c r="D153">
        <v>0</v>
      </c>
      <c r="E153">
        <v>0</v>
      </c>
      <c r="F153" s="35">
        <v>5000</v>
      </c>
      <c r="G153" s="35">
        <v>0</v>
      </c>
      <c r="I153" t="s">
        <v>4831</v>
      </c>
    </row>
    <row r="154" spans="1:12">
      <c r="A154" t="s">
        <v>95</v>
      </c>
      <c r="B154" s="1">
        <v>37938</v>
      </c>
      <c r="C154">
        <v>35</v>
      </c>
      <c r="D154">
        <v>0</v>
      </c>
      <c r="E154">
        <v>0</v>
      </c>
      <c r="F154" s="35">
        <v>5000</v>
      </c>
      <c r="G154" s="35">
        <v>0</v>
      </c>
      <c r="I154" t="s">
        <v>4831</v>
      </c>
    </row>
    <row r="155" spans="1:12">
      <c r="A155" t="s">
        <v>92</v>
      </c>
      <c r="B155" s="1">
        <v>37938</v>
      </c>
      <c r="C155">
        <v>35</v>
      </c>
      <c r="D155">
        <v>0</v>
      </c>
      <c r="E155">
        <v>0</v>
      </c>
      <c r="F155" s="35">
        <v>5000</v>
      </c>
      <c r="G155" s="35">
        <v>0</v>
      </c>
      <c r="I155" t="s">
        <v>4832</v>
      </c>
    </row>
    <row r="156" spans="1:12">
      <c r="A156" t="s">
        <v>163</v>
      </c>
      <c r="B156" s="1">
        <v>37938</v>
      </c>
      <c r="C156">
        <v>35</v>
      </c>
      <c r="D156">
        <v>0</v>
      </c>
      <c r="E156">
        <v>0</v>
      </c>
      <c r="F156" s="35">
        <v>5000</v>
      </c>
      <c r="G156" s="35">
        <v>0</v>
      </c>
      <c r="I156" t="s">
        <v>4832</v>
      </c>
    </row>
    <row r="157" spans="1:12">
      <c r="A157" t="s">
        <v>160</v>
      </c>
      <c r="B157" s="1">
        <v>37938</v>
      </c>
      <c r="C157">
        <v>35</v>
      </c>
      <c r="D157">
        <v>0</v>
      </c>
      <c r="E157">
        <v>0</v>
      </c>
      <c r="F157" s="35">
        <v>5000</v>
      </c>
      <c r="G157" s="35">
        <v>0</v>
      </c>
      <c r="I157" t="s">
        <v>4832</v>
      </c>
    </row>
    <row r="158" spans="1:12">
      <c r="A158" t="s">
        <v>98</v>
      </c>
      <c r="B158" s="1">
        <v>37938</v>
      </c>
      <c r="C158">
        <v>35</v>
      </c>
      <c r="D158">
        <v>0</v>
      </c>
      <c r="E158">
        <v>0</v>
      </c>
      <c r="F158" s="35">
        <v>10000</v>
      </c>
      <c r="G158" s="35">
        <v>0</v>
      </c>
      <c r="I158" t="s">
        <v>4833</v>
      </c>
    </row>
    <row r="159" spans="1:12">
      <c r="A159" t="s">
        <v>162</v>
      </c>
      <c r="B159" s="1">
        <v>37938</v>
      </c>
      <c r="C159">
        <v>35</v>
      </c>
      <c r="D159">
        <v>0</v>
      </c>
      <c r="E159">
        <v>0</v>
      </c>
      <c r="F159" s="35">
        <v>10000</v>
      </c>
      <c r="G159" s="35">
        <v>0</v>
      </c>
      <c r="I159" t="s">
        <v>4833</v>
      </c>
    </row>
    <row r="160" spans="1:12">
      <c r="A160" t="s">
        <v>89</v>
      </c>
      <c r="B160" s="1">
        <v>37938</v>
      </c>
      <c r="C160">
        <v>35</v>
      </c>
      <c r="D160">
        <v>0</v>
      </c>
      <c r="E160">
        <v>0</v>
      </c>
      <c r="F160" s="35">
        <v>5000</v>
      </c>
      <c r="G160" s="35">
        <v>0</v>
      </c>
      <c r="I160" t="s">
        <v>4832</v>
      </c>
    </row>
    <row r="161" spans="1:9">
      <c r="A161" t="s">
        <v>88</v>
      </c>
      <c r="B161" s="1">
        <v>37938</v>
      </c>
      <c r="C161">
        <v>35</v>
      </c>
      <c r="D161">
        <v>0</v>
      </c>
      <c r="E161">
        <v>0</v>
      </c>
      <c r="F161" s="35">
        <v>10000</v>
      </c>
      <c r="G161" s="35">
        <v>0</v>
      </c>
      <c r="I161" t="s">
        <v>4834</v>
      </c>
    </row>
    <row r="162" spans="1:9">
      <c r="A162" t="s">
        <v>94</v>
      </c>
      <c r="B162" s="1">
        <v>37938</v>
      </c>
      <c r="C162">
        <v>35</v>
      </c>
      <c r="D162">
        <v>0</v>
      </c>
      <c r="E162">
        <v>0</v>
      </c>
      <c r="F162" s="35">
        <v>10000</v>
      </c>
      <c r="G162" s="35">
        <v>0</v>
      </c>
      <c r="I162" t="s">
        <v>4835</v>
      </c>
    </row>
    <row r="163" spans="1:9">
      <c r="A163" t="s">
        <v>85</v>
      </c>
      <c r="B163" s="1">
        <v>37938</v>
      </c>
      <c r="C163">
        <v>35</v>
      </c>
      <c r="D163">
        <v>0</v>
      </c>
      <c r="E163">
        <v>0</v>
      </c>
      <c r="F163" s="35">
        <v>10000</v>
      </c>
      <c r="G163" s="35">
        <v>0</v>
      </c>
      <c r="I163" t="s">
        <v>4834</v>
      </c>
    </row>
    <row r="164" spans="1:9">
      <c r="A164" t="s">
        <v>97</v>
      </c>
      <c r="B164" s="1">
        <v>37938</v>
      </c>
      <c r="C164">
        <v>35</v>
      </c>
      <c r="D164">
        <v>0</v>
      </c>
      <c r="E164">
        <v>0</v>
      </c>
      <c r="F164" s="35">
        <v>10000</v>
      </c>
      <c r="G164" s="35">
        <v>0</v>
      </c>
      <c r="I164" t="s">
        <v>4834</v>
      </c>
    </row>
    <row r="165" spans="1:9">
      <c r="A165" t="s">
        <v>99</v>
      </c>
      <c r="B165" s="1">
        <v>37939</v>
      </c>
      <c r="C165">
        <v>60</v>
      </c>
      <c r="D165">
        <v>0</v>
      </c>
      <c r="E165">
        <v>0</v>
      </c>
      <c r="F165" s="35">
        <v>0</v>
      </c>
      <c r="G165" s="35">
        <v>0</v>
      </c>
      <c r="H165" t="s">
        <v>4836</v>
      </c>
    </row>
    <row r="166" spans="1:9">
      <c r="A166" t="s">
        <v>163</v>
      </c>
      <c r="B166" s="1">
        <v>37966</v>
      </c>
      <c r="C166">
        <v>55</v>
      </c>
      <c r="D166">
        <v>0</v>
      </c>
      <c r="E166">
        <v>0</v>
      </c>
      <c r="F166" s="35">
        <v>10000</v>
      </c>
      <c r="G166" s="35">
        <v>0</v>
      </c>
      <c r="I166" t="s">
        <v>4837</v>
      </c>
    </row>
    <row r="167" spans="1:9">
      <c r="A167" t="s">
        <v>160</v>
      </c>
      <c r="B167" s="1">
        <v>37966</v>
      </c>
      <c r="C167">
        <v>46</v>
      </c>
      <c r="D167">
        <v>0</v>
      </c>
      <c r="E167">
        <v>0</v>
      </c>
      <c r="F167" s="35">
        <v>0</v>
      </c>
      <c r="G167" s="35">
        <v>0</v>
      </c>
      <c r="I167" t="s">
        <v>4838</v>
      </c>
    </row>
    <row r="168" spans="1:9">
      <c r="A168" t="s">
        <v>98</v>
      </c>
      <c r="B168" s="1">
        <v>37966</v>
      </c>
      <c r="C168">
        <v>35</v>
      </c>
      <c r="D168">
        <v>0</v>
      </c>
      <c r="E168">
        <v>0</v>
      </c>
      <c r="F168" s="35">
        <v>0</v>
      </c>
      <c r="G168" s="35">
        <v>0</v>
      </c>
      <c r="I168" t="s">
        <v>4839</v>
      </c>
    </row>
    <row r="169" spans="1:9">
      <c r="A169" t="s">
        <v>162</v>
      </c>
      <c r="B169" s="1">
        <v>37966</v>
      </c>
      <c r="C169">
        <v>35</v>
      </c>
      <c r="D169">
        <v>0</v>
      </c>
      <c r="E169">
        <v>0</v>
      </c>
      <c r="F169" s="35">
        <v>0</v>
      </c>
      <c r="G169" s="35">
        <v>0</v>
      </c>
      <c r="I169" t="s">
        <v>4839</v>
      </c>
    </row>
    <row r="170" spans="1:9">
      <c r="A170" t="s">
        <v>163</v>
      </c>
      <c r="B170" s="1">
        <v>38319</v>
      </c>
      <c r="C170">
        <v>54</v>
      </c>
      <c r="D170">
        <v>0</v>
      </c>
      <c r="E170">
        <v>0</v>
      </c>
      <c r="F170" s="35">
        <v>1000</v>
      </c>
      <c r="G170" s="35">
        <v>0</v>
      </c>
      <c r="I170" t="s">
        <v>4840</v>
      </c>
    </row>
    <row r="171" spans="1:9">
      <c r="A171" t="s">
        <v>160</v>
      </c>
      <c r="B171" s="1">
        <v>38319</v>
      </c>
      <c r="C171">
        <v>50</v>
      </c>
      <c r="D171">
        <v>0</v>
      </c>
      <c r="E171">
        <v>0</v>
      </c>
      <c r="F171" s="35">
        <v>5000</v>
      </c>
      <c r="G171" s="35">
        <v>0</v>
      </c>
      <c r="I171" t="s">
        <v>4840</v>
      </c>
    </row>
    <row r="172" spans="1:9">
      <c r="A172" t="s">
        <v>165</v>
      </c>
      <c r="B172" s="1">
        <v>38322</v>
      </c>
      <c r="C172">
        <v>60</v>
      </c>
      <c r="D172">
        <v>0</v>
      </c>
      <c r="E172">
        <v>0</v>
      </c>
      <c r="F172" s="35">
        <v>0</v>
      </c>
      <c r="G172" s="35">
        <v>0</v>
      </c>
      <c r="H172" t="s">
        <v>4841</v>
      </c>
    </row>
    <row r="173" spans="1:9">
      <c r="A173" t="s">
        <v>98</v>
      </c>
      <c r="B173" s="1">
        <v>38344</v>
      </c>
      <c r="C173">
        <v>41</v>
      </c>
      <c r="D173">
        <v>0</v>
      </c>
      <c r="E173">
        <v>0</v>
      </c>
      <c r="F173" s="35">
        <v>10000</v>
      </c>
      <c r="G173" s="35">
        <v>0</v>
      </c>
      <c r="I173" t="s">
        <v>4842</v>
      </c>
    </row>
    <row r="174" spans="1:9">
      <c r="A174" t="s">
        <v>162</v>
      </c>
      <c r="B174" s="1">
        <v>38344</v>
      </c>
      <c r="C174">
        <v>41</v>
      </c>
      <c r="D174">
        <v>0</v>
      </c>
      <c r="E174">
        <v>0</v>
      </c>
      <c r="F174" s="35">
        <v>10000</v>
      </c>
      <c r="G174" s="35">
        <v>0</v>
      </c>
      <c r="I174" t="s">
        <v>4842</v>
      </c>
    </row>
    <row r="175" spans="1:9">
      <c r="A175" t="s">
        <v>163</v>
      </c>
      <c r="B175" s="1">
        <v>38624</v>
      </c>
      <c r="C175">
        <v>37</v>
      </c>
      <c r="D175">
        <v>0</v>
      </c>
      <c r="E175">
        <v>0</v>
      </c>
      <c r="F175" s="35">
        <v>50000</v>
      </c>
      <c r="G175" s="35">
        <v>0</v>
      </c>
      <c r="I175" t="s">
        <v>4843</v>
      </c>
    </row>
    <row r="176" spans="1:9">
      <c r="A176" t="s">
        <v>96</v>
      </c>
      <c r="B176" s="1">
        <v>38624</v>
      </c>
      <c r="C176">
        <v>37</v>
      </c>
      <c r="D176">
        <v>0</v>
      </c>
      <c r="E176">
        <v>0</v>
      </c>
      <c r="F176" s="35">
        <v>50000</v>
      </c>
      <c r="G176" s="35">
        <v>0</v>
      </c>
      <c r="I176" t="s">
        <v>4843</v>
      </c>
    </row>
    <row r="177" spans="1:9">
      <c r="A177" t="s">
        <v>89</v>
      </c>
      <c r="B177" s="1">
        <v>38624</v>
      </c>
      <c r="C177">
        <v>37</v>
      </c>
      <c r="D177">
        <v>0</v>
      </c>
      <c r="E177">
        <v>0</v>
      </c>
      <c r="F177" s="35">
        <v>150000</v>
      </c>
      <c r="G177" s="35">
        <v>0</v>
      </c>
      <c r="I177" t="s">
        <v>4843</v>
      </c>
    </row>
    <row r="178" spans="1:9">
      <c r="A178" t="s">
        <v>88</v>
      </c>
      <c r="B178" s="1">
        <v>38624</v>
      </c>
      <c r="C178">
        <v>35</v>
      </c>
      <c r="D178">
        <v>0</v>
      </c>
      <c r="E178">
        <v>0</v>
      </c>
      <c r="F178" s="35">
        <v>50000</v>
      </c>
      <c r="G178" s="35">
        <v>0</v>
      </c>
      <c r="I178" t="s">
        <v>4844</v>
      </c>
    </row>
    <row r="179" spans="1:9">
      <c r="A179" t="s">
        <v>98</v>
      </c>
      <c r="B179" s="1">
        <v>38624</v>
      </c>
      <c r="C179">
        <v>35</v>
      </c>
      <c r="D179">
        <v>0</v>
      </c>
      <c r="E179">
        <v>0</v>
      </c>
      <c r="F179" s="35">
        <v>100000</v>
      </c>
      <c r="G179" s="35">
        <v>0</v>
      </c>
      <c r="I179" t="s">
        <v>4845</v>
      </c>
    </row>
    <row r="180" spans="1:9">
      <c r="A180" t="s">
        <v>162</v>
      </c>
      <c r="B180" s="1">
        <v>38624</v>
      </c>
      <c r="C180">
        <v>35</v>
      </c>
      <c r="D180">
        <v>0</v>
      </c>
      <c r="E180">
        <v>0</v>
      </c>
      <c r="F180" s="35">
        <v>50000</v>
      </c>
      <c r="G180" s="35">
        <v>0</v>
      </c>
      <c r="I180" t="s">
        <v>4845</v>
      </c>
    </row>
    <row r="181" spans="1:9">
      <c r="A181" t="s">
        <v>85</v>
      </c>
      <c r="B181" s="1">
        <v>38624</v>
      </c>
      <c r="C181">
        <v>35</v>
      </c>
      <c r="D181">
        <v>0</v>
      </c>
      <c r="E181">
        <v>0</v>
      </c>
      <c r="F181" s="35">
        <v>50000</v>
      </c>
      <c r="G181" s="35">
        <v>0</v>
      </c>
      <c r="I181" t="s">
        <v>4844</v>
      </c>
    </row>
    <row r="182" spans="1:9">
      <c r="A182" t="s">
        <v>94</v>
      </c>
      <c r="B182" s="1">
        <v>38624</v>
      </c>
      <c r="C182">
        <v>35</v>
      </c>
      <c r="D182">
        <v>0</v>
      </c>
      <c r="E182">
        <v>0</v>
      </c>
      <c r="F182" s="35">
        <v>100000</v>
      </c>
      <c r="G182" s="35">
        <v>0</v>
      </c>
      <c r="I182" t="s">
        <v>4844</v>
      </c>
    </row>
    <row r="183" spans="1:9">
      <c r="A183" t="s">
        <v>95</v>
      </c>
      <c r="B183" s="1">
        <v>38624</v>
      </c>
      <c r="C183">
        <v>35</v>
      </c>
      <c r="D183">
        <v>0</v>
      </c>
      <c r="E183">
        <v>0</v>
      </c>
      <c r="F183" s="35">
        <v>100000</v>
      </c>
      <c r="G183" s="35">
        <v>0</v>
      </c>
      <c r="I183" t="s">
        <v>4846</v>
      </c>
    </row>
    <row r="184" spans="1:9">
      <c r="A184" t="s">
        <v>92</v>
      </c>
      <c r="B184" s="1">
        <v>38624</v>
      </c>
      <c r="C184">
        <v>35</v>
      </c>
      <c r="D184">
        <v>0</v>
      </c>
      <c r="E184">
        <v>0</v>
      </c>
      <c r="F184" s="35">
        <v>50000</v>
      </c>
      <c r="G184" s="35">
        <v>0</v>
      </c>
      <c r="I184" t="s">
        <v>4846</v>
      </c>
    </row>
    <row r="185" spans="1:9">
      <c r="A185" t="s">
        <v>160</v>
      </c>
      <c r="B185" s="1">
        <v>38624</v>
      </c>
      <c r="C185">
        <v>35</v>
      </c>
      <c r="D185">
        <v>0</v>
      </c>
      <c r="E185">
        <v>0</v>
      </c>
      <c r="F185" s="35">
        <v>50000</v>
      </c>
      <c r="G185" s="35">
        <v>0</v>
      </c>
      <c r="I185" t="s">
        <v>4846</v>
      </c>
    </row>
    <row r="186" spans="1:9">
      <c r="A186" t="s">
        <v>169</v>
      </c>
      <c r="B186" s="1">
        <v>38624</v>
      </c>
      <c r="C186">
        <v>35</v>
      </c>
      <c r="D186">
        <v>0</v>
      </c>
      <c r="E186">
        <v>0</v>
      </c>
      <c r="F186" s="35">
        <v>50000</v>
      </c>
      <c r="G186" s="35">
        <v>0</v>
      </c>
      <c r="I186" t="s">
        <v>4846</v>
      </c>
    </row>
    <row r="187" spans="1:9">
      <c r="A187" t="s">
        <v>99</v>
      </c>
      <c r="B187" s="1">
        <v>38624</v>
      </c>
      <c r="C187">
        <v>60</v>
      </c>
      <c r="D187">
        <v>0</v>
      </c>
      <c r="E187">
        <v>0</v>
      </c>
      <c r="F187" s="35">
        <v>0</v>
      </c>
      <c r="G187" s="35">
        <v>0</v>
      </c>
      <c r="H187" t="s">
        <v>4847</v>
      </c>
    </row>
    <row r="188" spans="1:9">
      <c r="A188" t="s">
        <v>97</v>
      </c>
      <c r="B188" s="1">
        <v>38624</v>
      </c>
      <c r="C188">
        <v>35</v>
      </c>
      <c r="D188">
        <v>0</v>
      </c>
      <c r="E188">
        <v>0</v>
      </c>
      <c r="F188" s="35">
        <v>100000</v>
      </c>
      <c r="G188" s="35">
        <v>0</v>
      </c>
      <c r="I188" t="s">
        <v>4848</v>
      </c>
    </row>
    <row r="189" spans="1:9">
      <c r="A189" t="s">
        <v>93</v>
      </c>
      <c r="B189" s="1">
        <v>38624</v>
      </c>
      <c r="C189">
        <v>35</v>
      </c>
      <c r="D189">
        <v>0</v>
      </c>
      <c r="E189">
        <v>0</v>
      </c>
      <c r="F189" s="35">
        <v>100000</v>
      </c>
      <c r="G189" s="35">
        <v>0</v>
      </c>
      <c r="I189" t="s">
        <v>4848</v>
      </c>
    </row>
    <row r="190" spans="1:9">
      <c r="A190" t="s">
        <v>102</v>
      </c>
      <c r="B190" s="1">
        <v>38624</v>
      </c>
      <c r="C190">
        <v>35</v>
      </c>
      <c r="D190">
        <v>0</v>
      </c>
      <c r="E190">
        <v>0</v>
      </c>
      <c r="F190" s="35">
        <v>100000</v>
      </c>
      <c r="G190" s="35">
        <v>0</v>
      </c>
      <c r="I190" t="s">
        <v>4849</v>
      </c>
    </row>
    <row r="191" spans="1:9">
      <c r="A191" t="s">
        <v>101</v>
      </c>
      <c r="B191" s="1">
        <v>38624</v>
      </c>
      <c r="C191">
        <v>35</v>
      </c>
      <c r="D191">
        <v>0</v>
      </c>
      <c r="E191">
        <v>0</v>
      </c>
      <c r="F191" s="35">
        <v>50000</v>
      </c>
      <c r="G191" s="35">
        <v>0</v>
      </c>
      <c r="I191" t="s">
        <v>4849</v>
      </c>
    </row>
    <row r="192" spans="1:9">
      <c r="A192" t="s">
        <v>90</v>
      </c>
      <c r="B192" s="1">
        <v>38624</v>
      </c>
      <c r="C192">
        <v>60</v>
      </c>
      <c r="D192">
        <v>0</v>
      </c>
      <c r="E192">
        <v>0</v>
      </c>
      <c r="F192" s="35">
        <v>0</v>
      </c>
      <c r="G192" s="35">
        <v>0</v>
      </c>
      <c r="H192" t="s">
        <v>4850</v>
      </c>
      <c r="I192" t="s">
        <v>4851</v>
      </c>
    </row>
    <row r="193" spans="1:12">
      <c r="A193" t="s">
        <v>85</v>
      </c>
      <c r="B193" s="1">
        <v>38641</v>
      </c>
      <c r="C193">
        <v>40</v>
      </c>
      <c r="D193">
        <v>0</v>
      </c>
      <c r="E193">
        <v>0</v>
      </c>
      <c r="F193" s="35">
        <v>10000</v>
      </c>
      <c r="G193" s="35">
        <v>0</v>
      </c>
      <c r="I193" t="s">
        <v>4852</v>
      </c>
    </row>
    <row r="194" spans="1:12">
      <c r="A194" t="s">
        <v>94</v>
      </c>
      <c r="B194" s="1">
        <v>38641</v>
      </c>
      <c r="C194">
        <v>40</v>
      </c>
      <c r="D194">
        <v>0</v>
      </c>
      <c r="E194">
        <v>0</v>
      </c>
      <c r="F194" s="35">
        <v>50000</v>
      </c>
      <c r="G194" s="35">
        <v>0</v>
      </c>
      <c r="I194" t="s">
        <v>4852</v>
      </c>
    </row>
    <row r="195" spans="1:12">
      <c r="A195" t="s">
        <v>88</v>
      </c>
      <c r="B195" s="1">
        <v>38641</v>
      </c>
      <c r="C195">
        <v>40</v>
      </c>
      <c r="D195">
        <v>0</v>
      </c>
      <c r="E195">
        <v>0</v>
      </c>
      <c r="F195" s="35">
        <v>10000</v>
      </c>
      <c r="G195" s="35">
        <v>0</v>
      </c>
      <c r="I195" t="s">
        <v>4852</v>
      </c>
    </row>
    <row r="196" spans="1:12">
      <c r="A196" t="s">
        <v>98</v>
      </c>
      <c r="B196" s="1">
        <v>38641</v>
      </c>
      <c r="C196">
        <v>40</v>
      </c>
      <c r="D196">
        <v>0</v>
      </c>
      <c r="E196">
        <v>0</v>
      </c>
      <c r="F196" s="35">
        <v>5000</v>
      </c>
      <c r="G196" s="35">
        <v>0</v>
      </c>
      <c r="I196" t="s">
        <v>4853</v>
      </c>
    </row>
    <row r="197" spans="1:12">
      <c r="A197" t="s">
        <v>99</v>
      </c>
      <c r="B197" s="1">
        <v>38641</v>
      </c>
      <c r="C197">
        <v>60</v>
      </c>
      <c r="D197">
        <v>0</v>
      </c>
      <c r="E197">
        <v>0</v>
      </c>
      <c r="F197" s="35">
        <v>0</v>
      </c>
      <c r="G197" s="35">
        <v>0</v>
      </c>
      <c r="H197" t="s">
        <v>4854</v>
      </c>
    </row>
    <row r="198" spans="1:12">
      <c r="A198" t="s">
        <v>92</v>
      </c>
      <c r="B198" s="1">
        <v>38641</v>
      </c>
      <c r="C198">
        <v>40</v>
      </c>
      <c r="D198">
        <v>0</v>
      </c>
      <c r="E198">
        <v>0</v>
      </c>
      <c r="F198" s="35">
        <v>5000</v>
      </c>
      <c r="G198" s="35">
        <v>0</v>
      </c>
      <c r="I198" t="s">
        <v>4853</v>
      </c>
    </row>
    <row r="199" spans="1:12">
      <c r="A199" t="s">
        <v>96</v>
      </c>
      <c r="B199" s="1">
        <v>38641</v>
      </c>
      <c r="C199">
        <v>40</v>
      </c>
      <c r="D199">
        <v>0</v>
      </c>
      <c r="E199">
        <v>0</v>
      </c>
      <c r="F199" s="35">
        <v>5000</v>
      </c>
      <c r="G199" s="35">
        <v>0</v>
      </c>
      <c r="I199" t="s">
        <v>4853</v>
      </c>
    </row>
    <row r="200" spans="1:12">
      <c r="A200" t="s">
        <v>163</v>
      </c>
      <c r="B200" s="1">
        <v>38641</v>
      </c>
      <c r="C200">
        <v>40</v>
      </c>
      <c r="D200">
        <v>0</v>
      </c>
      <c r="E200">
        <v>0</v>
      </c>
      <c r="F200" s="35">
        <v>5000</v>
      </c>
      <c r="G200" s="35">
        <v>0</v>
      </c>
      <c r="I200" t="s">
        <v>4853</v>
      </c>
    </row>
    <row r="201" spans="1:12">
      <c r="A201" t="s">
        <v>169</v>
      </c>
      <c r="B201" s="1">
        <v>38641</v>
      </c>
      <c r="C201">
        <v>40</v>
      </c>
      <c r="D201">
        <v>0</v>
      </c>
      <c r="E201">
        <v>0</v>
      </c>
      <c r="F201" s="35">
        <v>5000</v>
      </c>
      <c r="G201" s="35">
        <v>0</v>
      </c>
      <c r="I201" t="s">
        <v>4853</v>
      </c>
    </row>
    <row r="202" spans="1:12">
      <c r="A202" t="s">
        <v>95</v>
      </c>
      <c r="B202" s="1">
        <v>38641</v>
      </c>
      <c r="C202">
        <v>40</v>
      </c>
      <c r="D202">
        <v>0</v>
      </c>
      <c r="E202">
        <v>0</v>
      </c>
      <c r="F202" s="35">
        <v>5000</v>
      </c>
      <c r="G202" s="35">
        <v>0</v>
      </c>
      <c r="I202" t="s">
        <v>4853</v>
      </c>
    </row>
    <row r="203" spans="1:12">
      <c r="A203" t="s">
        <v>89</v>
      </c>
      <c r="B203" s="1">
        <v>38641</v>
      </c>
      <c r="C203">
        <v>40</v>
      </c>
      <c r="D203">
        <v>0</v>
      </c>
      <c r="E203">
        <v>0</v>
      </c>
      <c r="F203" s="35">
        <v>5000</v>
      </c>
      <c r="G203" s="35">
        <v>0</v>
      </c>
      <c r="I203" t="s">
        <v>4853</v>
      </c>
    </row>
    <row r="204" spans="1:12">
      <c r="A204" t="s">
        <v>102</v>
      </c>
      <c r="B204" s="1">
        <v>38641</v>
      </c>
      <c r="C204">
        <v>40</v>
      </c>
      <c r="D204">
        <v>0</v>
      </c>
      <c r="E204">
        <v>0</v>
      </c>
      <c r="F204" s="35">
        <v>5000</v>
      </c>
      <c r="G204" s="35">
        <v>0</v>
      </c>
      <c r="I204" t="s">
        <v>4855</v>
      </c>
    </row>
    <row r="205" spans="1:12">
      <c r="A205" t="s">
        <v>97</v>
      </c>
      <c r="B205" s="1">
        <v>38641</v>
      </c>
      <c r="C205">
        <v>40</v>
      </c>
      <c r="D205">
        <v>0</v>
      </c>
      <c r="E205">
        <v>0</v>
      </c>
      <c r="F205" s="35">
        <v>5000</v>
      </c>
      <c r="G205" s="35">
        <v>0</v>
      </c>
      <c r="I205" t="s">
        <v>4855</v>
      </c>
    </row>
    <row r="206" spans="1:12">
      <c r="A206" t="s">
        <v>160</v>
      </c>
      <c r="B206" s="1">
        <v>38735</v>
      </c>
      <c r="C206">
        <v>55</v>
      </c>
      <c r="D206">
        <v>0</v>
      </c>
      <c r="E206">
        <v>0</v>
      </c>
      <c r="F206" s="35">
        <v>30000</v>
      </c>
      <c r="G206" s="35">
        <v>0</v>
      </c>
      <c r="H206" t="s">
        <v>86</v>
      </c>
      <c r="I206" t="s">
        <v>86</v>
      </c>
      <c r="K206" t="s">
        <v>4856</v>
      </c>
      <c r="L206">
        <v>205</v>
      </c>
    </row>
    <row r="207" spans="1:12">
      <c r="A207" t="s">
        <v>90</v>
      </c>
      <c r="B207" s="1">
        <v>38735</v>
      </c>
      <c r="C207">
        <v>62</v>
      </c>
      <c r="D207">
        <v>0</v>
      </c>
      <c r="E207">
        <v>0</v>
      </c>
      <c r="F207" s="35">
        <v>0</v>
      </c>
      <c r="G207" s="35">
        <v>0</v>
      </c>
      <c r="H207" t="s">
        <v>86</v>
      </c>
      <c r="I207" t="s">
        <v>86</v>
      </c>
      <c r="J207" t="s">
        <v>4857</v>
      </c>
      <c r="L207">
        <v>206</v>
      </c>
    </row>
    <row r="208" spans="1:12">
      <c r="A208" t="s">
        <v>165</v>
      </c>
      <c r="B208" s="1">
        <v>38738</v>
      </c>
      <c r="C208">
        <v>60</v>
      </c>
      <c r="D208">
        <v>0</v>
      </c>
      <c r="E208">
        <v>0</v>
      </c>
      <c r="F208" s="35">
        <v>0</v>
      </c>
      <c r="G208" s="35">
        <v>0</v>
      </c>
      <c r="H208" t="s">
        <v>4858</v>
      </c>
      <c r="I208" t="s">
        <v>4859</v>
      </c>
    </row>
    <row r="209" spans="1:9">
      <c r="A209" t="s">
        <v>88</v>
      </c>
      <c r="B209" s="1">
        <v>38765</v>
      </c>
      <c r="C209">
        <v>35</v>
      </c>
      <c r="D209">
        <v>0</v>
      </c>
      <c r="E209">
        <v>0</v>
      </c>
      <c r="F209" s="35">
        <v>25000</v>
      </c>
      <c r="G209" s="35">
        <v>0</v>
      </c>
      <c r="I209" t="s">
        <v>4860</v>
      </c>
    </row>
    <row r="210" spans="1:9">
      <c r="A210" t="s">
        <v>89</v>
      </c>
      <c r="B210" s="1">
        <v>38765</v>
      </c>
      <c r="C210">
        <v>35</v>
      </c>
      <c r="D210">
        <v>0</v>
      </c>
      <c r="E210">
        <v>0</v>
      </c>
      <c r="F210" s="35">
        <v>50000</v>
      </c>
      <c r="G210" s="35">
        <v>0</v>
      </c>
      <c r="I210" t="s">
        <v>4861</v>
      </c>
    </row>
    <row r="211" spans="1:9">
      <c r="A211" t="s">
        <v>96</v>
      </c>
      <c r="B211" s="1">
        <v>38765</v>
      </c>
      <c r="C211">
        <v>35</v>
      </c>
      <c r="D211">
        <v>0</v>
      </c>
      <c r="E211">
        <v>0</v>
      </c>
      <c r="F211" s="35">
        <v>25000</v>
      </c>
      <c r="G211" s="35">
        <v>0</v>
      </c>
      <c r="I211" t="s">
        <v>4861</v>
      </c>
    </row>
    <row r="212" spans="1:9">
      <c r="A212" t="s">
        <v>163</v>
      </c>
      <c r="B212" s="1">
        <v>38765</v>
      </c>
      <c r="C212">
        <v>37</v>
      </c>
      <c r="D212">
        <v>0</v>
      </c>
      <c r="E212">
        <v>0</v>
      </c>
      <c r="F212" s="35">
        <v>50000</v>
      </c>
      <c r="G212" s="35">
        <v>0</v>
      </c>
      <c r="I212" t="s">
        <v>4862</v>
      </c>
    </row>
    <row r="213" spans="1:9">
      <c r="A213" t="s">
        <v>95</v>
      </c>
      <c r="B213" s="1">
        <v>38765</v>
      </c>
      <c r="C213">
        <v>35</v>
      </c>
      <c r="D213">
        <v>0</v>
      </c>
      <c r="E213">
        <v>0</v>
      </c>
      <c r="F213" s="35">
        <v>75000</v>
      </c>
      <c r="G213" s="35">
        <v>0</v>
      </c>
      <c r="I213" t="s">
        <v>4861</v>
      </c>
    </row>
    <row r="214" spans="1:9">
      <c r="A214" t="s">
        <v>169</v>
      </c>
      <c r="B214" s="1">
        <v>38765</v>
      </c>
      <c r="C214">
        <v>37</v>
      </c>
      <c r="D214">
        <v>0</v>
      </c>
      <c r="E214">
        <v>0</v>
      </c>
      <c r="F214" s="35">
        <v>50000</v>
      </c>
      <c r="G214" s="35">
        <v>0</v>
      </c>
      <c r="I214" t="s">
        <v>4862</v>
      </c>
    </row>
    <row r="215" spans="1:9">
      <c r="A215" t="s">
        <v>85</v>
      </c>
      <c r="B215" s="1">
        <v>38765</v>
      </c>
      <c r="C215">
        <v>37</v>
      </c>
      <c r="D215">
        <v>0</v>
      </c>
      <c r="E215">
        <v>0</v>
      </c>
      <c r="F215" s="35">
        <v>100000</v>
      </c>
      <c r="G215" s="35">
        <v>0</v>
      </c>
      <c r="I215" t="s">
        <v>4863</v>
      </c>
    </row>
    <row r="216" spans="1:9">
      <c r="A216" t="s">
        <v>98</v>
      </c>
      <c r="B216" s="1">
        <v>38765</v>
      </c>
      <c r="C216">
        <v>37</v>
      </c>
      <c r="D216">
        <v>0</v>
      </c>
      <c r="E216">
        <v>0</v>
      </c>
      <c r="F216" s="35">
        <v>75000</v>
      </c>
      <c r="G216" s="35">
        <v>0</v>
      </c>
      <c r="I216" t="s">
        <v>4863</v>
      </c>
    </row>
    <row r="217" spans="1:9">
      <c r="A217" t="s">
        <v>162</v>
      </c>
      <c r="B217" s="1">
        <v>38765</v>
      </c>
      <c r="C217">
        <v>37</v>
      </c>
      <c r="D217">
        <v>0</v>
      </c>
      <c r="E217">
        <v>0</v>
      </c>
      <c r="F217" s="35">
        <v>50000</v>
      </c>
      <c r="G217" s="35">
        <v>0</v>
      </c>
      <c r="I217" t="s">
        <v>4863</v>
      </c>
    </row>
    <row r="218" spans="1:9">
      <c r="A218" t="s">
        <v>94</v>
      </c>
      <c r="B218" s="1">
        <v>38765</v>
      </c>
      <c r="C218">
        <v>35</v>
      </c>
      <c r="D218">
        <v>0</v>
      </c>
      <c r="E218">
        <v>0</v>
      </c>
      <c r="F218" s="35">
        <v>25000</v>
      </c>
      <c r="G218" s="35">
        <v>0</v>
      </c>
      <c r="I218" t="s">
        <v>4860</v>
      </c>
    </row>
    <row r="219" spans="1:9">
      <c r="A219" t="s">
        <v>160</v>
      </c>
      <c r="B219" s="1">
        <v>38765</v>
      </c>
      <c r="C219">
        <v>37</v>
      </c>
      <c r="D219">
        <v>0</v>
      </c>
      <c r="E219">
        <v>0</v>
      </c>
      <c r="F219" s="35">
        <v>50000</v>
      </c>
      <c r="G219" s="35">
        <v>0</v>
      </c>
      <c r="I219" t="s">
        <v>4863</v>
      </c>
    </row>
    <row r="220" spans="1:9">
      <c r="A220" t="s">
        <v>92</v>
      </c>
      <c r="B220" s="1">
        <v>38765</v>
      </c>
      <c r="C220">
        <v>37</v>
      </c>
      <c r="D220">
        <v>0</v>
      </c>
      <c r="E220">
        <v>0</v>
      </c>
      <c r="F220" s="35">
        <v>75000</v>
      </c>
      <c r="G220" s="35">
        <v>0</v>
      </c>
      <c r="I220" t="s">
        <v>4863</v>
      </c>
    </row>
    <row r="221" spans="1:9">
      <c r="A221" t="s">
        <v>90</v>
      </c>
      <c r="B221" s="1">
        <v>38765</v>
      </c>
      <c r="C221">
        <v>60</v>
      </c>
      <c r="D221">
        <v>0</v>
      </c>
      <c r="E221">
        <v>1</v>
      </c>
      <c r="F221" s="35">
        <v>0</v>
      </c>
      <c r="G221" s="35">
        <v>0</v>
      </c>
      <c r="H221" t="s">
        <v>4864</v>
      </c>
    </row>
    <row r="222" spans="1:9">
      <c r="A222" t="s">
        <v>99</v>
      </c>
      <c r="B222" s="1">
        <v>38765</v>
      </c>
      <c r="C222">
        <v>143</v>
      </c>
      <c r="D222">
        <v>0</v>
      </c>
      <c r="E222">
        <v>0</v>
      </c>
      <c r="F222" s="35">
        <v>0</v>
      </c>
      <c r="G222" s="35">
        <v>0</v>
      </c>
      <c r="H222" t="s">
        <v>4865</v>
      </c>
    </row>
    <row r="223" spans="1:9">
      <c r="A223" t="s">
        <v>102</v>
      </c>
      <c r="B223" s="1">
        <v>38765</v>
      </c>
      <c r="C223">
        <v>35</v>
      </c>
      <c r="D223">
        <v>0</v>
      </c>
      <c r="E223">
        <v>0</v>
      </c>
      <c r="F223" s="35">
        <v>25000</v>
      </c>
      <c r="G223" s="35">
        <v>0</v>
      </c>
      <c r="I223" t="s">
        <v>4866</v>
      </c>
    </row>
    <row r="224" spans="1:9">
      <c r="A224" t="s">
        <v>99</v>
      </c>
      <c r="B224" s="1">
        <v>38765</v>
      </c>
      <c r="C224">
        <v>60</v>
      </c>
      <c r="D224">
        <v>0</v>
      </c>
      <c r="E224">
        <v>0</v>
      </c>
      <c r="F224" s="35">
        <v>0</v>
      </c>
      <c r="G224" s="35">
        <v>0</v>
      </c>
      <c r="H224" t="s">
        <v>4867</v>
      </c>
    </row>
    <row r="225" spans="1:9">
      <c r="A225" t="s">
        <v>101</v>
      </c>
      <c r="B225" s="1">
        <v>38765</v>
      </c>
      <c r="C225">
        <v>35</v>
      </c>
      <c r="D225">
        <v>0</v>
      </c>
      <c r="E225">
        <v>0</v>
      </c>
      <c r="F225" s="35">
        <v>10000</v>
      </c>
      <c r="G225" s="35">
        <v>0</v>
      </c>
      <c r="I225" t="s">
        <v>4866</v>
      </c>
    </row>
    <row r="226" spans="1:9">
      <c r="A226" t="s">
        <v>93</v>
      </c>
      <c r="B226" s="1">
        <v>38765</v>
      </c>
      <c r="C226">
        <v>35</v>
      </c>
      <c r="D226">
        <v>0</v>
      </c>
      <c r="E226">
        <v>0</v>
      </c>
      <c r="F226" s="35">
        <v>40000</v>
      </c>
      <c r="G226" s="35">
        <v>0</v>
      </c>
      <c r="I226" t="s">
        <v>4866</v>
      </c>
    </row>
    <row r="227" spans="1:9">
      <c r="A227" t="s">
        <v>97</v>
      </c>
      <c r="B227" s="1">
        <v>38765</v>
      </c>
      <c r="C227">
        <v>35</v>
      </c>
      <c r="D227">
        <v>0</v>
      </c>
      <c r="E227">
        <v>0</v>
      </c>
      <c r="F227" s="35">
        <v>25000</v>
      </c>
      <c r="G227" s="35">
        <v>0</v>
      </c>
      <c r="I227" t="s">
        <v>4866</v>
      </c>
    </row>
    <row r="228" spans="1:9">
      <c r="A228" t="s">
        <v>165</v>
      </c>
      <c r="B228" s="1">
        <v>38765</v>
      </c>
      <c r="C228">
        <v>60</v>
      </c>
      <c r="D228">
        <v>0</v>
      </c>
      <c r="E228">
        <v>0</v>
      </c>
      <c r="F228" s="35">
        <v>0</v>
      </c>
      <c r="G228" s="35">
        <v>0</v>
      </c>
      <c r="H228" t="s">
        <v>4868</v>
      </c>
      <c r="I228" t="s">
        <v>4869</v>
      </c>
    </row>
    <row r="229" spans="1:9">
      <c r="A229" t="s">
        <v>90</v>
      </c>
      <c r="B229" s="1">
        <v>38830</v>
      </c>
      <c r="C229">
        <v>48</v>
      </c>
      <c r="D229">
        <v>0</v>
      </c>
      <c r="E229">
        <v>0</v>
      </c>
      <c r="F229" s="35">
        <v>0</v>
      </c>
      <c r="G229" s="35">
        <v>0</v>
      </c>
      <c r="H229" t="s">
        <v>4870</v>
      </c>
      <c r="I229" t="s">
        <v>4871</v>
      </c>
    </row>
    <row r="230" spans="1:9">
      <c r="A230" t="s">
        <v>162</v>
      </c>
      <c r="B230" s="1">
        <v>39018</v>
      </c>
      <c r="C230">
        <v>50</v>
      </c>
      <c r="D230">
        <v>0</v>
      </c>
      <c r="E230">
        <v>0</v>
      </c>
      <c r="F230" s="35">
        <v>10000</v>
      </c>
      <c r="G230" s="35">
        <v>0</v>
      </c>
      <c r="H230" t="s">
        <v>4872</v>
      </c>
      <c r="I230" t="s">
        <v>4873</v>
      </c>
    </row>
    <row r="231" spans="1:9">
      <c r="A231" t="s">
        <v>169</v>
      </c>
      <c r="B231" s="1">
        <v>39018</v>
      </c>
      <c r="C231">
        <v>60</v>
      </c>
      <c r="D231">
        <v>0</v>
      </c>
      <c r="E231">
        <v>0</v>
      </c>
      <c r="F231" s="35">
        <v>70000</v>
      </c>
      <c r="G231" s="35">
        <v>0</v>
      </c>
      <c r="H231" t="s">
        <v>4874</v>
      </c>
      <c r="I231" t="s">
        <v>4873</v>
      </c>
    </row>
    <row r="232" spans="1:9">
      <c r="A232" t="s">
        <v>163</v>
      </c>
      <c r="B232" s="1">
        <v>39018</v>
      </c>
      <c r="C232">
        <v>55</v>
      </c>
      <c r="D232">
        <v>0</v>
      </c>
      <c r="E232">
        <v>0</v>
      </c>
      <c r="F232" s="35">
        <v>30000</v>
      </c>
      <c r="G232" s="35">
        <v>0</v>
      </c>
      <c r="H232" t="s">
        <v>4875</v>
      </c>
      <c r="I232" t="s">
        <v>4873</v>
      </c>
    </row>
    <row r="233" spans="1:9">
      <c r="A233" t="s">
        <v>160</v>
      </c>
      <c r="B233" s="1">
        <v>39018</v>
      </c>
      <c r="C233">
        <v>60</v>
      </c>
      <c r="D233">
        <v>0</v>
      </c>
      <c r="E233">
        <v>0</v>
      </c>
      <c r="F233" s="35">
        <v>20000</v>
      </c>
      <c r="G233" s="35">
        <v>0</v>
      </c>
      <c r="H233" t="s">
        <v>4876</v>
      </c>
      <c r="I233" t="s">
        <v>4873</v>
      </c>
    </row>
    <row r="234" spans="1:9">
      <c r="A234" t="s">
        <v>88</v>
      </c>
      <c r="B234" s="1">
        <v>39018</v>
      </c>
      <c r="C234">
        <v>50</v>
      </c>
      <c r="D234">
        <v>0</v>
      </c>
      <c r="E234">
        <v>0</v>
      </c>
      <c r="F234" s="35">
        <v>10000</v>
      </c>
      <c r="G234" s="35">
        <v>0</v>
      </c>
      <c r="H234" t="s">
        <v>4877</v>
      </c>
      <c r="I234" t="s">
        <v>4873</v>
      </c>
    </row>
    <row r="235" spans="1:9">
      <c r="A235" t="s">
        <v>90</v>
      </c>
      <c r="B235" s="1">
        <v>39018</v>
      </c>
      <c r="C235">
        <v>50</v>
      </c>
      <c r="D235">
        <v>0</v>
      </c>
      <c r="E235">
        <v>0</v>
      </c>
      <c r="F235" s="35">
        <v>0</v>
      </c>
      <c r="G235" s="35">
        <v>0</v>
      </c>
      <c r="H235" t="s">
        <v>4878</v>
      </c>
      <c r="I235" t="s">
        <v>4879</v>
      </c>
    </row>
    <row r="236" spans="1:9">
      <c r="A236" t="s">
        <v>102</v>
      </c>
      <c r="B236" s="1">
        <v>39018</v>
      </c>
      <c r="C236">
        <v>55</v>
      </c>
      <c r="D236">
        <v>0</v>
      </c>
      <c r="E236">
        <v>0</v>
      </c>
      <c r="F236" s="35">
        <v>10000</v>
      </c>
      <c r="G236" s="35">
        <v>0</v>
      </c>
      <c r="H236" t="s">
        <v>4880</v>
      </c>
      <c r="I236" t="s">
        <v>4873</v>
      </c>
    </row>
    <row r="237" spans="1:9">
      <c r="A237" t="s">
        <v>90</v>
      </c>
      <c r="B237" s="1">
        <v>39018</v>
      </c>
      <c r="C237">
        <v>50</v>
      </c>
      <c r="D237">
        <v>0</v>
      </c>
      <c r="E237">
        <v>0</v>
      </c>
      <c r="F237" s="35">
        <v>0</v>
      </c>
      <c r="G237" s="35">
        <v>0</v>
      </c>
      <c r="H237" t="s">
        <v>4881</v>
      </c>
      <c r="I237" t="s">
        <v>4879</v>
      </c>
    </row>
    <row r="238" spans="1:9">
      <c r="A238" t="s">
        <v>165</v>
      </c>
      <c r="B238" s="1">
        <v>39018</v>
      </c>
      <c r="C238">
        <v>50</v>
      </c>
      <c r="D238">
        <v>0</v>
      </c>
      <c r="E238">
        <v>0</v>
      </c>
      <c r="F238" s="35">
        <v>0</v>
      </c>
      <c r="G238" s="35">
        <v>0</v>
      </c>
      <c r="H238" t="s">
        <v>4882</v>
      </c>
      <c r="I238" t="s">
        <v>4879</v>
      </c>
    </row>
    <row r="239" spans="1:9">
      <c r="A239" t="s">
        <v>99</v>
      </c>
      <c r="B239" s="1">
        <v>39019</v>
      </c>
      <c r="C239">
        <v>50</v>
      </c>
      <c r="D239">
        <v>0</v>
      </c>
      <c r="E239">
        <v>0</v>
      </c>
      <c r="F239" s="35">
        <v>0</v>
      </c>
      <c r="G239" s="35">
        <v>0</v>
      </c>
      <c r="H239" t="s">
        <v>4883</v>
      </c>
      <c r="I239" t="s">
        <v>4879</v>
      </c>
    </row>
    <row r="240" spans="1:9">
      <c r="A240" t="s">
        <v>165</v>
      </c>
      <c r="B240" s="1">
        <v>39019</v>
      </c>
      <c r="C240">
        <v>50</v>
      </c>
      <c r="D240">
        <v>0</v>
      </c>
      <c r="E240">
        <v>0</v>
      </c>
      <c r="F240" s="35">
        <v>0</v>
      </c>
      <c r="G240" s="35">
        <v>0</v>
      </c>
      <c r="H240" t="s">
        <v>4884</v>
      </c>
      <c r="I240" t="s">
        <v>4879</v>
      </c>
    </row>
    <row r="241" spans="1:9">
      <c r="A241" t="s">
        <v>90</v>
      </c>
      <c r="B241" s="1">
        <v>39052</v>
      </c>
      <c r="C241">
        <v>50</v>
      </c>
      <c r="D241">
        <v>0</v>
      </c>
      <c r="E241">
        <v>0</v>
      </c>
      <c r="F241" s="35">
        <v>0</v>
      </c>
      <c r="G241" s="35">
        <v>0</v>
      </c>
      <c r="H241" t="s">
        <v>4885</v>
      </c>
      <c r="I241" t="s">
        <v>4886</v>
      </c>
    </row>
    <row r="242" spans="1:9">
      <c r="A242" t="s">
        <v>90</v>
      </c>
      <c r="B242" s="1">
        <v>39143</v>
      </c>
      <c r="C242">
        <v>51</v>
      </c>
      <c r="D242">
        <v>0</v>
      </c>
      <c r="E242">
        <v>0</v>
      </c>
      <c r="F242" s="35">
        <v>0</v>
      </c>
      <c r="G242" s="35">
        <v>0</v>
      </c>
      <c r="H242" t="s">
        <v>4887</v>
      </c>
      <c r="I242" t="s">
        <v>3870</v>
      </c>
    </row>
    <row r="243" spans="1:9">
      <c r="A243" t="s">
        <v>162</v>
      </c>
      <c r="B243" s="1">
        <v>39188</v>
      </c>
      <c r="C243">
        <v>69</v>
      </c>
      <c r="D243">
        <v>0</v>
      </c>
      <c r="E243">
        <v>0</v>
      </c>
      <c r="F243" s="35">
        <v>1000000</v>
      </c>
      <c r="G243" s="35">
        <v>0</v>
      </c>
      <c r="I243" t="s">
        <v>4888</v>
      </c>
    </row>
    <row r="244" spans="1:9">
      <c r="A244" t="s">
        <v>98</v>
      </c>
      <c r="B244" s="1">
        <v>39188</v>
      </c>
      <c r="C244">
        <v>69</v>
      </c>
      <c r="D244">
        <v>0</v>
      </c>
      <c r="E244">
        <v>0</v>
      </c>
      <c r="F244" s="35">
        <v>3500000</v>
      </c>
      <c r="G244" s="35">
        <v>0</v>
      </c>
      <c r="I244" t="s">
        <v>4888</v>
      </c>
    </row>
    <row r="245" spans="1:9">
      <c r="A245" t="s">
        <v>90</v>
      </c>
      <c r="B245" s="1">
        <v>39188</v>
      </c>
      <c r="C245">
        <v>50</v>
      </c>
      <c r="D245">
        <v>0</v>
      </c>
      <c r="E245">
        <v>0</v>
      </c>
      <c r="F245" s="35">
        <v>0</v>
      </c>
      <c r="G245" s="35">
        <v>0</v>
      </c>
      <c r="H245" t="s">
        <v>4889</v>
      </c>
      <c r="I245" t="s">
        <v>4890</v>
      </c>
    </row>
    <row r="246" spans="1:9">
      <c r="A246" t="s">
        <v>102</v>
      </c>
      <c r="B246" s="1">
        <v>39188</v>
      </c>
      <c r="C246">
        <v>60</v>
      </c>
      <c r="D246">
        <v>0</v>
      </c>
      <c r="E246">
        <v>0</v>
      </c>
      <c r="F246" s="35">
        <v>200000</v>
      </c>
      <c r="G246" s="35">
        <v>0</v>
      </c>
      <c r="I246" t="s">
        <v>4888</v>
      </c>
    </row>
    <row r="247" spans="1:9">
      <c r="A247" t="s">
        <v>101</v>
      </c>
      <c r="B247" s="1">
        <v>39188</v>
      </c>
      <c r="C247">
        <v>60</v>
      </c>
      <c r="D247">
        <v>0</v>
      </c>
      <c r="E247">
        <v>0</v>
      </c>
      <c r="F247" s="35">
        <v>100000</v>
      </c>
      <c r="G247" s="35">
        <v>0</v>
      </c>
      <c r="I247" t="s">
        <v>4888</v>
      </c>
    </row>
    <row r="248" spans="1:9">
      <c r="A248" t="s">
        <v>90</v>
      </c>
      <c r="B248" s="1">
        <v>39432</v>
      </c>
      <c r="C248">
        <v>50</v>
      </c>
      <c r="D248">
        <v>0</v>
      </c>
      <c r="E248">
        <v>0</v>
      </c>
      <c r="F248" s="35">
        <v>0</v>
      </c>
      <c r="G248" s="35">
        <v>0</v>
      </c>
      <c r="H248" t="s">
        <v>4891</v>
      </c>
      <c r="I248" t="s">
        <v>3892</v>
      </c>
    </row>
    <row r="249" spans="1:9">
      <c r="A249" t="s">
        <v>163</v>
      </c>
      <c r="B249" s="1">
        <v>39432</v>
      </c>
      <c r="C249">
        <v>50</v>
      </c>
      <c r="D249">
        <v>0</v>
      </c>
      <c r="E249">
        <v>0</v>
      </c>
      <c r="F249" s="35">
        <v>10000</v>
      </c>
      <c r="G249" s="35">
        <v>0</v>
      </c>
      <c r="I249" t="s">
        <v>4892</v>
      </c>
    </row>
    <row r="250" spans="1:9">
      <c r="A250" t="s">
        <v>160</v>
      </c>
      <c r="B250" s="1">
        <v>39432</v>
      </c>
      <c r="C250">
        <v>50</v>
      </c>
      <c r="D250">
        <v>0</v>
      </c>
      <c r="E250">
        <v>0</v>
      </c>
      <c r="F250" s="35">
        <v>10000</v>
      </c>
      <c r="G250" s="35">
        <v>0</v>
      </c>
      <c r="I250" t="s">
        <v>4892</v>
      </c>
    </row>
    <row r="251" spans="1:9">
      <c r="A251" t="s">
        <v>162</v>
      </c>
      <c r="B251" s="1">
        <v>39432</v>
      </c>
      <c r="C251">
        <v>50</v>
      </c>
      <c r="D251">
        <v>0</v>
      </c>
      <c r="E251">
        <v>0</v>
      </c>
      <c r="F251" s="35">
        <v>25000</v>
      </c>
      <c r="G251" s="35">
        <v>0</v>
      </c>
      <c r="I251" t="s">
        <v>4892</v>
      </c>
    </row>
    <row r="252" spans="1:9">
      <c r="A252" t="s">
        <v>88</v>
      </c>
      <c r="B252" s="1">
        <v>39439</v>
      </c>
      <c r="C252">
        <v>73</v>
      </c>
      <c r="D252">
        <v>0</v>
      </c>
      <c r="E252">
        <v>0</v>
      </c>
      <c r="F252" s="35">
        <v>0</v>
      </c>
      <c r="G252" s="35">
        <v>0</v>
      </c>
      <c r="H252" t="s">
        <v>4893</v>
      </c>
      <c r="I252" t="s">
        <v>4894</v>
      </c>
    </row>
    <row r="253" spans="1:9">
      <c r="A253" t="s">
        <v>169</v>
      </c>
      <c r="B253" s="1">
        <v>39439</v>
      </c>
      <c r="C253">
        <v>50</v>
      </c>
      <c r="D253">
        <v>0</v>
      </c>
      <c r="E253">
        <v>0</v>
      </c>
      <c r="F253" s="35">
        <v>5000</v>
      </c>
      <c r="G253" s="35">
        <v>0</v>
      </c>
      <c r="H253" t="s">
        <v>4895</v>
      </c>
      <c r="I253" t="s">
        <v>4894</v>
      </c>
    </row>
    <row r="254" spans="1:9">
      <c r="A254" t="s">
        <v>94</v>
      </c>
      <c r="B254" s="1">
        <v>39439</v>
      </c>
      <c r="C254">
        <v>50</v>
      </c>
      <c r="D254">
        <v>0</v>
      </c>
      <c r="E254">
        <v>0</v>
      </c>
      <c r="F254" s="35">
        <v>10000</v>
      </c>
      <c r="G254" s="35">
        <v>0</v>
      </c>
      <c r="H254" t="s">
        <v>4896</v>
      </c>
      <c r="I254" t="s">
        <v>4894</v>
      </c>
    </row>
    <row r="255" spans="1:9">
      <c r="A255" t="s">
        <v>88</v>
      </c>
      <c r="B255" s="1">
        <v>39439</v>
      </c>
      <c r="C255">
        <v>50</v>
      </c>
      <c r="D255">
        <v>0</v>
      </c>
      <c r="E255">
        <v>0</v>
      </c>
      <c r="F255" s="35">
        <v>5000</v>
      </c>
      <c r="G255" s="35">
        <v>0</v>
      </c>
      <c r="H255" t="s">
        <v>4897</v>
      </c>
      <c r="I255" t="s">
        <v>4894</v>
      </c>
    </row>
    <row r="256" spans="1:9">
      <c r="A256" t="s">
        <v>90</v>
      </c>
      <c r="B256" s="1">
        <v>40156</v>
      </c>
      <c r="C256">
        <v>50</v>
      </c>
      <c r="D256">
        <v>0</v>
      </c>
      <c r="E256">
        <v>0</v>
      </c>
      <c r="F256" s="35">
        <v>0</v>
      </c>
      <c r="G256" s="35">
        <v>0</v>
      </c>
      <c r="H256" t="s">
        <v>4898</v>
      </c>
      <c r="I256" t="s">
        <v>4899</v>
      </c>
    </row>
    <row r="257" spans="1:9">
      <c r="A257" t="s">
        <v>162</v>
      </c>
      <c r="B257" s="1">
        <v>40156</v>
      </c>
      <c r="C257">
        <v>55</v>
      </c>
      <c r="D257">
        <v>0</v>
      </c>
      <c r="E257">
        <v>0</v>
      </c>
      <c r="F257" s="35">
        <v>25000</v>
      </c>
      <c r="G257" s="35">
        <v>0</v>
      </c>
      <c r="I257" t="s">
        <v>3916</v>
      </c>
    </row>
    <row r="258" spans="1:9">
      <c r="A258" t="s">
        <v>98</v>
      </c>
      <c r="B258" s="1">
        <v>40156</v>
      </c>
      <c r="C258">
        <v>50</v>
      </c>
      <c r="D258">
        <v>0</v>
      </c>
      <c r="E258">
        <v>0</v>
      </c>
      <c r="F258" s="35">
        <v>10000</v>
      </c>
      <c r="G258" s="35">
        <v>0</v>
      </c>
      <c r="I258" t="s">
        <v>3916</v>
      </c>
    </row>
    <row r="259" spans="1:9">
      <c r="A259" t="s">
        <v>90</v>
      </c>
      <c r="B259" s="1">
        <v>40156</v>
      </c>
      <c r="C259">
        <v>51</v>
      </c>
      <c r="D259">
        <v>0</v>
      </c>
      <c r="E259">
        <v>0</v>
      </c>
      <c r="F259" s="35">
        <v>0</v>
      </c>
      <c r="G259" s="35">
        <v>0</v>
      </c>
      <c r="H259" t="s">
        <v>4900</v>
      </c>
      <c r="I259" t="s">
        <v>4899</v>
      </c>
    </row>
    <row r="260" spans="1:9">
      <c r="A260" t="s">
        <v>169</v>
      </c>
      <c r="B260" s="1">
        <v>40156</v>
      </c>
      <c r="C260">
        <v>55</v>
      </c>
      <c r="D260">
        <v>0</v>
      </c>
      <c r="E260">
        <v>0</v>
      </c>
      <c r="F260" s="35">
        <v>10000</v>
      </c>
      <c r="G260" s="35">
        <v>0</v>
      </c>
      <c r="I260" t="s">
        <v>3916</v>
      </c>
    </row>
    <row r="261" spans="1:9">
      <c r="A261" t="s">
        <v>163</v>
      </c>
      <c r="B261" s="1">
        <v>40156</v>
      </c>
      <c r="C261">
        <v>76</v>
      </c>
      <c r="D261">
        <v>0</v>
      </c>
      <c r="E261">
        <v>0</v>
      </c>
      <c r="F261" s="35">
        <v>20000</v>
      </c>
      <c r="G261" s="35">
        <v>0</v>
      </c>
      <c r="H261" t="s">
        <v>4901</v>
      </c>
      <c r="I261" t="s">
        <v>3916</v>
      </c>
    </row>
    <row r="262" spans="1:9">
      <c r="A262" t="s">
        <v>160</v>
      </c>
      <c r="B262" s="1">
        <v>40156</v>
      </c>
      <c r="C262">
        <v>74</v>
      </c>
      <c r="D262">
        <v>0</v>
      </c>
      <c r="E262">
        <v>0</v>
      </c>
      <c r="F262" s="35">
        <v>100000</v>
      </c>
      <c r="G262" s="35">
        <v>0</v>
      </c>
      <c r="H262" t="s">
        <v>4902</v>
      </c>
      <c r="I262" t="s">
        <v>3916</v>
      </c>
    </row>
    <row r="263" spans="1:9">
      <c r="A263" t="s">
        <v>169</v>
      </c>
      <c r="B263" s="1">
        <v>40203</v>
      </c>
      <c r="C263">
        <v>50</v>
      </c>
      <c r="D263">
        <v>0</v>
      </c>
      <c r="E263">
        <v>0</v>
      </c>
      <c r="F263" s="35">
        <v>10000</v>
      </c>
      <c r="G263" s="35">
        <v>0</v>
      </c>
      <c r="H263" t="s">
        <v>4903</v>
      </c>
      <c r="I263" t="s">
        <v>4904</v>
      </c>
    </row>
    <row r="264" spans="1:9">
      <c r="A264" t="s">
        <v>163</v>
      </c>
      <c r="B264" s="1">
        <v>40203</v>
      </c>
      <c r="C264">
        <v>54</v>
      </c>
      <c r="D264">
        <v>0</v>
      </c>
      <c r="E264">
        <v>0</v>
      </c>
      <c r="F264" s="35">
        <v>15000</v>
      </c>
      <c r="G264" s="35">
        <v>0</v>
      </c>
      <c r="H264" t="s">
        <v>4905</v>
      </c>
      <c r="I264" t="s">
        <v>4904</v>
      </c>
    </row>
    <row r="265" spans="1:9">
      <c r="A265" t="s">
        <v>88</v>
      </c>
      <c r="B265" s="1">
        <v>40203</v>
      </c>
      <c r="C265">
        <v>59</v>
      </c>
      <c r="D265">
        <v>0</v>
      </c>
      <c r="E265">
        <v>0</v>
      </c>
      <c r="F265" s="35">
        <v>15000</v>
      </c>
      <c r="G265" s="35">
        <v>0</v>
      </c>
      <c r="H265" t="s">
        <v>4906</v>
      </c>
      <c r="I265" t="s">
        <v>4904</v>
      </c>
    </row>
    <row r="266" spans="1:9">
      <c r="A266" t="s">
        <v>160</v>
      </c>
      <c r="B266" s="1">
        <v>40203</v>
      </c>
      <c r="C266">
        <v>50</v>
      </c>
      <c r="D266">
        <v>0</v>
      </c>
      <c r="E266">
        <v>0</v>
      </c>
      <c r="F266" s="35">
        <v>10000</v>
      </c>
      <c r="G266" s="35">
        <v>0</v>
      </c>
      <c r="H266" t="s">
        <v>4907</v>
      </c>
      <c r="I266" t="s">
        <v>4904</v>
      </c>
    </row>
    <row r="267" spans="1:9">
      <c r="A267" t="s">
        <v>90</v>
      </c>
      <c r="B267" s="1">
        <v>40203</v>
      </c>
      <c r="C267">
        <v>50</v>
      </c>
      <c r="D267">
        <v>0</v>
      </c>
      <c r="E267">
        <v>0</v>
      </c>
      <c r="F267" s="35">
        <v>0</v>
      </c>
      <c r="G267" s="35">
        <v>0</v>
      </c>
      <c r="I267" t="s">
        <v>4908</v>
      </c>
    </row>
    <row r="268" spans="1:9">
      <c r="A268" t="s">
        <v>169</v>
      </c>
      <c r="B268" s="1">
        <v>40235</v>
      </c>
      <c r="C268">
        <v>50</v>
      </c>
      <c r="D268">
        <v>0</v>
      </c>
      <c r="E268">
        <v>0</v>
      </c>
      <c r="F268" s="35">
        <v>10000</v>
      </c>
      <c r="G268" s="35">
        <v>0</v>
      </c>
      <c r="I268" t="s">
        <v>4909</v>
      </c>
    </row>
    <row r="269" spans="1:9">
      <c r="A269" t="s">
        <v>163</v>
      </c>
      <c r="B269" s="1">
        <v>40235</v>
      </c>
      <c r="C269">
        <v>50</v>
      </c>
      <c r="D269">
        <v>0</v>
      </c>
      <c r="E269">
        <v>0</v>
      </c>
      <c r="F269" s="35">
        <v>10000</v>
      </c>
      <c r="G269" s="35">
        <v>0</v>
      </c>
      <c r="I269" t="s">
        <v>4909</v>
      </c>
    </row>
    <row r="270" spans="1:9">
      <c r="A270" t="s">
        <v>88</v>
      </c>
      <c r="B270" s="1">
        <v>40235</v>
      </c>
      <c r="C270">
        <v>50</v>
      </c>
      <c r="D270">
        <v>0</v>
      </c>
      <c r="E270">
        <v>0</v>
      </c>
      <c r="F270" s="35">
        <v>15000</v>
      </c>
      <c r="G270" s="35">
        <v>0</v>
      </c>
      <c r="I270" t="s">
        <v>4909</v>
      </c>
    </row>
    <row r="271" spans="1:9">
      <c r="A271" t="s">
        <v>94</v>
      </c>
      <c r="B271" s="1">
        <v>40235</v>
      </c>
      <c r="C271">
        <v>50</v>
      </c>
      <c r="D271">
        <v>0</v>
      </c>
      <c r="E271">
        <v>0</v>
      </c>
      <c r="F271" s="35">
        <v>10000</v>
      </c>
      <c r="G271" s="35">
        <v>0</v>
      </c>
      <c r="I271" t="s">
        <v>4909</v>
      </c>
    </row>
    <row r="272" spans="1:9">
      <c r="A272" t="s">
        <v>102</v>
      </c>
      <c r="B272" s="1">
        <v>40235</v>
      </c>
      <c r="C272">
        <v>50</v>
      </c>
      <c r="D272">
        <v>0</v>
      </c>
      <c r="E272">
        <v>0</v>
      </c>
      <c r="F272" s="35">
        <v>20000</v>
      </c>
      <c r="G272" s="35">
        <v>0</v>
      </c>
      <c r="I272" t="s">
        <v>4909</v>
      </c>
    </row>
    <row r="273" spans="1:9">
      <c r="A273" t="s">
        <v>97</v>
      </c>
      <c r="B273" s="1">
        <v>40235</v>
      </c>
      <c r="C273">
        <v>50</v>
      </c>
      <c r="D273">
        <v>0</v>
      </c>
      <c r="E273">
        <v>0</v>
      </c>
      <c r="F273" s="35">
        <v>50000</v>
      </c>
      <c r="G273" s="35">
        <v>0</v>
      </c>
      <c r="I273" t="s">
        <v>4909</v>
      </c>
    </row>
    <row r="274" spans="1:9">
      <c r="A274" t="s">
        <v>98</v>
      </c>
      <c r="B274" s="1">
        <v>40235</v>
      </c>
      <c r="C274">
        <v>50</v>
      </c>
      <c r="D274">
        <v>0</v>
      </c>
      <c r="E274">
        <v>0</v>
      </c>
      <c r="F274" s="35">
        <v>25000</v>
      </c>
      <c r="G274" s="35">
        <v>0</v>
      </c>
      <c r="I274" t="s">
        <v>4909</v>
      </c>
    </row>
    <row r="275" spans="1:9">
      <c r="A275" t="s">
        <v>160</v>
      </c>
      <c r="B275" s="1">
        <v>40235</v>
      </c>
      <c r="C275">
        <v>50</v>
      </c>
      <c r="D275">
        <v>0</v>
      </c>
      <c r="E275">
        <v>0</v>
      </c>
      <c r="F275" s="35">
        <v>25000</v>
      </c>
      <c r="G275" s="35">
        <v>0</v>
      </c>
      <c r="I275" t="s">
        <v>4909</v>
      </c>
    </row>
    <row r="276" spans="1:9">
      <c r="A276" t="s">
        <v>162</v>
      </c>
      <c r="B276" s="1">
        <v>40235</v>
      </c>
      <c r="C276">
        <v>50</v>
      </c>
      <c r="D276">
        <v>0</v>
      </c>
      <c r="E276">
        <v>0</v>
      </c>
      <c r="F276" s="35">
        <v>50000</v>
      </c>
      <c r="G276" s="35">
        <v>0</v>
      </c>
      <c r="I276" t="s">
        <v>4909</v>
      </c>
    </row>
    <row r="277" spans="1:9">
      <c r="A277" t="s">
        <v>101</v>
      </c>
      <c r="B277" s="1">
        <v>40235</v>
      </c>
      <c r="C277">
        <v>50</v>
      </c>
      <c r="D277">
        <v>0</v>
      </c>
      <c r="E277">
        <v>0</v>
      </c>
      <c r="F277" s="35">
        <v>25000</v>
      </c>
      <c r="G277" s="35">
        <v>0</v>
      </c>
      <c r="I277" t="s">
        <v>4909</v>
      </c>
    </row>
    <row r="278" spans="1:9">
      <c r="A278" t="s">
        <v>93</v>
      </c>
      <c r="B278" s="1">
        <v>40235</v>
      </c>
      <c r="C278">
        <v>50</v>
      </c>
      <c r="D278">
        <v>0</v>
      </c>
      <c r="E278">
        <v>0</v>
      </c>
      <c r="F278" s="35">
        <v>50000</v>
      </c>
      <c r="G278" s="35">
        <v>0</v>
      </c>
      <c r="I278" t="s">
        <v>4909</v>
      </c>
    </row>
    <row r="279" spans="1:9">
      <c r="A279" t="s">
        <v>85</v>
      </c>
      <c r="B279" s="1">
        <v>40235</v>
      </c>
      <c r="C279">
        <v>50</v>
      </c>
      <c r="D279">
        <v>0</v>
      </c>
      <c r="E279">
        <v>0</v>
      </c>
      <c r="F279" s="35">
        <v>15000</v>
      </c>
      <c r="G279" s="35">
        <v>0</v>
      </c>
      <c r="I279" t="s">
        <v>4909</v>
      </c>
    </row>
    <row r="280" spans="1:9">
      <c r="A280" t="s">
        <v>90</v>
      </c>
      <c r="B280" s="1">
        <v>40412</v>
      </c>
      <c r="C280">
        <v>50</v>
      </c>
      <c r="D280">
        <v>0</v>
      </c>
      <c r="E280">
        <v>0</v>
      </c>
      <c r="F280" s="35">
        <v>0</v>
      </c>
      <c r="G280" s="35">
        <v>0</v>
      </c>
      <c r="H280" t="s">
        <v>4910</v>
      </c>
      <c r="I280" t="s">
        <v>4911</v>
      </c>
    </row>
    <row r="281" spans="1:9">
      <c r="A281" t="s">
        <v>90</v>
      </c>
      <c r="B281" s="1">
        <v>40451</v>
      </c>
      <c r="C281">
        <v>50</v>
      </c>
      <c r="D281">
        <v>0</v>
      </c>
      <c r="E281">
        <v>0</v>
      </c>
      <c r="F281" s="35">
        <v>0</v>
      </c>
      <c r="G281" s="35">
        <v>0</v>
      </c>
      <c r="H281" t="s">
        <v>4912</v>
      </c>
      <c r="I281" t="s">
        <v>4913</v>
      </c>
    </row>
    <row r="282" spans="1:9">
      <c r="A282" t="s">
        <v>99</v>
      </c>
      <c r="B282" s="1">
        <v>40451</v>
      </c>
      <c r="C282">
        <v>50</v>
      </c>
      <c r="D282">
        <v>0</v>
      </c>
      <c r="E282">
        <v>0</v>
      </c>
      <c r="F282" s="35">
        <v>0</v>
      </c>
      <c r="G282" s="35">
        <v>0</v>
      </c>
      <c r="H282" t="s">
        <v>4914</v>
      </c>
      <c r="I282" t="s">
        <v>4913</v>
      </c>
    </row>
    <row r="283" spans="1:9">
      <c r="A283" t="s">
        <v>165</v>
      </c>
      <c r="B283" s="1">
        <v>40451</v>
      </c>
      <c r="C283">
        <v>50</v>
      </c>
      <c r="D283">
        <v>0</v>
      </c>
      <c r="E283">
        <v>0</v>
      </c>
      <c r="F283" s="35">
        <v>0</v>
      </c>
      <c r="G283" s="35">
        <v>0</v>
      </c>
      <c r="H283" t="s">
        <v>4915</v>
      </c>
      <c r="I283" t="s">
        <v>4913</v>
      </c>
    </row>
    <row r="284" spans="1:9">
      <c r="A284" t="s">
        <v>90</v>
      </c>
      <c r="B284" s="1">
        <v>40452</v>
      </c>
      <c r="C284">
        <v>50</v>
      </c>
      <c r="D284">
        <v>0</v>
      </c>
      <c r="E284">
        <v>0</v>
      </c>
      <c r="F284" s="35">
        <v>0</v>
      </c>
      <c r="G284" s="35">
        <v>0</v>
      </c>
      <c r="H284" t="s">
        <v>4916</v>
      </c>
      <c r="I284" t="s">
        <v>4917</v>
      </c>
    </row>
    <row r="285" spans="1:9">
      <c r="A285" t="s">
        <v>99</v>
      </c>
      <c r="B285" s="1">
        <v>40452</v>
      </c>
      <c r="C285">
        <v>50</v>
      </c>
      <c r="D285">
        <v>0</v>
      </c>
      <c r="E285">
        <v>0</v>
      </c>
      <c r="F285" s="35">
        <v>1000</v>
      </c>
      <c r="G285" s="35">
        <v>0</v>
      </c>
      <c r="H285" t="s">
        <v>4918</v>
      </c>
      <c r="I285" t="s">
        <v>4917</v>
      </c>
    </row>
    <row r="286" spans="1:9">
      <c r="A286" t="s">
        <v>169</v>
      </c>
      <c r="B286" s="1">
        <v>40513</v>
      </c>
      <c r="C286">
        <v>61</v>
      </c>
      <c r="D286">
        <v>0</v>
      </c>
      <c r="E286">
        <v>0</v>
      </c>
      <c r="F286" s="35">
        <v>250000</v>
      </c>
      <c r="G286" s="35">
        <v>0</v>
      </c>
      <c r="H286" t="s">
        <v>4919</v>
      </c>
      <c r="I286" t="s">
        <v>4920</v>
      </c>
    </row>
    <row r="287" spans="1:9">
      <c r="A287" t="s">
        <v>160</v>
      </c>
      <c r="B287" s="1">
        <v>40513</v>
      </c>
      <c r="C287">
        <v>61</v>
      </c>
      <c r="D287">
        <v>0</v>
      </c>
      <c r="E287">
        <v>0</v>
      </c>
      <c r="F287" s="35">
        <v>250000</v>
      </c>
      <c r="G287" s="35">
        <v>0</v>
      </c>
      <c r="H287" t="s">
        <v>4921</v>
      </c>
      <c r="I287" t="s">
        <v>4920</v>
      </c>
    </row>
    <row r="288" spans="1:9">
      <c r="A288" t="s">
        <v>163</v>
      </c>
      <c r="B288" s="1">
        <v>40513</v>
      </c>
      <c r="C288">
        <v>63</v>
      </c>
      <c r="D288">
        <v>0</v>
      </c>
      <c r="E288">
        <v>0</v>
      </c>
      <c r="F288" s="35">
        <v>1250000</v>
      </c>
      <c r="G288" s="35">
        <v>0</v>
      </c>
      <c r="H288" t="s">
        <v>4922</v>
      </c>
      <c r="I288" t="s">
        <v>4920</v>
      </c>
    </row>
    <row r="289" spans="1:9">
      <c r="A289" t="s">
        <v>88</v>
      </c>
      <c r="B289" s="1">
        <v>40513</v>
      </c>
      <c r="C289">
        <v>78</v>
      </c>
      <c r="D289">
        <v>0</v>
      </c>
      <c r="E289">
        <v>0</v>
      </c>
      <c r="F289" s="35">
        <v>750000</v>
      </c>
      <c r="G289" s="35">
        <v>0</v>
      </c>
      <c r="H289" t="s">
        <v>4923</v>
      </c>
      <c r="I289" t="s">
        <v>4920</v>
      </c>
    </row>
    <row r="290" spans="1:9">
      <c r="A290" t="s">
        <v>162</v>
      </c>
      <c r="B290" s="1">
        <v>40513</v>
      </c>
      <c r="C290">
        <v>56</v>
      </c>
      <c r="D290">
        <v>0</v>
      </c>
      <c r="E290">
        <v>0</v>
      </c>
      <c r="F290" s="35">
        <v>250000</v>
      </c>
      <c r="G290" s="35">
        <v>0</v>
      </c>
      <c r="I290" t="s">
        <v>4920</v>
      </c>
    </row>
    <row r="291" spans="1:9">
      <c r="A291" t="s">
        <v>98</v>
      </c>
      <c r="B291" s="1">
        <v>40513</v>
      </c>
      <c r="C291">
        <v>52</v>
      </c>
      <c r="D291">
        <v>0</v>
      </c>
      <c r="E291">
        <v>0</v>
      </c>
      <c r="F291" s="35">
        <v>100000</v>
      </c>
      <c r="G291" s="35">
        <v>0</v>
      </c>
      <c r="H291" t="s">
        <v>4924</v>
      </c>
      <c r="I291" t="s">
        <v>4920</v>
      </c>
    </row>
    <row r="292" spans="1:9">
      <c r="A292" t="s">
        <v>89</v>
      </c>
      <c r="B292" s="1">
        <v>40513</v>
      </c>
      <c r="C292">
        <v>52</v>
      </c>
      <c r="D292">
        <v>0</v>
      </c>
      <c r="E292">
        <v>0</v>
      </c>
      <c r="F292" s="35">
        <v>500000</v>
      </c>
      <c r="G292" s="35">
        <v>0</v>
      </c>
      <c r="H292" t="s">
        <v>4925</v>
      </c>
      <c r="I292" t="s">
        <v>4920</v>
      </c>
    </row>
    <row r="293" spans="1:9">
      <c r="A293" t="s">
        <v>90</v>
      </c>
      <c r="B293" s="1">
        <v>40513</v>
      </c>
      <c r="C293">
        <v>50</v>
      </c>
      <c r="D293">
        <v>0</v>
      </c>
      <c r="E293">
        <v>0</v>
      </c>
      <c r="F293" s="35">
        <v>0</v>
      </c>
      <c r="G293" s="35">
        <v>0</v>
      </c>
      <c r="H293" t="s">
        <v>4926</v>
      </c>
      <c r="I293" t="s">
        <v>4927</v>
      </c>
    </row>
    <row r="294" spans="1:9">
      <c r="A294" t="s">
        <v>160</v>
      </c>
      <c r="B294" s="1">
        <v>40524</v>
      </c>
      <c r="C294">
        <v>50</v>
      </c>
      <c r="D294">
        <v>0</v>
      </c>
      <c r="E294">
        <v>0</v>
      </c>
      <c r="F294" s="35">
        <v>10000</v>
      </c>
      <c r="G294" s="35">
        <v>0</v>
      </c>
      <c r="I294" t="s">
        <v>4928</v>
      </c>
    </row>
    <row r="295" spans="1:9">
      <c r="A295" t="s">
        <v>163</v>
      </c>
      <c r="B295" s="1">
        <v>40524</v>
      </c>
      <c r="C295">
        <v>50</v>
      </c>
      <c r="D295">
        <v>0</v>
      </c>
      <c r="E295">
        <v>0</v>
      </c>
      <c r="F295" s="35">
        <v>20000</v>
      </c>
      <c r="G295" s="35">
        <v>0</v>
      </c>
      <c r="I295" t="s">
        <v>4928</v>
      </c>
    </row>
    <row r="296" spans="1:9">
      <c r="A296" t="s">
        <v>88</v>
      </c>
      <c r="B296" s="1">
        <v>40524</v>
      </c>
      <c r="C296">
        <v>56</v>
      </c>
      <c r="D296">
        <v>0</v>
      </c>
      <c r="E296">
        <v>0</v>
      </c>
      <c r="F296" s="35">
        <v>20000</v>
      </c>
      <c r="G296" s="35">
        <v>0</v>
      </c>
      <c r="I296" t="s">
        <v>4928</v>
      </c>
    </row>
    <row r="297" spans="1:9">
      <c r="A297" t="s">
        <v>90</v>
      </c>
      <c r="B297" s="1">
        <v>40649</v>
      </c>
      <c r="C297">
        <v>50</v>
      </c>
      <c r="D297">
        <v>0</v>
      </c>
      <c r="E297">
        <v>0</v>
      </c>
      <c r="F297" s="35">
        <v>0</v>
      </c>
      <c r="G297" s="35">
        <v>0</v>
      </c>
      <c r="H297" t="s">
        <v>4929</v>
      </c>
      <c r="I297" t="s">
        <v>4930</v>
      </c>
    </row>
    <row r="298" spans="1:9">
      <c r="A298" t="s">
        <v>162</v>
      </c>
      <c r="B298" s="1">
        <v>40649</v>
      </c>
      <c r="C298">
        <v>50</v>
      </c>
      <c r="D298">
        <v>0</v>
      </c>
      <c r="E298">
        <v>0</v>
      </c>
      <c r="F298" s="35">
        <v>20000</v>
      </c>
      <c r="G298" s="35">
        <v>0</v>
      </c>
      <c r="H298" t="s">
        <v>4931</v>
      </c>
      <c r="I298" t="s">
        <v>4932</v>
      </c>
    </row>
    <row r="299" spans="1:9">
      <c r="A299" t="s">
        <v>160</v>
      </c>
      <c r="B299" s="1">
        <v>40649</v>
      </c>
      <c r="C299">
        <v>50</v>
      </c>
      <c r="D299">
        <v>0</v>
      </c>
      <c r="E299">
        <v>0</v>
      </c>
      <c r="F299" s="35">
        <v>20000</v>
      </c>
      <c r="G299" s="35">
        <v>0</v>
      </c>
      <c r="H299" t="s">
        <v>4933</v>
      </c>
      <c r="I299" t="s">
        <v>4932</v>
      </c>
    </row>
    <row r="300" spans="1:9">
      <c r="A300" t="s">
        <v>163</v>
      </c>
      <c r="B300" s="1">
        <v>40649</v>
      </c>
      <c r="C300">
        <v>51</v>
      </c>
      <c r="D300">
        <v>0</v>
      </c>
      <c r="E300">
        <v>0</v>
      </c>
      <c r="F300" s="35">
        <v>30000</v>
      </c>
      <c r="G300" s="35">
        <v>0</v>
      </c>
      <c r="H300" t="s">
        <v>4934</v>
      </c>
      <c r="I300" t="s">
        <v>4932</v>
      </c>
    </row>
    <row r="301" spans="1:9">
      <c r="A301" t="s">
        <v>169</v>
      </c>
      <c r="B301" s="1">
        <v>40649</v>
      </c>
      <c r="C301">
        <v>55</v>
      </c>
      <c r="D301">
        <v>0</v>
      </c>
      <c r="E301">
        <v>0</v>
      </c>
      <c r="F301" s="35">
        <v>25000</v>
      </c>
      <c r="G301" s="35">
        <v>0</v>
      </c>
      <c r="H301" t="s">
        <v>4935</v>
      </c>
      <c r="I301" t="s">
        <v>4932</v>
      </c>
    </row>
    <row r="302" spans="1:9">
      <c r="A302" t="s">
        <v>88</v>
      </c>
      <c r="B302" s="1">
        <v>40649</v>
      </c>
      <c r="C302">
        <v>67</v>
      </c>
      <c r="D302">
        <v>0</v>
      </c>
      <c r="E302">
        <v>0</v>
      </c>
      <c r="F302" s="35">
        <v>50000</v>
      </c>
      <c r="G302" s="35">
        <v>0</v>
      </c>
      <c r="H302" t="s">
        <v>4936</v>
      </c>
      <c r="I302" t="s">
        <v>4932</v>
      </c>
    </row>
    <row r="303" spans="1:9">
      <c r="A303" t="s">
        <v>92</v>
      </c>
      <c r="B303" s="1">
        <v>40783</v>
      </c>
      <c r="C303">
        <v>50</v>
      </c>
      <c r="D303">
        <v>0</v>
      </c>
      <c r="E303">
        <v>0</v>
      </c>
      <c r="F303" s="35">
        <v>100000</v>
      </c>
      <c r="G303" s="35">
        <v>0</v>
      </c>
      <c r="H303" t="s">
        <v>4937</v>
      </c>
      <c r="I303" t="s">
        <v>352</v>
      </c>
    </row>
    <row r="304" spans="1:9">
      <c r="A304" t="s">
        <v>96</v>
      </c>
      <c r="B304" s="1">
        <v>40783</v>
      </c>
      <c r="C304">
        <v>56</v>
      </c>
      <c r="D304">
        <v>0</v>
      </c>
      <c r="E304">
        <v>0</v>
      </c>
      <c r="F304" s="35">
        <v>750000</v>
      </c>
      <c r="G304" s="35">
        <v>250000</v>
      </c>
      <c r="H304" t="s">
        <v>4938</v>
      </c>
      <c r="I304" t="s">
        <v>352</v>
      </c>
    </row>
    <row r="305" spans="1:9">
      <c r="A305" t="s">
        <v>89</v>
      </c>
      <c r="B305" s="1">
        <v>40783</v>
      </c>
      <c r="C305">
        <v>50</v>
      </c>
      <c r="D305">
        <v>0</v>
      </c>
      <c r="E305">
        <v>0</v>
      </c>
      <c r="F305" s="35">
        <v>200000</v>
      </c>
      <c r="G305" s="35">
        <v>0</v>
      </c>
      <c r="H305" t="s">
        <v>4939</v>
      </c>
      <c r="I305" t="s">
        <v>352</v>
      </c>
    </row>
    <row r="306" spans="1:9">
      <c r="A306" t="s">
        <v>95</v>
      </c>
      <c r="B306" s="1">
        <v>40783</v>
      </c>
      <c r="C306">
        <v>50</v>
      </c>
      <c r="D306">
        <v>0</v>
      </c>
      <c r="E306">
        <v>0</v>
      </c>
      <c r="F306" s="35">
        <v>200000</v>
      </c>
      <c r="G306" s="35">
        <v>0</v>
      </c>
      <c r="H306" t="s">
        <v>4940</v>
      </c>
      <c r="I306" t="s">
        <v>352</v>
      </c>
    </row>
    <row r="307" spans="1:9">
      <c r="A307" t="s">
        <v>102</v>
      </c>
      <c r="B307" s="1">
        <v>41211</v>
      </c>
      <c r="C307">
        <v>53</v>
      </c>
      <c r="D307">
        <v>0</v>
      </c>
      <c r="E307">
        <v>0</v>
      </c>
      <c r="F307" s="35">
        <v>15000</v>
      </c>
      <c r="G307" s="35">
        <v>0</v>
      </c>
      <c r="H307" t="s">
        <v>4941</v>
      </c>
      <c r="I307" t="s">
        <v>4942</v>
      </c>
    </row>
    <row r="308" spans="1:9">
      <c r="A308" t="s">
        <v>90</v>
      </c>
      <c r="B308" s="1">
        <v>41211</v>
      </c>
      <c r="C308">
        <v>50</v>
      </c>
      <c r="D308">
        <v>0</v>
      </c>
      <c r="E308">
        <v>0</v>
      </c>
      <c r="F308" s="35">
        <v>0</v>
      </c>
      <c r="G308" s="35">
        <v>0</v>
      </c>
      <c r="H308" t="s">
        <v>4943</v>
      </c>
      <c r="I308" t="s">
        <v>4944</v>
      </c>
    </row>
    <row r="309" spans="1:9">
      <c r="A309" t="s">
        <v>160</v>
      </c>
      <c r="B309" s="1">
        <v>41211</v>
      </c>
      <c r="C309">
        <v>50</v>
      </c>
      <c r="D309">
        <v>0</v>
      </c>
      <c r="E309">
        <v>0</v>
      </c>
      <c r="F309" s="35">
        <v>10000</v>
      </c>
      <c r="G309" s="35">
        <v>0</v>
      </c>
      <c r="H309" t="s">
        <v>4945</v>
      </c>
      <c r="I309" t="s">
        <v>4942</v>
      </c>
    </row>
    <row r="310" spans="1:9">
      <c r="A310" t="s">
        <v>162</v>
      </c>
      <c r="B310" s="1">
        <v>41211</v>
      </c>
      <c r="C310">
        <v>50</v>
      </c>
      <c r="D310">
        <v>0</v>
      </c>
      <c r="E310">
        <v>0</v>
      </c>
      <c r="F310" s="35">
        <v>25000</v>
      </c>
      <c r="G310" s="35">
        <v>0</v>
      </c>
      <c r="H310" t="s">
        <v>4946</v>
      </c>
      <c r="I310" t="s">
        <v>4942</v>
      </c>
    </row>
    <row r="311" spans="1:9">
      <c r="A311" t="s">
        <v>163</v>
      </c>
      <c r="B311" s="1">
        <v>41211</v>
      </c>
      <c r="C311">
        <v>52</v>
      </c>
      <c r="D311">
        <v>0</v>
      </c>
      <c r="E311">
        <v>0</v>
      </c>
      <c r="F311" s="35">
        <v>15000</v>
      </c>
      <c r="G311" s="35">
        <v>0</v>
      </c>
      <c r="H311" t="s">
        <v>4947</v>
      </c>
      <c r="I311" t="s">
        <v>4942</v>
      </c>
    </row>
    <row r="312" spans="1:9">
      <c r="A312" t="s">
        <v>88</v>
      </c>
      <c r="B312" s="1">
        <v>41211</v>
      </c>
      <c r="C312">
        <v>50</v>
      </c>
      <c r="D312">
        <v>0</v>
      </c>
      <c r="E312">
        <v>0</v>
      </c>
      <c r="F312" s="35">
        <v>15000</v>
      </c>
      <c r="G312" s="35">
        <v>0</v>
      </c>
      <c r="H312" t="s">
        <v>4948</v>
      </c>
      <c r="I312" t="s">
        <v>4942</v>
      </c>
    </row>
    <row r="313" spans="1:9">
      <c r="A313" t="s">
        <v>169</v>
      </c>
      <c r="B313" s="1">
        <v>41211</v>
      </c>
      <c r="C313">
        <v>50</v>
      </c>
      <c r="D313">
        <v>0</v>
      </c>
      <c r="E313">
        <v>0</v>
      </c>
      <c r="F313" s="35">
        <v>10000</v>
      </c>
      <c r="G313" s="35">
        <v>0</v>
      </c>
      <c r="H313" t="s">
        <v>4945</v>
      </c>
      <c r="I313" t="s">
        <v>4942</v>
      </c>
    </row>
    <row r="314" spans="1:9">
      <c r="A314" t="s">
        <v>165</v>
      </c>
      <c r="B314" s="1">
        <v>41211</v>
      </c>
      <c r="C314">
        <v>50</v>
      </c>
      <c r="D314">
        <v>0</v>
      </c>
      <c r="E314">
        <v>0</v>
      </c>
      <c r="F314" s="35">
        <v>0</v>
      </c>
      <c r="G314" s="35">
        <v>0</v>
      </c>
      <c r="H314" t="s">
        <v>4949</v>
      </c>
      <c r="I314" t="s">
        <v>4944</v>
      </c>
    </row>
    <row r="315" spans="1:9">
      <c r="A315" t="s">
        <v>99</v>
      </c>
      <c r="B315" s="1">
        <v>41211</v>
      </c>
      <c r="C315">
        <v>50</v>
      </c>
      <c r="D315">
        <v>0</v>
      </c>
      <c r="E315">
        <v>0</v>
      </c>
      <c r="F315" s="35">
        <v>0</v>
      </c>
      <c r="G315" s="35">
        <v>0</v>
      </c>
      <c r="H315" t="s">
        <v>4950</v>
      </c>
      <c r="I315" t="s">
        <v>4944</v>
      </c>
    </row>
    <row r="316" spans="1:9">
      <c r="A316" t="s">
        <v>162</v>
      </c>
      <c r="B316" s="1">
        <v>41264</v>
      </c>
      <c r="C316">
        <v>61</v>
      </c>
      <c r="D316">
        <v>0</v>
      </c>
      <c r="E316">
        <v>0</v>
      </c>
      <c r="F316" s="35">
        <v>50000</v>
      </c>
      <c r="G316" s="35">
        <v>0</v>
      </c>
      <c r="H316" t="s">
        <v>4951</v>
      </c>
      <c r="I316" t="s">
        <v>4046</v>
      </c>
    </row>
    <row r="317" spans="1:9">
      <c r="A317" t="s">
        <v>163</v>
      </c>
      <c r="B317" s="1">
        <v>41264</v>
      </c>
      <c r="C317">
        <v>63</v>
      </c>
      <c r="D317">
        <v>0</v>
      </c>
      <c r="E317">
        <v>0</v>
      </c>
      <c r="F317" s="35">
        <v>75000</v>
      </c>
      <c r="G317" s="35">
        <v>0</v>
      </c>
      <c r="H317" t="s">
        <v>4952</v>
      </c>
      <c r="I317" t="s">
        <v>4046</v>
      </c>
    </row>
    <row r="318" spans="1:9">
      <c r="A318" t="s">
        <v>160</v>
      </c>
      <c r="B318" s="1">
        <v>41264</v>
      </c>
      <c r="C318">
        <v>53</v>
      </c>
      <c r="D318">
        <v>0</v>
      </c>
      <c r="E318">
        <v>0</v>
      </c>
      <c r="F318" s="35">
        <v>50000</v>
      </c>
      <c r="G318" s="35">
        <v>0</v>
      </c>
      <c r="H318" t="s">
        <v>4953</v>
      </c>
      <c r="I318" t="s">
        <v>4046</v>
      </c>
    </row>
    <row r="319" spans="1:9">
      <c r="A319" t="s">
        <v>88</v>
      </c>
      <c r="B319" s="1">
        <v>41264</v>
      </c>
      <c r="C319">
        <v>61</v>
      </c>
      <c r="D319">
        <v>0</v>
      </c>
      <c r="E319">
        <v>0</v>
      </c>
      <c r="F319" s="35">
        <v>50000</v>
      </c>
      <c r="G319" s="35">
        <v>0</v>
      </c>
      <c r="H319" t="s">
        <v>4954</v>
      </c>
      <c r="I319" t="s">
        <v>4046</v>
      </c>
    </row>
    <row r="320" spans="1:9">
      <c r="A320" t="s">
        <v>98</v>
      </c>
      <c r="B320" s="1">
        <v>41264</v>
      </c>
      <c r="C320">
        <v>61</v>
      </c>
      <c r="D320">
        <v>0</v>
      </c>
      <c r="E320">
        <v>0</v>
      </c>
      <c r="F320" s="35">
        <v>50000</v>
      </c>
      <c r="G320" s="35">
        <v>0</v>
      </c>
      <c r="H320" t="s">
        <v>4951</v>
      </c>
      <c r="I320" t="s">
        <v>4046</v>
      </c>
    </row>
    <row r="321" spans="1:9">
      <c r="A321" t="s">
        <v>90</v>
      </c>
      <c r="B321" s="1">
        <v>41264</v>
      </c>
      <c r="C321">
        <v>50</v>
      </c>
      <c r="D321">
        <v>0</v>
      </c>
      <c r="E321">
        <v>0</v>
      </c>
      <c r="F321" s="35">
        <v>0</v>
      </c>
      <c r="G321" s="35">
        <v>0</v>
      </c>
      <c r="H321" t="s">
        <v>4955</v>
      </c>
      <c r="I321" t="s">
        <v>4956</v>
      </c>
    </row>
    <row r="322" spans="1:9">
      <c r="A322" t="s">
        <v>90</v>
      </c>
      <c r="B322" s="1">
        <v>42745</v>
      </c>
      <c r="C322">
        <v>51</v>
      </c>
      <c r="D322">
        <v>0</v>
      </c>
      <c r="E322">
        <v>0</v>
      </c>
      <c r="F322" s="35">
        <v>0</v>
      </c>
      <c r="G322" s="35">
        <v>0</v>
      </c>
      <c r="I322" t="s">
        <v>4957</v>
      </c>
    </row>
    <row r="323" spans="1:9">
      <c r="A323" t="s">
        <v>96</v>
      </c>
      <c r="B323" s="1">
        <v>42745</v>
      </c>
      <c r="C323">
        <v>52</v>
      </c>
      <c r="D323">
        <v>0</v>
      </c>
      <c r="E323">
        <v>0</v>
      </c>
      <c r="F323" s="35">
        <v>20000</v>
      </c>
      <c r="G323" s="35">
        <v>0</v>
      </c>
      <c r="H323" t="s">
        <v>4958</v>
      </c>
      <c r="I323" t="s">
        <v>4959</v>
      </c>
    </row>
    <row r="324" spans="1:9">
      <c r="A324" t="s">
        <v>90</v>
      </c>
      <c r="B324" s="1">
        <v>42795</v>
      </c>
      <c r="C324">
        <v>50</v>
      </c>
      <c r="D324">
        <v>0</v>
      </c>
      <c r="E324">
        <v>0</v>
      </c>
      <c r="F324" s="35">
        <v>0</v>
      </c>
      <c r="G324" s="35">
        <v>0</v>
      </c>
      <c r="I324" t="s">
        <v>4960</v>
      </c>
    </row>
    <row r="325" spans="1:9">
      <c r="A325" t="s">
        <v>99</v>
      </c>
      <c r="B325" s="1">
        <v>42795</v>
      </c>
      <c r="C325">
        <v>50</v>
      </c>
      <c r="D325">
        <v>0</v>
      </c>
      <c r="E325">
        <v>0</v>
      </c>
      <c r="F325" s="35">
        <v>0</v>
      </c>
      <c r="G325" s="35">
        <v>0</v>
      </c>
      <c r="I325" t="s">
        <v>4960</v>
      </c>
    </row>
    <row r="326" spans="1:9">
      <c r="A326" t="s">
        <v>90</v>
      </c>
      <c r="B326" s="1">
        <v>42860</v>
      </c>
      <c r="C326">
        <v>59</v>
      </c>
      <c r="D326">
        <v>0</v>
      </c>
      <c r="E326">
        <v>0</v>
      </c>
      <c r="F326" s="35">
        <v>0</v>
      </c>
      <c r="G326" s="35">
        <v>0</v>
      </c>
      <c r="I326" t="s">
        <v>4961</v>
      </c>
    </row>
    <row r="327" spans="1:9">
      <c r="A327" t="s">
        <v>98</v>
      </c>
      <c r="B327" s="1">
        <v>42860</v>
      </c>
      <c r="C327">
        <v>64</v>
      </c>
      <c r="D327">
        <v>0</v>
      </c>
      <c r="E327">
        <v>0</v>
      </c>
      <c r="F327" s="35">
        <v>500000</v>
      </c>
      <c r="G327" s="35">
        <v>0</v>
      </c>
      <c r="H327" t="s">
        <v>4962</v>
      </c>
      <c r="I327" t="s">
        <v>4963</v>
      </c>
    </row>
    <row r="328" spans="1:9">
      <c r="A328" t="s">
        <v>165</v>
      </c>
      <c r="B328" s="1">
        <v>43038</v>
      </c>
      <c r="C328">
        <v>50</v>
      </c>
      <c r="D328">
        <v>0</v>
      </c>
      <c r="E328">
        <v>0</v>
      </c>
      <c r="F328" s="35">
        <v>0</v>
      </c>
      <c r="G328" s="35">
        <v>0</v>
      </c>
      <c r="H328" t="s">
        <v>4964</v>
      </c>
      <c r="I328" t="s">
        <v>4965</v>
      </c>
    </row>
    <row r="329" spans="1:9">
      <c r="A329" t="s">
        <v>90</v>
      </c>
      <c r="B329" s="1">
        <v>43038</v>
      </c>
      <c r="C329">
        <v>50</v>
      </c>
      <c r="D329">
        <v>0</v>
      </c>
      <c r="E329">
        <v>0</v>
      </c>
      <c r="F329" s="35">
        <v>0</v>
      </c>
      <c r="G329" s="35">
        <v>0</v>
      </c>
      <c r="H329" t="s">
        <v>4966</v>
      </c>
      <c r="I329" t="s">
        <v>4965</v>
      </c>
    </row>
    <row r="330" spans="1:9">
      <c r="A330" t="s">
        <v>94</v>
      </c>
      <c r="B330" s="1">
        <v>43038</v>
      </c>
      <c r="C330">
        <v>50</v>
      </c>
      <c r="D330">
        <v>0</v>
      </c>
      <c r="E330">
        <v>0</v>
      </c>
      <c r="F330" s="35">
        <v>300000</v>
      </c>
      <c r="G330" s="35">
        <v>0</v>
      </c>
      <c r="H330" t="s">
        <v>4967</v>
      </c>
      <c r="I330" t="s">
        <v>4968</v>
      </c>
    </row>
    <row r="331" spans="1:9">
      <c r="A331" t="s">
        <v>85</v>
      </c>
      <c r="B331" s="1">
        <v>43038</v>
      </c>
      <c r="C331">
        <v>50</v>
      </c>
      <c r="D331">
        <v>0</v>
      </c>
      <c r="E331">
        <v>0</v>
      </c>
      <c r="F331" s="35">
        <v>250000</v>
      </c>
      <c r="G331" s="35">
        <v>0</v>
      </c>
      <c r="H331" t="s">
        <v>4969</v>
      </c>
      <c r="I331" t="s">
        <v>4968</v>
      </c>
    </row>
    <row r="332" spans="1:9">
      <c r="A332" t="s">
        <v>163</v>
      </c>
      <c r="B332" s="1">
        <v>43038</v>
      </c>
      <c r="C332">
        <v>52</v>
      </c>
      <c r="D332">
        <v>0</v>
      </c>
      <c r="E332">
        <v>0</v>
      </c>
      <c r="F332" s="35">
        <v>400000</v>
      </c>
      <c r="G332" s="35">
        <v>0</v>
      </c>
      <c r="H332" t="s">
        <v>4970</v>
      </c>
      <c r="I332" t="s">
        <v>4968</v>
      </c>
    </row>
    <row r="333" spans="1:9">
      <c r="A333" t="s">
        <v>89</v>
      </c>
      <c r="B333" s="1">
        <v>43038</v>
      </c>
      <c r="C333">
        <v>52</v>
      </c>
      <c r="D333">
        <v>0</v>
      </c>
      <c r="E333">
        <v>0</v>
      </c>
      <c r="F333" s="35">
        <v>400000</v>
      </c>
      <c r="G333" s="35">
        <v>0</v>
      </c>
      <c r="H333" t="s">
        <v>4970</v>
      </c>
      <c r="I333" t="s">
        <v>4968</v>
      </c>
    </row>
    <row r="334" spans="1:9">
      <c r="A334" t="s">
        <v>169</v>
      </c>
      <c r="B334" s="1">
        <v>43038</v>
      </c>
      <c r="C334">
        <v>52</v>
      </c>
      <c r="D334">
        <v>0</v>
      </c>
      <c r="E334">
        <v>0</v>
      </c>
      <c r="F334" s="35">
        <v>200000</v>
      </c>
      <c r="G334" s="35">
        <v>0</v>
      </c>
      <c r="H334" t="s">
        <v>4970</v>
      </c>
      <c r="I334" t="s">
        <v>4968</v>
      </c>
    </row>
    <row r="335" spans="1:9">
      <c r="A335" t="s">
        <v>95</v>
      </c>
      <c r="B335" s="1">
        <v>43038</v>
      </c>
      <c r="C335">
        <v>52</v>
      </c>
      <c r="D335">
        <v>0</v>
      </c>
      <c r="E335">
        <v>0</v>
      </c>
      <c r="F335" s="35">
        <v>200000</v>
      </c>
      <c r="G335" s="35">
        <v>0</v>
      </c>
      <c r="H335" t="s">
        <v>4970</v>
      </c>
      <c r="I335" t="s">
        <v>4968</v>
      </c>
    </row>
    <row r="336" spans="1:9">
      <c r="A336" t="s">
        <v>96</v>
      </c>
      <c r="B336" s="1">
        <v>43038</v>
      </c>
      <c r="C336">
        <v>52</v>
      </c>
      <c r="D336">
        <v>0</v>
      </c>
      <c r="E336">
        <v>0</v>
      </c>
      <c r="F336" s="35">
        <v>100000</v>
      </c>
      <c r="G336" s="35">
        <v>0</v>
      </c>
      <c r="H336" t="s">
        <v>4971</v>
      </c>
      <c r="I336" t="s">
        <v>4968</v>
      </c>
    </row>
    <row r="337" spans="1:9">
      <c r="A337" t="s">
        <v>88</v>
      </c>
      <c r="B337" s="1">
        <v>43038</v>
      </c>
      <c r="C337">
        <v>52</v>
      </c>
      <c r="D337">
        <v>0</v>
      </c>
      <c r="E337">
        <v>0</v>
      </c>
      <c r="F337" s="35">
        <v>400000</v>
      </c>
      <c r="G337" s="35">
        <v>0</v>
      </c>
      <c r="H337" t="s">
        <v>4972</v>
      </c>
      <c r="I337" t="s">
        <v>4968</v>
      </c>
    </row>
    <row r="338" spans="1:9" ht="15">
      <c r="A338" s="32" t="s">
        <v>162</v>
      </c>
      <c r="B338" s="33">
        <v>43191</v>
      </c>
      <c r="C338" s="32">
        <v>56</v>
      </c>
      <c r="D338" s="32">
        <v>0</v>
      </c>
      <c r="E338" s="32">
        <v>0</v>
      </c>
      <c r="F338" s="37">
        <v>50000</v>
      </c>
      <c r="G338" s="35">
        <v>0</v>
      </c>
      <c r="H338" s="32" t="s">
        <v>4973</v>
      </c>
      <c r="I338" s="32" t="s">
        <v>4974</v>
      </c>
    </row>
    <row r="339" spans="1:9" ht="15">
      <c r="A339" s="32" t="s">
        <v>98</v>
      </c>
      <c r="B339" s="33">
        <v>43191</v>
      </c>
      <c r="C339" s="32">
        <v>63</v>
      </c>
      <c r="D339" s="32">
        <v>0</v>
      </c>
      <c r="E339" s="32">
        <v>0</v>
      </c>
      <c r="F339" s="37">
        <v>50000</v>
      </c>
      <c r="G339" s="35">
        <v>0</v>
      </c>
      <c r="H339" s="32" t="s">
        <v>4975</v>
      </c>
      <c r="I339" s="32" t="s">
        <v>4974</v>
      </c>
    </row>
    <row r="340" spans="1:9" ht="15">
      <c r="A340" s="32" t="s">
        <v>160</v>
      </c>
      <c r="B340" s="33">
        <v>43191</v>
      </c>
      <c r="C340" s="32">
        <v>56</v>
      </c>
      <c r="D340" s="32">
        <v>0</v>
      </c>
      <c r="E340" s="32">
        <v>0</v>
      </c>
      <c r="F340" s="37">
        <v>150000</v>
      </c>
      <c r="G340" s="35">
        <v>0</v>
      </c>
      <c r="H340" s="32" t="s">
        <v>4976</v>
      </c>
      <c r="I340" s="32" t="s">
        <v>4974</v>
      </c>
    </row>
    <row r="341" spans="1:9" ht="15">
      <c r="A341" s="32" t="s">
        <v>163</v>
      </c>
      <c r="B341" s="33">
        <v>43191</v>
      </c>
      <c r="C341" s="32">
        <v>50</v>
      </c>
      <c r="D341" s="32">
        <v>0</v>
      </c>
      <c r="E341" s="32">
        <v>0</v>
      </c>
      <c r="F341" s="37">
        <v>25000</v>
      </c>
      <c r="G341" s="35">
        <v>0</v>
      </c>
      <c r="H341" s="32" t="s">
        <v>4977</v>
      </c>
      <c r="I341" s="32" t="s">
        <v>4974</v>
      </c>
    </row>
    <row r="342" spans="1:9" ht="15">
      <c r="A342" s="32" t="s">
        <v>90</v>
      </c>
      <c r="B342" s="33">
        <v>43194</v>
      </c>
      <c r="C342" s="32">
        <v>50</v>
      </c>
      <c r="D342" s="32">
        <v>0</v>
      </c>
      <c r="E342" s="32">
        <v>0</v>
      </c>
      <c r="F342" s="37">
        <v>0</v>
      </c>
      <c r="G342" s="35">
        <v>0</v>
      </c>
      <c r="H342" s="32" t="s">
        <v>4978</v>
      </c>
      <c r="I342" s="32" t="s">
        <v>4979</v>
      </c>
    </row>
    <row r="343" spans="1:9" ht="15">
      <c r="A343" s="32" t="s">
        <v>99</v>
      </c>
      <c r="B343" s="33">
        <v>43194</v>
      </c>
      <c r="C343" s="32">
        <v>50</v>
      </c>
      <c r="D343" s="32">
        <v>0</v>
      </c>
      <c r="E343" s="32">
        <v>0</v>
      </c>
      <c r="F343" s="37">
        <v>0</v>
      </c>
      <c r="G343" s="35">
        <v>0</v>
      </c>
      <c r="H343" s="32" t="s">
        <v>4978</v>
      </c>
      <c r="I343" s="32" t="s">
        <v>4979</v>
      </c>
    </row>
    <row r="344" spans="1:9" ht="15">
      <c r="A344" s="32" t="s">
        <v>165</v>
      </c>
      <c r="B344" s="33">
        <v>43194</v>
      </c>
      <c r="C344" s="32">
        <v>50</v>
      </c>
      <c r="D344" s="32">
        <v>0</v>
      </c>
      <c r="E344" s="32">
        <v>0</v>
      </c>
      <c r="F344" s="37">
        <v>0</v>
      </c>
      <c r="G344" s="35">
        <v>0</v>
      </c>
      <c r="H344" s="32" t="s">
        <v>4978</v>
      </c>
      <c r="I344" s="32" t="s">
        <v>4979</v>
      </c>
    </row>
    <row r="345" spans="1:9" ht="15">
      <c r="A345" s="32" t="s">
        <v>90</v>
      </c>
      <c r="B345" s="33">
        <v>43205</v>
      </c>
      <c r="C345" s="32">
        <v>50</v>
      </c>
      <c r="D345" s="32">
        <v>0</v>
      </c>
      <c r="E345" s="32">
        <v>0</v>
      </c>
      <c r="F345" s="37">
        <v>0</v>
      </c>
      <c r="G345" s="35">
        <v>0</v>
      </c>
      <c r="H345" s="32" t="s">
        <v>4980</v>
      </c>
      <c r="I345" s="32" t="s">
        <v>4981</v>
      </c>
    </row>
    <row r="346" spans="1:9" ht="15">
      <c r="A346" s="32" t="s">
        <v>99</v>
      </c>
      <c r="B346" s="33">
        <v>43205</v>
      </c>
      <c r="C346" s="32">
        <v>50</v>
      </c>
      <c r="D346" s="32">
        <v>0</v>
      </c>
      <c r="E346" s="32">
        <v>0</v>
      </c>
      <c r="F346" s="37">
        <v>0</v>
      </c>
      <c r="G346" s="35">
        <v>0</v>
      </c>
      <c r="H346" s="32" t="s">
        <v>4982</v>
      </c>
      <c r="I346" s="32" t="s">
        <v>4981</v>
      </c>
    </row>
    <row r="347" spans="1:9" ht="15">
      <c r="A347" s="32" t="s">
        <v>90</v>
      </c>
      <c r="B347" s="33">
        <v>43520</v>
      </c>
      <c r="C347" s="32">
        <v>52</v>
      </c>
      <c r="D347" s="32">
        <v>0</v>
      </c>
      <c r="E347" s="32">
        <v>0</v>
      </c>
      <c r="F347" s="37">
        <v>5000</v>
      </c>
      <c r="G347" s="35">
        <v>0</v>
      </c>
      <c r="H347" s="32" t="s">
        <v>4983</v>
      </c>
      <c r="I347" s="32" t="s">
        <v>4984</v>
      </c>
    </row>
    <row r="348" spans="1:9" ht="15">
      <c r="A348" s="32" t="s">
        <v>165</v>
      </c>
      <c r="B348" s="33">
        <v>43520</v>
      </c>
      <c r="C348" s="32">
        <v>50</v>
      </c>
      <c r="D348" s="32">
        <v>0</v>
      </c>
      <c r="E348" s="32">
        <v>0</v>
      </c>
      <c r="F348" s="37">
        <v>0</v>
      </c>
      <c r="G348" s="35">
        <v>0</v>
      </c>
      <c r="H348" s="32"/>
      <c r="I348" s="32" t="s">
        <v>4984</v>
      </c>
    </row>
    <row r="349" spans="1:9" ht="15">
      <c r="A349" s="32" t="s">
        <v>99</v>
      </c>
      <c r="B349" s="33">
        <v>43520</v>
      </c>
      <c r="C349" s="32">
        <v>50</v>
      </c>
      <c r="D349" s="32">
        <v>0</v>
      </c>
      <c r="E349" s="32">
        <v>0</v>
      </c>
      <c r="F349" s="37">
        <v>0</v>
      </c>
      <c r="G349" s="35">
        <v>0</v>
      </c>
      <c r="H349" s="32"/>
      <c r="I349" s="32" t="s">
        <v>4984</v>
      </c>
    </row>
    <row r="350" spans="1:9" ht="15">
      <c r="A350" s="32" t="s">
        <v>90</v>
      </c>
      <c r="B350" s="33">
        <v>44256</v>
      </c>
      <c r="C350" s="32">
        <v>50</v>
      </c>
      <c r="D350" s="32">
        <v>0</v>
      </c>
      <c r="E350" s="32">
        <v>0</v>
      </c>
      <c r="F350" s="37">
        <v>0</v>
      </c>
      <c r="G350" s="35">
        <v>0</v>
      </c>
      <c r="H350" s="32" t="s">
        <v>4985</v>
      </c>
      <c r="I350" s="32" t="s">
        <v>4986</v>
      </c>
    </row>
    <row r="351" spans="1:9" ht="15">
      <c r="A351" s="32" t="s">
        <v>165</v>
      </c>
      <c r="B351" s="33">
        <v>44256</v>
      </c>
      <c r="C351" s="32">
        <v>52</v>
      </c>
      <c r="D351" s="32">
        <v>0</v>
      </c>
      <c r="E351" s="32">
        <v>0</v>
      </c>
      <c r="F351" s="37">
        <v>0</v>
      </c>
      <c r="G351" s="35">
        <v>0</v>
      </c>
      <c r="H351" s="32" t="s">
        <v>4987</v>
      </c>
      <c r="I351" s="32" t="s">
        <v>4986</v>
      </c>
    </row>
    <row r="352" spans="1:9" ht="15">
      <c r="A352" s="32" t="s">
        <v>96</v>
      </c>
      <c r="B352" s="33">
        <v>44593</v>
      </c>
      <c r="C352" s="32">
        <v>52</v>
      </c>
      <c r="D352" s="32">
        <v>0</v>
      </c>
      <c r="E352" s="32">
        <v>0</v>
      </c>
      <c r="F352" s="37">
        <v>25000</v>
      </c>
      <c r="G352" s="35">
        <v>0</v>
      </c>
      <c r="H352" s="32" t="s">
        <v>4988</v>
      </c>
      <c r="I352" s="32" t="s">
        <v>4989</v>
      </c>
    </row>
    <row r="353" spans="1:9" ht="15">
      <c r="A353" s="32" t="s">
        <v>95</v>
      </c>
      <c r="B353" s="33">
        <v>44593</v>
      </c>
      <c r="C353" s="32">
        <v>50</v>
      </c>
      <c r="D353" s="32">
        <v>0</v>
      </c>
      <c r="E353" s="32">
        <v>0</v>
      </c>
      <c r="F353" s="37">
        <v>25000</v>
      </c>
      <c r="G353" s="35">
        <v>0</v>
      </c>
      <c r="H353" s="32" t="s">
        <v>4990</v>
      </c>
      <c r="I353" s="32" t="s">
        <v>4989</v>
      </c>
    </row>
    <row r="354" spans="1:9" ht="15">
      <c r="A354" s="32" t="s">
        <v>89</v>
      </c>
      <c r="B354" s="33">
        <v>44593</v>
      </c>
      <c r="C354" s="32">
        <v>50</v>
      </c>
      <c r="D354" s="32">
        <v>0</v>
      </c>
      <c r="E354" s="32">
        <v>0</v>
      </c>
      <c r="F354" s="37">
        <v>25000</v>
      </c>
      <c r="G354" s="35">
        <v>0</v>
      </c>
      <c r="H354" s="32" t="s">
        <v>4991</v>
      </c>
      <c r="I354" s="32" t="s">
        <v>4989</v>
      </c>
    </row>
    <row r="355" spans="1:9" ht="15">
      <c r="A355" s="32" t="s">
        <v>90</v>
      </c>
      <c r="B355" s="33">
        <v>44609</v>
      </c>
      <c r="C355" s="32">
        <v>53</v>
      </c>
      <c r="D355" s="32">
        <v>0</v>
      </c>
      <c r="E355" s="32">
        <v>0</v>
      </c>
      <c r="F355" s="37">
        <v>0</v>
      </c>
      <c r="G355" s="35">
        <v>0</v>
      </c>
      <c r="H355" s="32"/>
      <c r="I355" s="32" t="s">
        <v>4992</v>
      </c>
    </row>
    <row r="356" spans="1:9" ht="15">
      <c r="A356" s="32" t="s">
        <v>90</v>
      </c>
      <c r="B356" s="33">
        <v>44918</v>
      </c>
      <c r="C356" s="32">
        <v>55</v>
      </c>
      <c r="D356" s="32">
        <v>0</v>
      </c>
      <c r="E356" s="32">
        <v>0</v>
      </c>
      <c r="F356" s="37">
        <v>0</v>
      </c>
      <c r="G356" s="35">
        <v>0</v>
      </c>
      <c r="H356" s="32"/>
      <c r="I356" s="32" t="s">
        <v>481</v>
      </c>
    </row>
    <row r="357" spans="1:9" ht="15">
      <c r="A357" s="32" t="s">
        <v>162</v>
      </c>
      <c r="B357" s="33">
        <v>44918</v>
      </c>
      <c r="C357" s="32">
        <v>52</v>
      </c>
      <c r="D357" s="32">
        <v>0</v>
      </c>
      <c r="E357" s="32">
        <v>0</v>
      </c>
      <c r="F357" s="37">
        <v>75000</v>
      </c>
      <c r="G357" s="35">
        <v>0</v>
      </c>
      <c r="H357" s="32" t="s">
        <v>4993</v>
      </c>
      <c r="I357" s="32" t="s">
        <v>4994</v>
      </c>
    </row>
    <row r="358" spans="1:9" ht="15">
      <c r="A358" s="32" t="s">
        <v>4474</v>
      </c>
      <c r="B358" s="33">
        <v>44918</v>
      </c>
      <c r="C358" s="32">
        <v>50</v>
      </c>
      <c r="D358" s="32">
        <v>0</v>
      </c>
      <c r="E358" s="32">
        <v>0</v>
      </c>
      <c r="F358" s="37">
        <v>150000</v>
      </c>
      <c r="G358" s="35">
        <v>0</v>
      </c>
      <c r="H358" s="32" t="s">
        <v>4995</v>
      </c>
      <c r="I358" s="32" t="s">
        <v>4994</v>
      </c>
    </row>
    <row r="359" spans="1:9" ht="15">
      <c r="A359" s="32" t="s">
        <v>98</v>
      </c>
      <c r="B359" s="33">
        <v>44918</v>
      </c>
      <c r="C359" s="32">
        <v>48</v>
      </c>
      <c r="D359" s="32">
        <v>1</v>
      </c>
      <c r="E359" s="32">
        <v>0</v>
      </c>
      <c r="F359" s="37">
        <v>100000</v>
      </c>
      <c r="G359" s="35">
        <v>0</v>
      </c>
      <c r="H359" s="32" t="s">
        <v>4996</v>
      </c>
      <c r="I359" s="32" t="s">
        <v>4994</v>
      </c>
    </row>
    <row r="360" spans="1:9" ht="15">
      <c r="A360" s="32" t="s">
        <v>89</v>
      </c>
      <c r="B360" s="33">
        <v>44918</v>
      </c>
      <c r="C360" s="32">
        <v>61</v>
      </c>
      <c r="D360" s="32">
        <v>0</v>
      </c>
      <c r="E360" s="32">
        <v>0</v>
      </c>
      <c r="F360" s="37">
        <v>500000</v>
      </c>
      <c r="G360" s="35">
        <v>0</v>
      </c>
      <c r="H360" s="32" t="s">
        <v>4997</v>
      </c>
      <c r="I360" s="32" t="s">
        <v>4994</v>
      </c>
    </row>
    <row r="361" spans="1:9" ht="15">
      <c r="A361" s="32" t="s">
        <v>163</v>
      </c>
      <c r="B361" s="33">
        <v>44918</v>
      </c>
      <c r="C361" s="32">
        <v>61</v>
      </c>
      <c r="D361" s="32">
        <v>0</v>
      </c>
      <c r="E361" s="32">
        <v>0</v>
      </c>
      <c r="F361" s="37">
        <v>350000</v>
      </c>
      <c r="G361" s="35">
        <v>0</v>
      </c>
      <c r="H361" s="32" t="s">
        <v>4997</v>
      </c>
      <c r="I361" s="32" t="s">
        <v>4994</v>
      </c>
    </row>
    <row r="362" spans="1:9" ht="15">
      <c r="A362" s="32" t="s">
        <v>160</v>
      </c>
      <c r="B362" s="33">
        <v>44918</v>
      </c>
      <c r="C362" s="32">
        <v>52</v>
      </c>
      <c r="D362" s="32">
        <v>0</v>
      </c>
      <c r="E362" s="32">
        <v>0</v>
      </c>
      <c r="F362" s="37">
        <v>100000</v>
      </c>
      <c r="G362" s="35">
        <v>0</v>
      </c>
      <c r="H362" s="32" t="s">
        <v>4993</v>
      </c>
      <c r="I362" s="32" t="s">
        <v>4994</v>
      </c>
    </row>
    <row r="363" spans="1:9" ht="15">
      <c r="A363" s="32" t="s">
        <v>85</v>
      </c>
      <c r="B363" s="33">
        <v>44918</v>
      </c>
      <c r="C363" s="32">
        <v>52</v>
      </c>
      <c r="D363" s="32">
        <v>0</v>
      </c>
      <c r="E363" s="32">
        <v>0</v>
      </c>
      <c r="F363" s="37">
        <v>450000</v>
      </c>
      <c r="G363" s="35">
        <v>0</v>
      </c>
      <c r="H363" s="32" t="s">
        <v>4998</v>
      </c>
      <c r="I363" s="32" t="s">
        <v>4994</v>
      </c>
    </row>
    <row r="364" spans="1:9" ht="15">
      <c r="A364" s="32" t="s">
        <v>92</v>
      </c>
      <c r="B364" s="33">
        <v>44918</v>
      </c>
      <c r="C364" s="32">
        <v>48</v>
      </c>
      <c r="D364" s="32">
        <v>0</v>
      </c>
      <c r="E364" s="32">
        <v>0</v>
      </c>
      <c r="F364" s="37">
        <v>100000</v>
      </c>
      <c r="G364" s="35">
        <v>0</v>
      </c>
      <c r="H364" s="32" t="s">
        <v>4999</v>
      </c>
      <c r="I364" s="32" t="s">
        <v>4994</v>
      </c>
    </row>
    <row r="365" spans="1:9" ht="15">
      <c r="A365" s="32" t="s">
        <v>169</v>
      </c>
      <c r="B365" s="33">
        <v>44918</v>
      </c>
      <c r="C365" s="32">
        <v>56</v>
      </c>
      <c r="D365" s="32">
        <v>0</v>
      </c>
      <c r="E365" s="32">
        <v>0</v>
      </c>
      <c r="F365" s="37">
        <v>150000</v>
      </c>
      <c r="G365" s="35">
        <v>0</v>
      </c>
      <c r="H365" s="32" t="s">
        <v>4993</v>
      </c>
      <c r="I365" s="32" t="s">
        <v>4994</v>
      </c>
    </row>
    <row r="366" spans="1:9" ht="15">
      <c r="A366" s="32" t="s">
        <v>95</v>
      </c>
      <c r="B366" s="33">
        <v>44918</v>
      </c>
      <c r="C366" s="32">
        <v>48</v>
      </c>
      <c r="D366" s="32">
        <v>0</v>
      </c>
      <c r="E366" s="32">
        <v>0</v>
      </c>
      <c r="F366" s="37">
        <v>250000</v>
      </c>
      <c r="G366" s="35">
        <v>0</v>
      </c>
      <c r="H366" s="32" t="s">
        <v>4999</v>
      </c>
      <c r="I366" s="32" t="s">
        <v>4994</v>
      </c>
    </row>
    <row r="367" spans="1:9" ht="15">
      <c r="A367" s="32" t="s">
        <v>102</v>
      </c>
      <c r="B367" s="33">
        <v>44918</v>
      </c>
      <c r="C367" s="32">
        <v>50</v>
      </c>
      <c r="D367" s="32">
        <v>0</v>
      </c>
      <c r="E367" s="32">
        <v>0</v>
      </c>
      <c r="F367" s="37">
        <v>150000</v>
      </c>
      <c r="G367" s="35">
        <v>0</v>
      </c>
      <c r="H367" s="32" t="s">
        <v>5000</v>
      </c>
      <c r="I367" s="32" t="s">
        <v>4994</v>
      </c>
    </row>
    <row r="368" spans="1:9" ht="15">
      <c r="A368" s="32" t="s">
        <v>88</v>
      </c>
      <c r="B368" s="33">
        <v>44918</v>
      </c>
      <c r="C368" s="32">
        <v>52</v>
      </c>
      <c r="D368" s="32">
        <v>0</v>
      </c>
      <c r="E368" s="32">
        <v>0</v>
      </c>
      <c r="F368" s="37">
        <v>300000</v>
      </c>
      <c r="G368" s="35">
        <v>0</v>
      </c>
      <c r="H368" s="32" t="s">
        <v>4998</v>
      </c>
      <c r="I368" s="32" t="s">
        <v>4994</v>
      </c>
    </row>
    <row r="369" spans="1:9" ht="15">
      <c r="A369" s="32" t="s">
        <v>97</v>
      </c>
      <c r="B369" s="33">
        <v>44918</v>
      </c>
      <c r="C369" s="32">
        <v>50</v>
      </c>
      <c r="D369" s="32">
        <v>0</v>
      </c>
      <c r="E369" s="32">
        <v>0</v>
      </c>
      <c r="F369" s="37">
        <v>500000</v>
      </c>
      <c r="G369" s="35">
        <v>0</v>
      </c>
      <c r="H369" s="32" t="s">
        <v>5001</v>
      </c>
      <c r="I369" s="32" t="s">
        <v>4994</v>
      </c>
    </row>
    <row r="370" spans="1:9" ht="15">
      <c r="A370" s="32"/>
      <c r="D370" s="31">
        <v>1</v>
      </c>
      <c r="E370" s="31">
        <v>3</v>
      </c>
      <c r="F370" s="36">
        <f>SUM(F2:F369)</f>
        <v>22812000</v>
      </c>
      <c r="G370" s="36">
        <f>SUM(G2:G369)</f>
        <v>285000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1"/>
  <sheetViews>
    <sheetView topLeftCell="F1" workbookViewId="0">
      <selection activeCell="H1" sqref="H1:H1048576"/>
    </sheetView>
  </sheetViews>
  <sheetFormatPr defaultRowHeight="14.45"/>
  <cols>
    <col min="1" max="1" width="23.140625" bestFit="1" customWidth="1"/>
    <col min="2" max="2" width="12" bestFit="1" customWidth="1"/>
    <col min="3" max="3" width="11.7109375" bestFit="1" customWidth="1"/>
    <col min="7" max="7" width="16.42578125" style="35" bestFit="1" customWidth="1"/>
    <col min="8" max="8" width="12.7109375" style="35" bestFit="1" customWidth="1"/>
    <col min="11" max="11" width="17.28515625" customWidth="1"/>
    <col min="12" max="12" width="19.5703125" customWidth="1"/>
  </cols>
  <sheetData>
    <row r="1" spans="1:14">
      <c r="A1" s="31" t="s">
        <v>73</v>
      </c>
      <c r="B1" s="31" t="s">
        <v>74</v>
      </c>
      <c r="C1" s="31" t="s">
        <v>483</v>
      </c>
      <c r="D1" s="31" t="s">
        <v>5002</v>
      </c>
      <c r="E1" s="31" t="s">
        <v>76</v>
      </c>
      <c r="F1" s="31" t="s">
        <v>77</v>
      </c>
      <c r="G1" s="36" t="s">
        <v>78</v>
      </c>
      <c r="H1" s="36" t="s">
        <v>79</v>
      </c>
      <c r="I1" s="31" t="s">
        <v>5003</v>
      </c>
      <c r="J1" s="31" t="s">
        <v>5004</v>
      </c>
      <c r="K1" s="31" t="s">
        <v>81</v>
      </c>
      <c r="L1" s="31" t="s">
        <v>82</v>
      </c>
      <c r="M1" s="31" t="s">
        <v>83</v>
      </c>
      <c r="N1" s="31" t="s">
        <v>84</v>
      </c>
    </row>
    <row r="2" spans="1:14">
      <c r="A2" t="s">
        <v>238</v>
      </c>
      <c r="B2" s="1">
        <v>19531</v>
      </c>
      <c r="C2">
        <v>1600</v>
      </c>
      <c r="D2" t="s">
        <v>5005</v>
      </c>
      <c r="E2">
        <v>0</v>
      </c>
      <c r="F2">
        <v>0</v>
      </c>
      <c r="G2" s="35">
        <v>2500</v>
      </c>
      <c r="H2" s="35">
        <v>0</v>
      </c>
      <c r="I2">
        <v>1.5</v>
      </c>
      <c r="J2">
        <v>33</v>
      </c>
    </row>
    <row r="3" spans="1:14">
      <c r="A3" t="s">
        <v>259</v>
      </c>
      <c r="B3" s="1">
        <v>20170</v>
      </c>
      <c r="C3">
        <v>1600</v>
      </c>
      <c r="D3" t="s">
        <v>5006</v>
      </c>
      <c r="E3">
        <v>0</v>
      </c>
      <c r="F3">
        <v>0</v>
      </c>
      <c r="G3" s="35">
        <v>25000</v>
      </c>
      <c r="H3" s="35">
        <v>0</v>
      </c>
      <c r="I3">
        <v>0.1</v>
      </c>
      <c r="J3">
        <v>30</v>
      </c>
    </row>
    <row r="4" spans="1:14">
      <c r="A4" t="s">
        <v>230</v>
      </c>
      <c r="B4" s="1">
        <v>20386</v>
      </c>
      <c r="C4">
        <v>1545</v>
      </c>
      <c r="D4" t="s">
        <v>5006</v>
      </c>
      <c r="E4">
        <v>0</v>
      </c>
      <c r="F4">
        <v>0</v>
      </c>
      <c r="G4" s="35">
        <v>25000</v>
      </c>
      <c r="H4" s="35">
        <v>0</v>
      </c>
      <c r="I4">
        <v>1</v>
      </c>
      <c r="J4">
        <v>33</v>
      </c>
    </row>
    <row r="5" spans="1:14">
      <c r="A5" t="s">
        <v>234</v>
      </c>
      <c r="B5" s="1">
        <v>20989</v>
      </c>
      <c r="C5">
        <v>1605</v>
      </c>
      <c r="D5" t="s">
        <v>5006</v>
      </c>
      <c r="E5">
        <v>0</v>
      </c>
      <c r="F5">
        <v>0</v>
      </c>
      <c r="G5" s="35">
        <v>250000</v>
      </c>
      <c r="H5" s="35">
        <v>0</v>
      </c>
      <c r="I5">
        <v>3</v>
      </c>
      <c r="J5">
        <v>500</v>
      </c>
    </row>
    <row r="6" spans="1:14">
      <c r="A6" t="s">
        <v>255</v>
      </c>
      <c r="B6" s="1">
        <v>21006</v>
      </c>
      <c r="C6">
        <v>1730</v>
      </c>
      <c r="D6" t="s">
        <v>5007</v>
      </c>
      <c r="E6">
        <v>0</v>
      </c>
      <c r="F6">
        <v>0</v>
      </c>
      <c r="G6" s="35">
        <v>2500</v>
      </c>
      <c r="H6" s="35">
        <v>0</v>
      </c>
      <c r="I6">
        <v>0</v>
      </c>
      <c r="J6">
        <v>33</v>
      </c>
    </row>
    <row r="7" spans="1:14">
      <c r="A7" t="s">
        <v>240</v>
      </c>
      <c r="B7" s="1">
        <v>22091</v>
      </c>
      <c r="C7">
        <v>1600</v>
      </c>
      <c r="D7" t="s">
        <v>5006</v>
      </c>
      <c r="E7">
        <v>0</v>
      </c>
      <c r="F7">
        <v>0</v>
      </c>
      <c r="G7" s="35">
        <v>25000</v>
      </c>
      <c r="H7" s="35">
        <v>0</v>
      </c>
      <c r="I7">
        <v>2</v>
      </c>
      <c r="J7">
        <v>100</v>
      </c>
    </row>
    <row r="8" spans="1:14">
      <c r="A8" t="s">
        <v>259</v>
      </c>
      <c r="B8" s="1">
        <v>22091</v>
      </c>
      <c r="C8">
        <v>1730</v>
      </c>
      <c r="D8" t="s">
        <v>5005</v>
      </c>
      <c r="E8">
        <v>0</v>
      </c>
      <c r="F8">
        <v>0</v>
      </c>
      <c r="G8" s="35">
        <v>2500</v>
      </c>
      <c r="H8" s="35">
        <v>0</v>
      </c>
      <c r="I8">
        <v>0.5</v>
      </c>
      <c r="J8">
        <v>30</v>
      </c>
    </row>
    <row r="9" spans="1:14">
      <c r="A9" t="s">
        <v>234</v>
      </c>
      <c r="B9" s="1">
        <v>22445</v>
      </c>
      <c r="C9">
        <v>1645</v>
      </c>
      <c r="D9" t="s">
        <v>5006</v>
      </c>
      <c r="E9">
        <v>0</v>
      </c>
      <c r="F9">
        <v>0</v>
      </c>
      <c r="G9" s="35">
        <v>25000</v>
      </c>
      <c r="H9" s="35">
        <v>0</v>
      </c>
      <c r="I9">
        <v>7.9</v>
      </c>
      <c r="J9">
        <v>300</v>
      </c>
    </row>
    <row r="10" spans="1:14">
      <c r="A10" t="s">
        <v>234</v>
      </c>
      <c r="B10" s="1">
        <v>22480</v>
      </c>
      <c r="C10">
        <v>1530</v>
      </c>
      <c r="D10" t="s">
        <v>5005</v>
      </c>
      <c r="E10">
        <v>0</v>
      </c>
      <c r="F10">
        <v>0</v>
      </c>
      <c r="G10" s="35">
        <v>2500</v>
      </c>
      <c r="H10" s="35">
        <v>0</v>
      </c>
      <c r="I10">
        <v>0.1</v>
      </c>
      <c r="J10">
        <v>33</v>
      </c>
    </row>
    <row r="11" spans="1:14">
      <c r="A11" t="s">
        <v>281</v>
      </c>
      <c r="B11" s="1">
        <v>22483</v>
      </c>
      <c r="C11">
        <v>1100</v>
      </c>
      <c r="D11" t="s">
        <v>5007</v>
      </c>
      <c r="E11">
        <v>0</v>
      </c>
      <c r="F11">
        <v>0</v>
      </c>
      <c r="G11" s="35">
        <v>2500</v>
      </c>
      <c r="H11" s="35">
        <v>0</v>
      </c>
      <c r="I11">
        <v>0</v>
      </c>
      <c r="J11">
        <v>33</v>
      </c>
    </row>
    <row r="12" spans="1:14">
      <c r="A12" t="s">
        <v>234</v>
      </c>
      <c r="B12" s="1">
        <v>22786</v>
      </c>
      <c r="C12">
        <v>1100</v>
      </c>
      <c r="D12" t="s">
        <v>5006</v>
      </c>
      <c r="E12">
        <v>0</v>
      </c>
      <c r="F12">
        <v>0</v>
      </c>
      <c r="G12" s="35">
        <v>25000</v>
      </c>
      <c r="H12" s="35">
        <v>0</v>
      </c>
      <c r="I12">
        <v>1.8</v>
      </c>
      <c r="J12">
        <v>100</v>
      </c>
    </row>
    <row r="13" spans="1:14">
      <c r="A13" t="s">
        <v>242</v>
      </c>
      <c r="B13" s="1">
        <v>22786</v>
      </c>
      <c r="C13">
        <v>1130</v>
      </c>
      <c r="D13" t="s">
        <v>5005</v>
      </c>
      <c r="E13">
        <v>0</v>
      </c>
      <c r="F13">
        <v>0</v>
      </c>
      <c r="G13" s="35">
        <v>25000</v>
      </c>
      <c r="H13" s="35">
        <v>0</v>
      </c>
      <c r="I13">
        <v>1.8</v>
      </c>
      <c r="J13">
        <v>100</v>
      </c>
    </row>
    <row r="14" spans="1:14">
      <c r="A14" t="s">
        <v>242</v>
      </c>
      <c r="B14" s="1">
        <v>22786</v>
      </c>
      <c r="C14">
        <v>1145</v>
      </c>
      <c r="D14" t="s">
        <v>5005</v>
      </c>
      <c r="E14">
        <v>0</v>
      </c>
      <c r="F14">
        <v>1</v>
      </c>
      <c r="G14" s="35">
        <v>25000</v>
      </c>
      <c r="H14" s="35">
        <v>0</v>
      </c>
      <c r="I14">
        <v>9.4</v>
      </c>
      <c r="J14">
        <v>100</v>
      </c>
    </row>
    <row r="15" spans="1:14">
      <c r="A15" t="s">
        <v>230</v>
      </c>
      <c r="B15" s="1">
        <v>22836</v>
      </c>
      <c r="C15">
        <v>800</v>
      </c>
      <c r="D15" t="s">
        <v>5006</v>
      </c>
      <c r="E15">
        <v>0</v>
      </c>
      <c r="F15">
        <v>0</v>
      </c>
      <c r="G15" s="35">
        <v>25000</v>
      </c>
      <c r="H15" s="35">
        <v>0</v>
      </c>
      <c r="I15">
        <v>7.6</v>
      </c>
      <c r="J15">
        <v>33</v>
      </c>
    </row>
    <row r="16" spans="1:14">
      <c r="A16" t="s">
        <v>230</v>
      </c>
      <c r="B16" s="1">
        <v>22836</v>
      </c>
      <c r="C16">
        <v>830</v>
      </c>
      <c r="D16" t="s">
        <v>5006</v>
      </c>
      <c r="E16">
        <v>0</v>
      </c>
      <c r="F16">
        <v>0</v>
      </c>
      <c r="G16" s="35">
        <v>2500</v>
      </c>
      <c r="H16" s="35">
        <v>0</v>
      </c>
      <c r="I16">
        <v>4.7</v>
      </c>
      <c r="J16">
        <v>33</v>
      </c>
    </row>
    <row r="17" spans="1:10">
      <c r="A17" t="s">
        <v>234</v>
      </c>
      <c r="B17" s="1">
        <v>23196</v>
      </c>
      <c r="C17">
        <v>1750</v>
      </c>
      <c r="D17" t="s">
        <v>86</v>
      </c>
      <c r="E17">
        <v>0</v>
      </c>
      <c r="F17">
        <v>0</v>
      </c>
      <c r="G17" s="35">
        <v>2500</v>
      </c>
      <c r="H17" s="35">
        <v>0</v>
      </c>
      <c r="I17">
        <v>5.9</v>
      </c>
      <c r="J17">
        <v>500</v>
      </c>
    </row>
    <row r="18" spans="1:10">
      <c r="A18" t="s">
        <v>236</v>
      </c>
      <c r="B18" s="1">
        <v>23902</v>
      </c>
      <c r="C18">
        <v>1300</v>
      </c>
      <c r="D18" t="s">
        <v>5005</v>
      </c>
      <c r="E18">
        <v>0</v>
      </c>
      <c r="F18">
        <v>1</v>
      </c>
      <c r="G18" s="35">
        <v>25000</v>
      </c>
      <c r="H18" s="35">
        <v>0</v>
      </c>
      <c r="I18">
        <v>1</v>
      </c>
      <c r="J18">
        <v>33</v>
      </c>
    </row>
    <row r="19" spans="1:10">
      <c r="A19" t="s">
        <v>230</v>
      </c>
      <c r="B19" s="1">
        <v>24330</v>
      </c>
      <c r="C19">
        <v>1400</v>
      </c>
      <c r="D19" t="s">
        <v>5006</v>
      </c>
      <c r="E19">
        <v>0</v>
      </c>
      <c r="F19">
        <v>0</v>
      </c>
      <c r="G19" s="35">
        <v>25000</v>
      </c>
      <c r="H19" s="35">
        <v>0</v>
      </c>
      <c r="I19">
        <v>1</v>
      </c>
      <c r="J19">
        <v>33</v>
      </c>
    </row>
    <row r="20" spans="1:10">
      <c r="A20" t="s">
        <v>259</v>
      </c>
      <c r="B20" s="1">
        <v>25352</v>
      </c>
      <c r="C20">
        <v>1605</v>
      </c>
      <c r="D20" t="s">
        <v>5006</v>
      </c>
      <c r="E20">
        <v>0</v>
      </c>
      <c r="F20">
        <v>1</v>
      </c>
      <c r="G20" s="35">
        <v>25000</v>
      </c>
      <c r="H20" s="35">
        <v>0</v>
      </c>
      <c r="I20">
        <v>0.5</v>
      </c>
      <c r="J20">
        <v>33</v>
      </c>
    </row>
    <row r="21" spans="1:10">
      <c r="A21" t="s">
        <v>234</v>
      </c>
      <c r="B21" s="1">
        <v>25783</v>
      </c>
      <c r="C21">
        <v>1425</v>
      </c>
      <c r="D21" t="s">
        <v>5006</v>
      </c>
      <c r="E21">
        <v>0</v>
      </c>
      <c r="F21">
        <v>7</v>
      </c>
      <c r="G21" s="35">
        <v>25000</v>
      </c>
      <c r="H21" s="35">
        <v>0</v>
      </c>
      <c r="I21">
        <v>4.5</v>
      </c>
      <c r="J21">
        <v>150</v>
      </c>
    </row>
    <row r="22" spans="1:10">
      <c r="A22" t="s">
        <v>234</v>
      </c>
      <c r="B22" s="1">
        <v>26499</v>
      </c>
      <c r="C22">
        <v>630</v>
      </c>
      <c r="D22" t="s">
        <v>5005</v>
      </c>
      <c r="E22">
        <v>0</v>
      </c>
      <c r="F22">
        <v>0</v>
      </c>
      <c r="G22" s="35">
        <v>25000</v>
      </c>
      <c r="H22" s="35">
        <v>0</v>
      </c>
      <c r="I22">
        <v>2</v>
      </c>
      <c r="J22">
        <v>50</v>
      </c>
    </row>
    <row r="23" spans="1:10">
      <c r="A23" t="s">
        <v>253</v>
      </c>
      <c r="B23" s="1">
        <v>26520</v>
      </c>
      <c r="C23">
        <v>1245</v>
      </c>
      <c r="D23" t="s">
        <v>5005</v>
      </c>
      <c r="E23">
        <v>0</v>
      </c>
      <c r="F23">
        <v>0</v>
      </c>
      <c r="G23" s="35">
        <v>25000</v>
      </c>
      <c r="H23" s="35">
        <v>0</v>
      </c>
      <c r="I23">
        <v>3.6</v>
      </c>
      <c r="J23">
        <v>27</v>
      </c>
    </row>
    <row r="24" spans="1:10">
      <c r="A24" t="s">
        <v>234</v>
      </c>
      <c r="B24" s="1">
        <v>26826</v>
      </c>
      <c r="C24">
        <v>1845</v>
      </c>
      <c r="D24" t="s">
        <v>5005</v>
      </c>
      <c r="E24">
        <v>0</v>
      </c>
      <c r="F24">
        <v>0</v>
      </c>
      <c r="G24" s="35">
        <v>250000</v>
      </c>
      <c r="H24" s="35">
        <v>0</v>
      </c>
      <c r="I24">
        <v>0</v>
      </c>
      <c r="J24">
        <v>33</v>
      </c>
    </row>
    <row r="25" spans="1:10">
      <c r="A25" t="s">
        <v>238</v>
      </c>
      <c r="B25" s="1">
        <v>26837</v>
      </c>
      <c r="C25">
        <v>2000</v>
      </c>
      <c r="D25" t="s">
        <v>5005</v>
      </c>
      <c r="E25">
        <v>0</v>
      </c>
      <c r="F25">
        <v>0</v>
      </c>
      <c r="G25" s="35">
        <v>0</v>
      </c>
      <c r="H25" s="35">
        <v>0</v>
      </c>
      <c r="I25">
        <v>0</v>
      </c>
      <c r="J25">
        <v>27</v>
      </c>
    </row>
    <row r="26" spans="1:10">
      <c r="A26" t="s">
        <v>261</v>
      </c>
      <c r="B26" s="1">
        <v>30090</v>
      </c>
      <c r="C26">
        <v>1530</v>
      </c>
      <c r="D26" t="s">
        <v>5005</v>
      </c>
      <c r="E26">
        <v>0</v>
      </c>
      <c r="F26">
        <v>0</v>
      </c>
      <c r="G26" s="35">
        <v>25000</v>
      </c>
      <c r="H26" s="35">
        <v>0</v>
      </c>
      <c r="I26">
        <v>0.1</v>
      </c>
      <c r="J26">
        <v>100</v>
      </c>
    </row>
    <row r="27" spans="1:10">
      <c r="A27" t="s">
        <v>238</v>
      </c>
      <c r="B27" s="1">
        <v>30536</v>
      </c>
      <c r="C27">
        <v>1400</v>
      </c>
      <c r="D27" t="s">
        <v>5006</v>
      </c>
      <c r="E27">
        <v>0</v>
      </c>
      <c r="F27">
        <v>0</v>
      </c>
      <c r="G27" s="35">
        <v>2500000</v>
      </c>
      <c r="H27" s="35">
        <v>0</v>
      </c>
      <c r="I27">
        <v>0.2</v>
      </c>
      <c r="J27">
        <v>10</v>
      </c>
    </row>
    <row r="28" spans="1:10">
      <c r="A28" t="s">
        <v>238</v>
      </c>
      <c r="B28" s="1">
        <v>31631</v>
      </c>
      <c r="C28">
        <v>1640</v>
      </c>
      <c r="D28" t="s">
        <v>5007</v>
      </c>
      <c r="E28">
        <v>0</v>
      </c>
      <c r="F28">
        <v>0</v>
      </c>
      <c r="G28" s="35">
        <v>250</v>
      </c>
      <c r="H28" s="35">
        <v>0</v>
      </c>
      <c r="I28">
        <v>0.1</v>
      </c>
      <c r="J28">
        <v>20</v>
      </c>
    </row>
    <row r="29" spans="1:10">
      <c r="A29" t="s">
        <v>238</v>
      </c>
      <c r="B29" s="1">
        <v>31928</v>
      </c>
      <c r="C29">
        <v>1200</v>
      </c>
      <c r="D29" t="s">
        <v>5007</v>
      </c>
      <c r="E29">
        <v>0</v>
      </c>
      <c r="F29">
        <v>0</v>
      </c>
      <c r="G29" s="35">
        <v>25000</v>
      </c>
      <c r="H29" s="35">
        <v>0</v>
      </c>
      <c r="I29">
        <v>0.3</v>
      </c>
      <c r="J29">
        <v>10</v>
      </c>
    </row>
    <row r="30" spans="1:10">
      <c r="A30" t="s">
        <v>255</v>
      </c>
      <c r="B30" s="1">
        <v>32338</v>
      </c>
      <c r="C30">
        <v>1442</v>
      </c>
      <c r="D30" t="s">
        <v>5007</v>
      </c>
      <c r="E30">
        <v>0</v>
      </c>
      <c r="F30">
        <v>0</v>
      </c>
      <c r="G30" s="35">
        <v>250000</v>
      </c>
      <c r="H30" s="35">
        <v>0</v>
      </c>
      <c r="I30">
        <v>0.2</v>
      </c>
      <c r="J30">
        <v>10</v>
      </c>
    </row>
    <row r="31" spans="1:10">
      <c r="A31" t="s">
        <v>261</v>
      </c>
      <c r="B31" s="1">
        <v>32383</v>
      </c>
      <c r="C31">
        <v>1315</v>
      </c>
      <c r="D31" t="s">
        <v>5007</v>
      </c>
      <c r="E31">
        <v>0</v>
      </c>
      <c r="F31">
        <v>0</v>
      </c>
      <c r="G31" s="35">
        <v>2500</v>
      </c>
      <c r="H31" s="35">
        <v>0</v>
      </c>
      <c r="I31">
        <v>0.5</v>
      </c>
      <c r="J31">
        <v>30</v>
      </c>
    </row>
    <row r="32" spans="1:10">
      <c r="A32" t="s">
        <v>242</v>
      </c>
      <c r="B32" s="1">
        <v>32726</v>
      </c>
      <c r="C32">
        <v>1720</v>
      </c>
      <c r="D32" t="s">
        <v>5005</v>
      </c>
      <c r="E32">
        <v>0</v>
      </c>
      <c r="F32">
        <v>0</v>
      </c>
      <c r="G32" s="35">
        <v>2500</v>
      </c>
      <c r="H32" s="35">
        <v>0</v>
      </c>
      <c r="I32">
        <v>1.5</v>
      </c>
      <c r="J32">
        <v>100</v>
      </c>
    </row>
    <row r="33" spans="1:12">
      <c r="A33" t="s">
        <v>5008</v>
      </c>
      <c r="B33" s="1">
        <v>34215</v>
      </c>
      <c r="C33">
        <v>1955</v>
      </c>
      <c r="D33" t="s">
        <v>5005</v>
      </c>
      <c r="E33">
        <v>0</v>
      </c>
      <c r="F33">
        <v>0</v>
      </c>
      <c r="G33" s="35">
        <v>500000</v>
      </c>
      <c r="H33" s="35">
        <v>50000</v>
      </c>
      <c r="I33">
        <v>4</v>
      </c>
      <c r="J33">
        <v>500</v>
      </c>
      <c r="K33" t="s">
        <v>5009</v>
      </c>
    </row>
    <row r="34" spans="1:12">
      <c r="A34" t="s">
        <v>259</v>
      </c>
      <c r="B34" s="1">
        <v>35946</v>
      </c>
      <c r="C34">
        <v>1545</v>
      </c>
      <c r="D34" t="s">
        <v>5006</v>
      </c>
      <c r="E34">
        <v>0</v>
      </c>
      <c r="F34">
        <v>0</v>
      </c>
      <c r="G34" s="35">
        <v>630000</v>
      </c>
      <c r="H34" s="35">
        <v>0</v>
      </c>
      <c r="I34">
        <v>5.5</v>
      </c>
      <c r="J34">
        <v>400</v>
      </c>
      <c r="L34" t="s">
        <v>5010</v>
      </c>
    </row>
    <row r="35" spans="1:12">
      <c r="A35" t="s">
        <v>259</v>
      </c>
      <c r="B35" s="1">
        <v>37412</v>
      </c>
      <c r="C35">
        <v>2010</v>
      </c>
      <c r="D35" t="s">
        <v>5005</v>
      </c>
      <c r="E35">
        <v>0</v>
      </c>
      <c r="F35">
        <v>0</v>
      </c>
      <c r="G35" s="35">
        <v>27000</v>
      </c>
      <c r="H35" s="35">
        <v>0</v>
      </c>
      <c r="I35">
        <v>0.2</v>
      </c>
      <c r="J35">
        <v>100</v>
      </c>
      <c r="L35" t="s">
        <v>5011</v>
      </c>
    </row>
    <row r="36" spans="1:12">
      <c r="A36" t="s">
        <v>255</v>
      </c>
      <c r="B36" s="1">
        <v>37412</v>
      </c>
      <c r="C36">
        <v>2045</v>
      </c>
      <c r="D36" t="s">
        <v>5006</v>
      </c>
      <c r="E36">
        <v>0</v>
      </c>
      <c r="F36">
        <v>0</v>
      </c>
      <c r="G36" s="35">
        <v>75000</v>
      </c>
      <c r="H36" s="35">
        <v>0</v>
      </c>
      <c r="I36">
        <v>0.1</v>
      </c>
      <c r="J36">
        <v>150</v>
      </c>
      <c r="L36" t="s">
        <v>5011</v>
      </c>
    </row>
    <row r="37" spans="1:12">
      <c r="A37" t="s">
        <v>259</v>
      </c>
      <c r="B37" s="1">
        <v>37823</v>
      </c>
      <c r="C37">
        <v>2020</v>
      </c>
      <c r="D37" t="s">
        <v>5005</v>
      </c>
      <c r="E37">
        <v>0</v>
      </c>
      <c r="F37">
        <v>0</v>
      </c>
      <c r="G37" s="35">
        <v>150000</v>
      </c>
      <c r="H37" s="35">
        <v>0</v>
      </c>
      <c r="I37">
        <v>25</v>
      </c>
      <c r="J37">
        <v>150</v>
      </c>
      <c r="L37" t="s">
        <v>5012</v>
      </c>
    </row>
    <row r="38" spans="1:12">
      <c r="A38" t="s">
        <v>255</v>
      </c>
      <c r="B38" s="1">
        <v>37823</v>
      </c>
      <c r="C38">
        <v>2056</v>
      </c>
      <c r="D38" t="s">
        <v>5005</v>
      </c>
      <c r="E38">
        <v>0</v>
      </c>
      <c r="F38">
        <v>0</v>
      </c>
      <c r="G38" s="35">
        <v>10000</v>
      </c>
      <c r="H38" s="35">
        <v>0</v>
      </c>
      <c r="I38">
        <v>2</v>
      </c>
      <c r="J38">
        <v>100</v>
      </c>
      <c r="L38" t="s">
        <v>5012</v>
      </c>
    </row>
    <row r="39" spans="1:12">
      <c r="A39" t="s">
        <v>240</v>
      </c>
      <c r="B39" s="1">
        <v>39647</v>
      </c>
      <c r="C39">
        <v>1427</v>
      </c>
      <c r="D39" t="s">
        <v>5013</v>
      </c>
      <c r="E39">
        <v>0</v>
      </c>
      <c r="F39">
        <v>0</v>
      </c>
      <c r="G39" s="35">
        <v>50000</v>
      </c>
      <c r="H39" s="35">
        <v>0</v>
      </c>
      <c r="I39">
        <v>0.2</v>
      </c>
      <c r="J39">
        <v>75</v>
      </c>
      <c r="K39" t="s">
        <v>5014</v>
      </c>
      <c r="L39" t="s">
        <v>5015</v>
      </c>
    </row>
    <row r="40" spans="1:12">
      <c r="A40" t="s">
        <v>240</v>
      </c>
      <c r="B40" s="1">
        <v>39647</v>
      </c>
      <c r="C40">
        <v>1428</v>
      </c>
      <c r="D40" t="s">
        <v>5016</v>
      </c>
      <c r="E40">
        <v>0</v>
      </c>
      <c r="F40">
        <v>0</v>
      </c>
      <c r="G40" s="35">
        <v>100000</v>
      </c>
      <c r="H40" s="35">
        <v>0</v>
      </c>
      <c r="I40">
        <v>0.31</v>
      </c>
      <c r="J40">
        <v>100</v>
      </c>
      <c r="K40" t="s">
        <v>5017</v>
      </c>
      <c r="L40" t="s">
        <v>5015</v>
      </c>
    </row>
    <row r="41" spans="1:12">
      <c r="A41" t="s">
        <v>253</v>
      </c>
      <c r="B41" s="1">
        <v>39942</v>
      </c>
      <c r="C41">
        <v>1604</v>
      </c>
      <c r="D41" t="s">
        <v>5016</v>
      </c>
      <c r="E41">
        <v>0</v>
      </c>
      <c r="F41">
        <v>0</v>
      </c>
      <c r="G41" s="35">
        <v>125000</v>
      </c>
      <c r="H41" s="35">
        <v>0</v>
      </c>
      <c r="I41">
        <v>0.55000000000000004</v>
      </c>
      <c r="J41">
        <v>75</v>
      </c>
      <c r="K41" t="s">
        <v>5018</v>
      </c>
      <c r="L41" t="s">
        <v>5019</v>
      </c>
    </row>
    <row r="42" spans="1:12">
      <c r="A42" t="s">
        <v>253</v>
      </c>
      <c r="B42" s="1">
        <v>40010</v>
      </c>
      <c r="C42">
        <v>1805</v>
      </c>
      <c r="D42" t="s">
        <v>5013</v>
      </c>
      <c r="E42">
        <v>0</v>
      </c>
      <c r="F42">
        <v>0</v>
      </c>
      <c r="G42" s="35">
        <v>50000</v>
      </c>
      <c r="H42" s="35">
        <v>25000</v>
      </c>
      <c r="I42">
        <v>2.71</v>
      </c>
      <c r="J42">
        <v>425</v>
      </c>
      <c r="K42" t="s">
        <v>5020</v>
      </c>
      <c r="L42" t="s">
        <v>5021</v>
      </c>
    </row>
    <row r="43" spans="1:12">
      <c r="A43" t="s">
        <v>242</v>
      </c>
      <c r="B43" s="1">
        <v>40334</v>
      </c>
      <c r="C43">
        <v>1330</v>
      </c>
      <c r="D43" t="s">
        <v>5016</v>
      </c>
      <c r="E43">
        <v>0</v>
      </c>
      <c r="F43">
        <v>0</v>
      </c>
      <c r="G43" s="35">
        <v>25000</v>
      </c>
      <c r="H43" s="35">
        <v>0</v>
      </c>
      <c r="I43">
        <v>2.09</v>
      </c>
      <c r="J43">
        <v>83</v>
      </c>
      <c r="K43" t="s">
        <v>5022</v>
      </c>
      <c r="L43" t="s">
        <v>5023</v>
      </c>
    </row>
    <row r="44" spans="1:12">
      <c r="A44" t="s">
        <v>263</v>
      </c>
      <c r="B44" s="1">
        <v>40393</v>
      </c>
      <c r="C44">
        <v>2035</v>
      </c>
      <c r="D44" t="s">
        <v>5013</v>
      </c>
      <c r="E44">
        <v>0</v>
      </c>
      <c r="F44">
        <v>0</v>
      </c>
      <c r="G44" s="35">
        <v>25000</v>
      </c>
      <c r="H44" s="35">
        <v>0</v>
      </c>
      <c r="I44">
        <v>0.14000000000000001</v>
      </c>
      <c r="J44">
        <v>50</v>
      </c>
      <c r="K44" t="s">
        <v>5024</v>
      </c>
      <c r="L44" t="s">
        <v>5025</v>
      </c>
    </row>
    <row r="45" spans="1:12">
      <c r="A45" t="s">
        <v>261</v>
      </c>
      <c r="B45" s="1">
        <v>40750</v>
      </c>
      <c r="C45">
        <v>1614</v>
      </c>
      <c r="D45" t="s">
        <v>5013</v>
      </c>
      <c r="E45">
        <v>0</v>
      </c>
      <c r="F45">
        <v>0</v>
      </c>
      <c r="G45" s="35">
        <v>10000</v>
      </c>
      <c r="H45" s="35">
        <v>0</v>
      </c>
      <c r="I45">
        <v>0.48</v>
      </c>
      <c r="J45">
        <v>75</v>
      </c>
      <c r="K45" t="s">
        <v>5026</v>
      </c>
      <c r="L45" t="s">
        <v>5027</v>
      </c>
    </row>
    <row r="46" spans="1:12" ht="15">
      <c r="A46" t="s">
        <v>242</v>
      </c>
      <c r="B46" s="1">
        <v>41058</v>
      </c>
      <c r="C46">
        <v>1425</v>
      </c>
      <c r="D46" t="s">
        <v>5013</v>
      </c>
      <c r="E46">
        <v>0</v>
      </c>
      <c r="F46">
        <v>0</v>
      </c>
      <c r="G46" s="35">
        <v>10000</v>
      </c>
      <c r="H46" s="35">
        <v>0</v>
      </c>
      <c r="I46">
        <v>0.27</v>
      </c>
      <c r="J46">
        <v>100</v>
      </c>
      <c r="K46" t="s">
        <v>5028</v>
      </c>
      <c r="L46" t="s">
        <v>729</v>
      </c>
    </row>
    <row r="47" spans="1:12" ht="15">
      <c r="A47" s="32" t="s">
        <v>255</v>
      </c>
      <c r="B47" s="1">
        <v>43698</v>
      </c>
      <c r="C47" s="32">
        <v>1605</v>
      </c>
      <c r="D47" s="32" t="s">
        <v>5016</v>
      </c>
      <c r="E47" s="32">
        <v>0</v>
      </c>
      <c r="F47" s="32">
        <v>0</v>
      </c>
      <c r="G47" s="37">
        <v>0</v>
      </c>
      <c r="H47" s="35">
        <v>0</v>
      </c>
      <c r="I47" s="32">
        <v>0.75</v>
      </c>
      <c r="J47" s="32">
        <v>350</v>
      </c>
      <c r="K47" s="32" t="s">
        <v>5029</v>
      </c>
      <c r="L47" s="32" t="s">
        <v>5030</v>
      </c>
    </row>
    <row r="48" spans="1:12" ht="15">
      <c r="A48" s="32" t="s">
        <v>236</v>
      </c>
      <c r="B48" s="1">
        <v>44281</v>
      </c>
      <c r="C48" s="32">
        <v>1240</v>
      </c>
      <c r="D48" s="32" t="s">
        <v>5016</v>
      </c>
      <c r="E48" s="32">
        <v>0</v>
      </c>
      <c r="F48" s="32">
        <v>2</v>
      </c>
      <c r="G48" s="37">
        <v>75000</v>
      </c>
      <c r="H48" s="38">
        <v>0</v>
      </c>
      <c r="I48" s="32">
        <v>0.65</v>
      </c>
      <c r="J48" s="32">
        <v>75</v>
      </c>
      <c r="K48" s="32" t="s">
        <v>5031</v>
      </c>
      <c r="L48" s="32" t="s">
        <v>5032</v>
      </c>
    </row>
    <row r="49" spans="1:12" ht="15">
      <c r="A49" s="32" t="s">
        <v>236</v>
      </c>
      <c r="B49" s="1">
        <v>44760</v>
      </c>
      <c r="C49" s="32">
        <v>1750</v>
      </c>
      <c r="D49" s="32" t="s">
        <v>5016</v>
      </c>
      <c r="E49" s="32">
        <v>0</v>
      </c>
      <c r="F49" s="32">
        <v>0</v>
      </c>
      <c r="G49" s="37">
        <v>10000</v>
      </c>
      <c r="H49" s="35">
        <v>0</v>
      </c>
      <c r="I49" s="32">
        <v>0.92</v>
      </c>
      <c r="J49" s="32">
        <v>50</v>
      </c>
      <c r="K49" s="32" t="s">
        <v>5033</v>
      </c>
      <c r="L49" s="32" t="s">
        <v>5034</v>
      </c>
    </row>
    <row r="50" spans="1:12" ht="15">
      <c r="A50" s="32" t="s">
        <v>236</v>
      </c>
      <c r="B50" s="1">
        <v>44760</v>
      </c>
      <c r="C50" s="32">
        <v>1755</v>
      </c>
      <c r="D50" s="32" t="s">
        <v>5013</v>
      </c>
      <c r="E50" s="32">
        <v>0</v>
      </c>
      <c r="F50" s="32">
        <v>0</v>
      </c>
      <c r="G50" s="37">
        <v>0</v>
      </c>
      <c r="H50" s="35">
        <v>0</v>
      </c>
      <c r="I50" s="32">
        <v>0.68</v>
      </c>
      <c r="J50" s="32">
        <v>25</v>
      </c>
      <c r="K50" s="32" t="s">
        <v>5035</v>
      </c>
      <c r="L50" s="32" t="s">
        <v>5034</v>
      </c>
    </row>
    <row r="51" spans="1:12" ht="15">
      <c r="E51" s="31">
        <f>SUM(E2:E50)</f>
        <v>0</v>
      </c>
      <c r="F51" s="31">
        <f>SUM(F2:F50)</f>
        <v>12</v>
      </c>
      <c r="G51" s="36">
        <f>SUM(G2:G50)</f>
        <v>5544750</v>
      </c>
      <c r="H51" s="36">
        <f>SUM(H2:H50)</f>
        <v>75000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7"/>
  <sheetViews>
    <sheetView topLeftCell="H131" workbookViewId="0">
      <selection activeCell="H140" sqref="H140"/>
    </sheetView>
  </sheetViews>
  <sheetFormatPr defaultRowHeight="14.45"/>
  <cols>
    <col min="1" max="1" width="26.85546875" bestFit="1" customWidth="1"/>
    <col min="2" max="2" width="10.5703125" bestFit="1" customWidth="1"/>
    <col min="3" max="3" width="6.7109375" bestFit="1" customWidth="1"/>
    <col min="4" max="4" width="7.28515625" bestFit="1" customWidth="1"/>
    <col min="5" max="5" width="15.7109375" style="35" bestFit="1" customWidth="1"/>
    <col min="6" max="6" width="12.28515625" style="35" bestFit="1" customWidth="1"/>
    <col min="7" max="7" width="17.42578125" customWidth="1"/>
    <col min="8" max="8" width="24.85546875" customWidth="1"/>
  </cols>
  <sheetData>
    <row r="1" spans="1:10">
      <c r="A1" s="31" t="s">
        <v>73</v>
      </c>
      <c r="B1" s="31" t="s">
        <v>74</v>
      </c>
      <c r="C1" s="31" t="s">
        <v>76</v>
      </c>
      <c r="D1" s="31" t="s">
        <v>77</v>
      </c>
      <c r="E1" s="36" t="s">
        <v>78</v>
      </c>
      <c r="F1" s="36" t="s">
        <v>79</v>
      </c>
      <c r="G1" s="31" t="s">
        <v>81</v>
      </c>
      <c r="H1" s="31" t="s">
        <v>82</v>
      </c>
      <c r="I1" s="31" t="s">
        <v>83</v>
      </c>
      <c r="J1" s="31" t="s">
        <v>84</v>
      </c>
    </row>
    <row r="2" spans="1:10">
      <c r="A2" t="s">
        <v>90</v>
      </c>
      <c r="B2" s="1">
        <v>36542</v>
      </c>
      <c r="C2">
        <v>0</v>
      </c>
      <c r="D2">
        <v>0</v>
      </c>
      <c r="E2" s="35">
        <v>0</v>
      </c>
      <c r="F2" s="35">
        <v>0</v>
      </c>
      <c r="G2" t="s">
        <v>86</v>
      </c>
      <c r="H2" t="s">
        <v>5036</v>
      </c>
    </row>
    <row r="3" spans="1:10">
      <c r="A3" t="s">
        <v>127</v>
      </c>
      <c r="B3" s="1">
        <v>36542</v>
      </c>
      <c r="C3">
        <v>0</v>
      </c>
      <c r="D3">
        <v>0</v>
      </c>
      <c r="E3" s="35">
        <v>0</v>
      </c>
      <c r="F3" s="35">
        <v>0</v>
      </c>
      <c r="G3" t="s">
        <v>86</v>
      </c>
      <c r="H3" t="s">
        <v>5036</v>
      </c>
    </row>
    <row r="4" spans="1:10">
      <c r="A4" t="s">
        <v>102</v>
      </c>
      <c r="B4" s="1">
        <v>39107</v>
      </c>
      <c r="C4">
        <v>0</v>
      </c>
      <c r="D4">
        <v>0</v>
      </c>
      <c r="E4" s="35">
        <v>0</v>
      </c>
      <c r="F4" s="35">
        <v>0</v>
      </c>
      <c r="H4" t="s">
        <v>5037</v>
      </c>
    </row>
    <row r="5" spans="1:10">
      <c r="A5" t="s">
        <v>160</v>
      </c>
      <c r="B5" s="1">
        <v>39107</v>
      </c>
      <c r="C5">
        <v>0</v>
      </c>
      <c r="D5">
        <v>0</v>
      </c>
      <c r="E5" s="35">
        <v>0</v>
      </c>
      <c r="F5" s="35">
        <v>0</v>
      </c>
      <c r="H5" t="s">
        <v>5037</v>
      </c>
    </row>
    <row r="6" spans="1:10">
      <c r="A6" t="s">
        <v>163</v>
      </c>
      <c r="B6" s="1">
        <v>39107</v>
      </c>
      <c r="C6">
        <v>0</v>
      </c>
      <c r="D6">
        <v>0</v>
      </c>
      <c r="E6" s="35">
        <v>0</v>
      </c>
      <c r="F6" s="35">
        <v>0</v>
      </c>
      <c r="H6" t="s">
        <v>5037</v>
      </c>
    </row>
    <row r="7" spans="1:10">
      <c r="A7" t="s">
        <v>169</v>
      </c>
      <c r="B7" s="1">
        <v>39107</v>
      </c>
      <c r="C7">
        <v>0</v>
      </c>
      <c r="D7">
        <v>0</v>
      </c>
      <c r="E7" s="35">
        <v>0</v>
      </c>
      <c r="F7" s="35">
        <v>0</v>
      </c>
      <c r="H7" t="s">
        <v>5037</v>
      </c>
    </row>
    <row r="8" spans="1:10">
      <c r="A8" t="s">
        <v>162</v>
      </c>
      <c r="B8" s="1">
        <v>39107</v>
      </c>
      <c r="C8">
        <v>0</v>
      </c>
      <c r="D8">
        <v>0</v>
      </c>
      <c r="E8" s="35">
        <v>0</v>
      </c>
      <c r="F8" s="35">
        <v>0</v>
      </c>
      <c r="H8" t="s">
        <v>5037</v>
      </c>
    </row>
    <row r="9" spans="1:10">
      <c r="A9" t="s">
        <v>101</v>
      </c>
      <c r="B9" s="1">
        <v>39107</v>
      </c>
      <c r="C9">
        <v>0</v>
      </c>
      <c r="D9">
        <v>0</v>
      </c>
      <c r="E9" s="35">
        <v>0</v>
      </c>
      <c r="F9" s="35">
        <v>0</v>
      </c>
      <c r="H9" t="s">
        <v>5037</v>
      </c>
    </row>
    <row r="10" spans="1:10">
      <c r="A10" t="s">
        <v>96</v>
      </c>
      <c r="B10" s="1">
        <v>39107</v>
      </c>
      <c r="C10">
        <v>0</v>
      </c>
      <c r="D10">
        <v>0</v>
      </c>
      <c r="E10" s="35">
        <v>0</v>
      </c>
      <c r="F10" s="35">
        <v>0</v>
      </c>
      <c r="H10" t="s">
        <v>5037</v>
      </c>
    </row>
    <row r="11" spans="1:10">
      <c r="A11" t="s">
        <v>88</v>
      </c>
      <c r="B11" s="1">
        <v>39107</v>
      </c>
      <c r="C11">
        <v>0</v>
      </c>
      <c r="D11">
        <v>0</v>
      </c>
      <c r="E11" s="35">
        <v>0</v>
      </c>
      <c r="F11" s="35">
        <v>0</v>
      </c>
      <c r="H11" t="s">
        <v>5037</v>
      </c>
    </row>
    <row r="12" spans="1:10">
      <c r="A12" t="s">
        <v>97</v>
      </c>
      <c r="B12" s="1">
        <v>39107</v>
      </c>
      <c r="C12">
        <v>0</v>
      </c>
      <c r="D12">
        <v>0</v>
      </c>
      <c r="E12" s="35">
        <v>0</v>
      </c>
      <c r="F12" s="35">
        <v>0</v>
      </c>
      <c r="H12" t="s">
        <v>5037</v>
      </c>
    </row>
    <row r="13" spans="1:10">
      <c r="A13" t="s">
        <v>94</v>
      </c>
      <c r="B13" s="1">
        <v>39107</v>
      </c>
      <c r="C13">
        <v>0</v>
      </c>
      <c r="D13">
        <v>0</v>
      </c>
      <c r="E13" s="35">
        <v>0</v>
      </c>
      <c r="F13" s="35">
        <v>0</v>
      </c>
      <c r="H13" t="s">
        <v>5037</v>
      </c>
    </row>
    <row r="14" spans="1:10">
      <c r="A14" t="s">
        <v>85</v>
      </c>
      <c r="B14" s="1">
        <v>39107</v>
      </c>
      <c r="C14">
        <v>0</v>
      </c>
      <c r="D14">
        <v>0</v>
      </c>
      <c r="E14" s="35">
        <v>0</v>
      </c>
      <c r="F14" s="35">
        <v>0</v>
      </c>
      <c r="H14" t="s">
        <v>5037</v>
      </c>
    </row>
    <row r="15" spans="1:10">
      <c r="A15" t="s">
        <v>92</v>
      </c>
      <c r="B15" s="1">
        <v>39107</v>
      </c>
      <c r="C15">
        <v>0</v>
      </c>
      <c r="D15">
        <v>0</v>
      </c>
      <c r="E15" s="35">
        <v>0</v>
      </c>
      <c r="F15" s="35">
        <v>0</v>
      </c>
      <c r="H15" t="s">
        <v>5037</v>
      </c>
    </row>
    <row r="16" spans="1:10">
      <c r="A16" t="s">
        <v>89</v>
      </c>
      <c r="B16" s="1">
        <v>39107</v>
      </c>
      <c r="C16">
        <v>0</v>
      </c>
      <c r="D16">
        <v>0</v>
      </c>
      <c r="E16" s="35">
        <v>0</v>
      </c>
      <c r="F16" s="35">
        <v>0</v>
      </c>
      <c r="H16" t="s">
        <v>5037</v>
      </c>
    </row>
    <row r="17" spans="1:8">
      <c r="A17" t="s">
        <v>95</v>
      </c>
      <c r="B17" s="1">
        <v>39107</v>
      </c>
      <c r="C17">
        <v>0</v>
      </c>
      <c r="D17">
        <v>0</v>
      </c>
      <c r="E17" s="35">
        <v>0</v>
      </c>
      <c r="F17" s="35">
        <v>0</v>
      </c>
      <c r="H17" t="s">
        <v>5037</v>
      </c>
    </row>
    <row r="18" spans="1:8">
      <c r="A18" t="s">
        <v>98</v>
      </c>
      <c r="B18" s="1">
        <v>39107</v>
      </c>
      <c r="C18">
        <v>0</v>
      </c>
      <c r="D18">
        <v>0</v>
      </c>
      <c r="E18" s="35">
        <v>0</v>
      </c>
      <c r="F18" s="35">
        <v>0</v>
      </c>
      <c r="H18" t="s">
        <v>5037</v>
      </c>
    </row>
    <row r="19" spans="1:8">
      <c r="A19" t="s">
        <v>93</v>
      </c>
      <c r="B19" s="1">
        <v>39107</v>
      </c>
      <c r="C19">
        <v>0</v>
      </c>
      <c r="D19">
        <v>0</v>
      </c>
      <c r="E19" s="35">
        <v>0</v>
      </c>
      <c r="F19" s="35">
        <v>0</v>
      </c>
      <c r="H19" t="s">
        <v>5037</v>
      </c>
    </row>
    <row r="20" spans="1:8">
      <c r="A20" t="s">
        <v>169</v>
      </c>
      <c r="B20" s="1">
        <v>39147</v>
      </c>
      <c r="C20">
        <v>0</v>
      </c>
      <c r="D20">
        <v>0</v>
      </c>
      <c r="E20" s="35">
        <v>0</v>
      </c>
      <c r="F20" s="35">
        <v>0</v>
      </c>
      <c r="H20" t="s">
        <v>5038</v>
      </c>
    </row>
    <row r="21" spans="1:8">
      <c r="A21" t="s">
        <v>96</v>
      </c>
      <c r="B21" s="1">
        <v>39147</v>
      </c>
      <c r="C21">
        <v>0</v>
      </c>
      <c r="D21">
        <v>0</v>
      </c>
      <c r="E21" s="35">
        <v>0</v>
      </c>
      <c r="F21" s="35">
        <v>0</v>
      </c>
      <c r="H21" t="s">
        <v>5038</v>
      </c>
    </row>
    <row r="22" spans="1:8">
      <c r="A22" t="s">
        <v>101</v>
      </c>
      <c r="B22" s="1">
        <v>39147</v>
      </c>
      <c r="C22">
        <v>0</v>
      </c>
      <c r="D22">
        <v>0</v>
      </c>
      <c r="E22" s="35">
        <v>0</v>
      </c>
      <c r="F22" s="35">
        <v>0</v>
      </c>
      <c r="H22" t="s">
        <v>5038</v>
      </c>
    </row>
    <row r="23" spans="1:8">
      <c r="A23" t="s">
        <v>85</v>
      </c>
      <c r="B23" s="1">
        <v>39147</v>
      </c>
      <c r="C23">
        <v>0</v>
      </c>
      <c r="D23">
        <v>0</v>
      </c>
      <c r="E23" s="35">
        <v>0</v>
      </c>
      <c r="F23" s="35">
        <v>0</v>
      </c>
      <c r="H23" t="s">
        <v>5038</v>
      </c>
    </row>
    <row r="24" spans="1:8">
      <c r="A24" t="s">
        <v>94</v>
      </c>
      <c r="B24" s="1">
        <v>39147</v>
      </c>
      <c r="C24">
        <v>0</v>
      </c>
      <c r="D24">
        <v>0</v>
      </c>
      <c r="E24" s="35">
        <v>0</v>
      </c>
      <c r="F24" s="35">
        <v>0</v>
      </c>
      <c r="H24" t="s">
        <v>5038</v>
      </c>
    </row>
    <row r="25" spans="1:8">
      <c r="A25" t="s">
        <v>89</v>
      </c>
      <c r="B25" s="1">
        <v>39147</v>
      </c>
      <c r="C25">
        <v>0</v>
      </c>
      <c r="D25">
        <v>0</v>
      </c>
      <c r="E25" s="35">
        <v>0</v>
      </c>
      <c r="F25" s="35">
        <v>0</v>
      </c>
      <c r="H25" t="s">
        <v>5038</v>
      </c>
    </row>
    <row r="26" spans="1:8">
      <c r="A26" t="s">
        <v>88</v>
      </c>
      <c r="B26" s="1">
        <v>39147</v>
      </c>
      <c r="C26">
        <v>0</v>
      </c>
      <c r="D26">
        <v>0</v>
      </c>
      <c r="E26" s="35">
        <v>0</v>
      </c>
      <c r="F26" s="35">
        <v>0</v>
      </c>
      <c r="H26" t="s">
        <v>5038</v>
      </c>
    </row>
    <row r="27" spans="1:8">
      <c r="A27" t="s">
        <v>92</v>
      </c>
      <c r="B27" s="1">
        <v>39147</v>
      </c>
      <c r="C27">
        <v>0</v>
      </c>
      <c r="D27">
        <v>0</v>
      </c>
      <c r="E27" s="35">
        <v>0</v>
      </c>
      <c r="F27" s="35">
        <v>0</v>
      </c>
      <c r="H27" t="s">
        <v>5038</v>
      </c>
    </row>
    <row r="28" spans="1:8">
      <c r="A28" t="s">
        <v>95</v>
      </c>
      <c r="B28" s="1">
        <v>39147</v>
      </c>
      <c r="C28">
        <v>0</v>
      </c>
      <c r="D28">
        <v>0</v>
      </c>
      <c r="E28" s="35">
        <v>0</v>
      </c>
      <c r="F28" s="35">
        <v>0</v>
      </c>
      <c r="H28" t="s">
        <v>5038</v>
      </c>
    </row>
    <row r="29" spans="1:8">
      <c r="A29" t="s">
        <v>102</v>
      </c>
      <c r="B29" s="1">
        <v>39147</v>
      </c>
      <c r="C29">
        <v>0</v>
      </c>
      <c r="D29">
        <v>0</v>
      </c>
      <c r="E29" s="35">
        <v>0</v>
      </c>
      <c r="F29" s="35">
        <v>0</v>
      </c>
      <c r="H29" t="s">
        <v>5038</v>
      </c>
    </row>
    <row r="30" spans="1:8">
      <c r="A30" t="s">
        <v>160</v>
      </c>
      <c r="B30" s="1">
        <v>39147</v>
      </c>
      <c r="C30">
        <v>0</v>
      </c>
      <c r="D30">
        <v>0</v>
      </c>
      <c r="E30" s="35">
        <v>0</v>
      </c>
      <c r="F30" s="35">
        <v>0</v>
      </c>
      <c r="H30" t="s">
        <v>5038</v>
      </c>
    </row>
    <row r="31" spans="1:8">
      <c r="A31" t="s">
        <v>163</v>
      </c>
      <c r="B31" s="1">
        <v>39147</v>
      </c>
      <c r="C31">
        <v>0</v>
      </c>
      <c r="D31">
        <v>0</v>
      </c>
      <c r="E31" s="35">
        <v>0</v>
      </c>
      <c r="F31" s="35">
        <v>0</v>
      </c>
      <c r="H31" t="s">
        <v>5038</v>
      </c>
    </row>
    <row r="32" spans="1:8">
      <c r="A32" t="s">
        <v>162</v>
      </c>
      <c r="B32" s="1">
        <v>39147</v>
      </c>
      <c r="C32">
        <v>0</v>
      </c>
      <c r="D32">
        <v>0</v>
      </c>
      <c r="E32" s="35">
        <v>0</v>
      </c>
      <c r="F32" s="35">
        <v>0</v>
      </c>
      <c r="H32" t="s">
        <v>5038</v>
      </c>
    </row>
    <row r="33" spans="1:8">
      <c r="A33" t="s">
        <v>98</v>
      </c>
      <c r="B33" s="1">
        <v>39147</v>
      </c>
      <c r="C33">
        <v>0</v>
      </c>
      <c r="D33">
        <v>0</v>
      </c>
      <c r="E33" s="35">
        <v>0</v>
      </c>
      <c r="F33" s="35">
        <v>0</v>
      </c>
      <c r="H33" t="s">
        <v>5038</v>
      </c>
    </row>
    <row r="34" spans="1:8">
      <c r="A34" t="s">
        <v>93</v>
      </c>
      <c r="B34" s="1">
        <v>39147</v>
      </c>
      <c r="C34">
        <v>0</v>
      </c>
      <c r="D34">
        <v>0</v>
      </c>
      <c r="E34" s="35">
        <v>0</v>
      </c>
      <c r="F34" s="35">
        <v>0</v>
      </c>
      <c r="H34" t="s">
        <v>5038</v>
      </c>
    </row>
    <row r="35" spans="1:8">
      <c r="A35" t="s">
        <v>97</v>
      </c>
      <c r="B35" s="1">
        <v>39147</v>
      </c>
      <c r="C35">
        <v>0</v>
      </c>
      <c r="D35">
        <v>0</v>
      </c>
      <c r="E35" s="35">
        <v>0</v>
      </c>
      <c r="F35" s="35">
        <v>0</v>
      </c>
      <c r="H35" t="s">
        <v>5038</v>
      </c>
    </row>
    <row r="36" spans="1:8">
      <c r="A36" t="s">
        <v>95</v>
      </c>
      <c r="B36" s="1">
        <v>39150</v>
      </c>
      <c r="C36">
        <v>0</v>
      </c>
      <c r="D36">
        <v>0</v>
      </c>
      <c r="E36" s="35">
        <v>0</v>
      </c>
      <c r="F36" s="35">
        <v>0</v>
      </c>
      <c r="H36" t="s">
        <v>5039</v>
      </c>
    </row>
    <row r="37" spans="1:8">
      <c r="A37" t="s">
        <v>89</v>
      </c>
      <c r="B37" s="1">
        <v>39150</v>
      </c>
      <c r="C37">
        <v>0</v>
      </c>
      <c r="D37">
        <v>0</v>
      </c>
      <c r="E37" s="35">
        <v>0</v>
      </c>
      <c r="F37" s="35">
        <v>0</v>
      </c>
      <c r="H37" t="s">
        <v>5039</v>
      </c>
    </row>
    <row r="38" spans="1:8">
      <c r="A38" t="s">
        <v>92</v>
      </c>
      <c r="B38" s="1">
        <v>39150</v>
      </c>
      <c r="C38">
        <v>0</v>
      </c>
      <c r="D38">
        <v>0</v>
      </c>
      <c r="E38" s="35">
        <v>0</v>
      </c>
      <c r="F38" s="35">
        <v>0</v>
      </c>
      <c r="H38" t="s">
        <v>5039</v>
      </c>
    </row>
    <row r="39" spans="1:8">
      <c r="A39" t="s">
        <v>94</v>
      </c>
      <c r="B39" s="1">
        <v>39150</v>
      </c>
      <c r="C39">
        <v>0</v>
      </c>
      <c r="D39">
        <v>0</v>
      </c>
      <c r="E39" s="35">
        <v>0</v>
      </c>
      <c r="F39" s="35">
        <v>0</v>
      </c>
      <c r="H39" t="s">
        <v>5039</v>
      </c>
    </row>
    <row r="40" spans="1:8">
      <c r="A40" t="s">
        <v>85</v>
      </c>
      <c r="B40" s="1">
        <v>39150</v>
      </c>
      <c r="C40">
        <v>0</v>
      </c>
      <c r="D40">
        <v>0</v>
      </c>
      <c r="E40" s="35">
        <v>0</v>
      </c>
      <c r="F40" s="35">
        <v>0</v>
      </c>
      <c r="H40" t="s">
        <v>5039</v>
      </c>
    </row>
    <row r="41" spans="1:8">
      <c r="A41" t="s">
        <v>98</v>
      </c>
      <c r="B41" s="1">
        <v>39150</v>
      </c>
      <c r="C41">
        <v>0</v>
      </c>
      <c r="D41">
        <v>0</v>
      </c>
      <c r="E41" s="35">
        <v>0</v>
      </c>
      <c r="F41" s="35">
        <v>0</v>
      </c>
      <c r="H41" t="s">
        <v>5039</v>
      </c>
    </row>
    <row r="42" spans="1:8">
      <c r="A42" t="s">
        <v>102</v>
      </c>
      <c r="B42" s="1">
        <v>39150</v>
      </c>
      <c r="C42">
        <v>0</v>
      </c>
      <c r="D42">
        <v>0</v>
      </c>
      <c r="E42" s="35">
        <v>0</v>
      </c>
      <c r="F42" s="35">
        <v>0</v>
      </c>
      <c r="H42" t="s">
        <v>5039</v>
      </c>
    </row>
    <row r="43" spans="1:8">
      <c r="A43" t="s">
        <v>88</v>
      </c>
      <c r="B43" s="1">
        <v>39150</v>
      </c>
      <c r="C43">
        <v>0</v>
      </c>
      <c r="D43">
        <v>0</v>
      </c>
      <c r="E43" s="35">
        <v>0</v>
      </c>
      <c r="F43" s="35">
        <v>0</v>
      </c>
      <c r="H43" t="s">
        <v>5039</v>
      </c>
    </row>
    <row r="44" spans="1:8">
      <c r="A44" t="s">
        <v>97</v>
      </c>
      <c r="B44" s="1">
        <v>39150</v>
      </c>
      <c r="C44">
        <v>0</v>
      </c>
      <c r="D44">
        <v>0</v>
      </c>
      <c r="E44" s="35">
        <v>0</v>
      </c>
      <c r="F44" s="35">
        <v>0</v>
      </c>
      <c r="H44" t="s">
        <v>5039</v>
      </c>
    </row>
    <row r="45" spans="1:8">
      <c r="A45" t="s">
        <v>101</v>
      </c>
      <c r="B45" s="1">
        <v>39150</v>
      </c>
      <c r="C45">
        <v>0</v>
      </c>
      <c r="D45">
        <v>0</v>
      </c>
      <c r="E45" s="35">
        <v>0</v>
      </c>
      <c r="F45" s="35">
        <v>0</v>
      </c>
      <c r="H45" t="s">
        <v>5039</v>
      </c>
    </row>
    <row r="46" spans="1:8">
      <c r="A46" t="s">
        <v>96</v>
      </c>
      <c r="B46" s="1">
        <v>39150</v>
      </c>
      <c r="C46">
        <v>0</v>
      </c>
      <c r="D46">
        <v>0</v>
      </c>
      <c r="E46" s="35">
        <v>0</v>
      </c>
      <c r="F46" s="35">
        <v>0</v>
      </c>
      <c r="H46" t="s">
        <v>5039</v>
      </c>
    </row>
    <row r="47" spans="1:8">
      <c r="A47" t="s">
        <v>162</v>
      </c>
      <c r="B47" s="1">
        <v>39150</v>
      </c>
      <c r="C47">
        <v>0</v>
      </c>
      <c r="D47">
        <v>0</v>
      </c>
      <c r="E47" s="35">
        <v>0</v>
      </c>
      <c r="F47" s="35">
        <v>0</v>
      </c>
      <c r="H47" t="s">
        <v>5039</v>
      </c>
    </row>
    <row r="48" spans="1:8">
      <c r="A48" t="s">
        <v>160</v>
      </c>
      <c r="B48" s="1">
        <v>39150</v>
      </c>
      <c r="C48">
        <v>0</v>
      </c>
      <c r="D48">
        <v>0</v>
      </c>
      <c r="E48" s="35">
        <v>0</v>
      </c>
      <c r="F48" s="35">
        <v>0</v>
      </c>
      <c r="H48" t="s">
        <v>5039</v>
      </c>
    </row>
    <row r="49" spans="1:8">
      <c r="A49" t="s">
        <v>163</v>
      </c>
      <c r="B49" s="1">
        <v>39150</v>
      </c>
      <c r="C49">
        <v>0</v>
      </c>
      <c r="D49">
        <v>0</v>
      </c>
      <c r="E49" s="35">
        <v>0</v>
      </c>
      <c r="F49" s="35">
        <v>0</v>
      </c>
      <c r="H49" t="s">
        <v>5039</v>
      </c>
    </row>
    <row r="50" spans="1:8">
      <c r="A50" t="s">
        <v>169</v>
      </c>
      <c r="B50" s="1">
        <v>39150</v>
      </c>
      <c r="C50">
        <v>0</v>
      </c>
      <c r="D50">
        <v>0</v>
      </c>
      <c r="E50" s="35">
        <v>0</v>
      </c>
      <c r="F50" s="35">
        <v>0</v>
      </c>
      <c r="H50" t="s">
        <v>5039</v>
      </c>
    </row>
    <row r="51" spans="1:8">
      <c r="A51" t="s">
        <v>93</v>
      </c>
      <c r="B51" s="1">
        <v>39150</v>
      </c>
      <c r="C51">
        <v>0</v>
      </c>
      <c r="D51">
        <v>0</v>
      </c>
      <c r="E51" s="35">
        <v>0</v>
      </c>
      <c r="F51" s="35">
        <v>0</v>
      </c>
      <c r="H51" t="s">
        <v>5039</v>
      </c>
    </row>
    <row r="52" spans="1:8">
      <c r="A52" t="s">
        <v>98</v>
      </c>
      <c r="B52" s="1">
        <v>39827</v>
      </c>
      <c r="C52">
        <v>0</v>
      </c>
      <c r="D52">
        <v>0</v>
      </c>
      <c r="E52" s="35">
        <v>0</v>
      </c>
      <c r="F52" s="35">
        <v>0</v>
      </c>
      <c r="H52" t="s">
        <v>5040</v>
      </c>
    </row>
    <row r="53" spans="1:8">
      <c r="A53" t="s">
        <v>93</v>
      </c>
      <c r="B53" s="1">
        <v>39827</v>
      </c>
      <c r="C53">
        <v>0</v>
      </c>
      <c r="D53">
        <v>0</v>
      </c>
      <c r="E53" s="35">
        <v>0</v>
      </c>
      <c r="F53" s="35">
        <v>0</v>
      </c>
      <c r="H53" t="s">
        <v>5040</v>
      </c>
    </row>
    <row r="54" spans="1:8">
      <c r="A54" t="s">
        <v>101</v>
      </c>
      <c r="B54" s="1">
        <v>39827</v>
      </c>
      <c r="C54">
        <v>0</v>
      </c>
      <c r="D54">
        <v>0</v>
      </c>
      <c r="E54" s="35">
        <v>0</v>
      </c>
      <c r="F54" s="35">
        <v>0</v>
      </c>
      <c r="H54" t="s">
        <v>5040</v>
      </c>
    </row>
    <row r="55" spans="1:8">
      <c r="A55" t="s">
        <v>102</v>
      </c>
      <c r="B55" s="1">
        <v>39827</v>
      </c>
      <c r="C55">
        <v>0</v>
      </c>
      <c r="D55">
        <v>0</v>
      </c>
      <c r="E55" s="35">
        <v>0</v>
      </c>
      <c r="F55" s="35">
        <v>0</v>
      </c>
      <c r="H55" t="s">
        <v>5040</v>
      </c>
    </row>
    <row r="56" spans="1:8">
      <c r="A56" t="s">
        <v>160</v>
      </c>
      <c r="B56" s="1">
        <v>39827</v>
      </c>
      <c r="C56">
        <v>0</v>
      </c>
      <c r="D56">
        <v>0</v>
      </c>
      <c r="E56" s="35">
        <v>0</v>
      </c>
      <c r="F56" s="35">
        <v>0</v>
      </c>
      <c r="H56" t="s">
        <v>5040</v>
      </c>
    </row>
    <row r="57" spans="1:8">
      <c r="A57" t="s">
        <v>163</v>
      </c>
      <c r="B57" s="1">
        <v>39827</v>
      </c>
      <c r="C57">
        <v>0</v>
      </c>
      <c r="D57">
        <v>0</v>
      </c>
      <c r="E57" s="35">
        <v>0</v>
      </c>
      <c r="F57" s="35">
        <v>0</v>
      </c>
      <c r="H57" t="s">
        <v>5040</v>
      </c>
    </row>
    <row r="58" spans="1:8">
      <c r="A58" t="s">
        <v>169</v>
      </c>
      <c r="B58" s="1">
        <v>39827</v>
      </c>
      <c r="C58">
        <v>0</v>
      </c>
      <c r="D58">
        <v>0</v>
      </c>
      <c r="E58" s="35">
        <v>0</v>
      </c>
      <c r="F58" s="35">
        <v>0</v>
      </c>
      <c r="H58" t="s">
        <v>5040</v>
      </c>
    </row>
    <row r="59" spans="1:8">
      <c r="A59" t="s">
        <v>162</v>
      </c>
      <c r="B59" s="1">
        <v>39827</v>
      </c>
      <c r="C59">
        <v>0</v>
      </c>
      <c r="D59">
        <v>0</v>
      </c>
      <c r="E59" s="35">
        <v>0</v>
      </c>
      <c r="F59" s="35">
        <v>0</v>
      </c>
      <c r="H59" t="s">
        <v>5040</v>
      </c>
    </row>
    <row r="60" spans="1:8">
      <c r="A60" t="s">
        <v>96</v>
      </c>
      <c r="B60" s="1">
        <v>39827</v>
      </c>
      <c r="C60">
        <v>0</v>
      </c>
      <c r="D60">
        <v>0</v>
      </c>
      <c r="E60" s="35">
        <v>0</v>
      </c>
      <c r="F60" s="35">
        <v>0</v>
      </c>
      <c r="H60" t="s">
        <v>5040</v>
      </c>
    </row>
    <row r="61" spans="1:8">
      <c r="A61" t="s">
        <v>88</v>
      </c>
      <c r="B61" s="1">
        <v>39827</v>
      </c>
      <c r="C61">
        <v>0</v>
      </c>
      <c r="D61">
        <v>0</v>
      </c>
      <c r="E61" s="35">
        <v>0</v>
      </c>
      <c r="F61" s="35">
        <v>0</v>
      </c>
      <c r="H61" t="s">
        <v>5040</v>
      </c>
    </row>
    <row r="62" spans="1:8">
      <c r="A62" t="s">
        <v>97</v>
      </c>
      <c r="B62" s="1">
        <v>39827</v>
      </c>
      <c r="C62">
        <v>0</v>
      </c>
      <c r="D62">
        <v>0</v>
      </c>
      <c r="E62" s="35">
        <v>0</v>
      </c>
      <c r="F62" s="35">
        <v>0</v>
      </c>
      <c r="H62" t="s">
        <v>5040</v>
      </c>
    </row>
    <row r="63" spans="1:8">
      <c r="A63" t="s">
        <v>94</v>
      </c>
      <c r="B63" s="1">
        <v>39827</v>
      </c>
      <c r="C63">
        <v>0</v>
      </c>
      <c r="D63">
        <v>0</v>
      </c>
      <c r="E63" s="35">
        <v>0</v>
      </c>
      <c r="F63" s="35">
        <v>0</v>
      </c>
      <c r="H63" t="s">
        <v>5040</v>
      </c>
    </row>
    <row r="64" spans="1:8">
      <c r="A64" t="s">
        <v>85</v>
      </c>
      <c r="B64" s="1">
        <v>39827</v>
      </c>
      <c r="C64">
        <v>0</v>
      </c>
      <c r="D64">
        <v>0</v>
      </c>
      <c r="E64" s="35">
        <v>0</v>
      </c>
      <c r="F64" s="35">
        <v>0</v>
      </c>
      <c r="H64" t="s">
        <v>5040</v>
      </c>
    </row>
    <row r="65" spans="1:8">
      <c r="A65" t="s">
        <v>92</v>
      </c>
      <c r="B65" s="1">
        <v>39827</v>
      </c>
      <c r="C65">
        <v>0</v>
      </c>
      <c r="D65">
        <v>0</v>
      </c>
      <c r="E65" s="35">
        <v>0</v>
      </c>
      <c r="F65" s="35">
        <v>0</v>
      </c>
      <c r="H65" t="s">
        <v>5040</v>
      </c>
    </row>
    <row r="66" spans="1:8">
      <c r="A66" t="s">
        <v>89</v>
      </c>
      <c r="B66" s="1">
        <v>39827</v>
      </c>
      <c r="C66">
        <v>0</v>
      </c>
      <c r="D66">
        <v>0</v>
      </c>
      <c r="E66" s="35">
        <v>0</v>
      </c>
      <c r="F66" s="35">
        <v>0</v>
      </c>
      <c r="H66" t="s">
        <v>5040</v>
      </c>
    </row>
    <row r="67" spans="1:8">
      <c r="A67" t="s">
        <v>95</v>
      </c>
      <c r="B67" s="1">
        <v>39827</v>
      </c>
      <c r="C67">
        <v>0</v>
      </c>
      <c r="D67">
        <v>0</v>
      </c>
      <c r="E67" s="35">
        <v>0</v>
      </c>
      <c r="F67" s="35">
        <v>0</v>
      </c>
      <c r="H67" t="s">
        <v>5040</v>
      </c>
    </row>
    <row r="68" spans="1:8">
      <c r="A68" t="s">
        <v>90</v>
      </c>
      <c r="B68" s="1">
        <v>40566</v>
      </c>
      <c r="C68">
        <v>0</v>
      </c>
      <c r="D68">
        <v>0</v>
      </c>
      <c r="E68" s="35">
        <v>0</v>
      </c>
      <c r="F68" s="35">
        <v>0</v>
      </c>
      <c r="H68" t="s">
        <v>5041</v>
      </c>
    </row>
    <row r="69" spans="1:8">
      <c r="A69" t="s">
        <v>165</v>
      </c>
      <c r="B69" s="1">
        <v>40566</v>
      </c>
      <c r="C69">
        <v>0</v>
      </c>
      <c r="D69">
        <v>0</v>
      </c>
      <c r="E69" s="35">
        <v>0</v>
      </c>
      <c r="F69" s="35">
        <v>0</v>
      </c>
      <c r="H69" t="s">
        <v>5041</v>
      </c>
    </row>
    <row r="70" spans="1:8">
      <c r="A70" t="s">
        <v>99</v>
      </c>
      <c r="B70" s="1">
        <v>40566</v>
      </c>
      <c r="C70">
        <v>0</v>
      </c>
      <c r="D70">
        <v>0</v>
      </c>
      <c r="E70" s="35">
        <v>0</v>
      </c>
      <c r="F70" s="35">
        <v>0</v>
      </c>
      <c r="H70" t="s">
        <v>5041</v>
      </c>
    </row>
    <row r="71" spans="1:8">
      <c r="A71" t="s">
        <v>90</v>
      </c>
      <c r="B71" s="1">
        <v>42011</v>
      </c>
      <c r="C71">
        <v>0</v>
      </c>
      <c r="D71">
        <v>0</v>
      </c>
      <c r="E71" s="35">
        <v>0</v>
      </c>
      <c r="F71" s="35">
        <v>0</v>
      </c>
      <c r="H71" t="s">
        <v>5042</v>
      </c>
    </row>
    <row r="72" spans="1:8">
      <c r="A72" t="s">
        <v>99</v>
      </c>
      <c r="B72" s="1">
        <v>42011</v>
      </c>
      <c r="C72">
        <v>0</v>
      </c>
      <c r="D72">
        <v>0</v>
      </c>
      <c r="E72" s="35">
        <v>0</v>
      </c>
      <c r="F72" s="35">
        <v>0</v>
      </c>
      <c r="H72" t="s">
        <v>5042</v>
      </c>
    </row>
    <row r="73" spans="1:8">
      <c r="A73" t="s">
        <v>165</v>
      </c>
      <c r="B73" s="1">
        <v>42011</v>
      </c>
      <c r="C73">
        <v>0</v>
      </c>
      <c r="D73">
        <v>0</v>
      </c>
      <c r="E73" s="35">
        <v>0</v>
      </c>
      <c r="F73" s="35">
        <v>0</v>
      </c>
      <c r="H73" t="s">
        <v>5042</v>
      </c>
    </row>
    <row r="74" spans="1:8">
      <c r="A74" t="s">
        <v>160</v>
      </c>
      <c r="B74" s="1">
        <v>42011</v>
      </c>
      <c r="C74">
        <v>0</v>
      </c>
      <c r="D74">
        <v>0</v>
      </c>
      <c r="E74" s="35">
        <v>0</v>
      </c>
      <c r="F74" s="35">
        <v>0</v>
      </c>
      <c r="G74" t="s">
        <v>5043</v>
      </c>
      <c r="H74" t="s">
        <v>5044</v>
      </c>
    </row>
    <row r="75" spans="1:8">
      <c r="A75" t="s">
        <v>85</v>
      </c>
      <c r="B75" s="1">
        <v>42011</v>
      </c>
      <c r="C75">
        <v>0</v>
      </c>
      <c r="D75">
        <v>0</v>
      </c>
      <c r="E75" s="35">
        <v>0</v>
      </c>
      <c r="F75" s="35">
        <v>0</v>
      </c>
      <c r="G75" t="s">
        <v>5045</v>
      </c>
      <c r="H75" t="s">
        <v>5044</v>
      </c>
    </row>
    <row r="76" spans="1:8">
      <c r="A76" t="s">
        <v>96</v>
      </c>
      <c r="B76" s="1">
        <v>42011</v>
      </c>
      <c r="C76">
        <v>0</v>
      </c>
      <c r="D76">
        <v>0</v>
      </c>
      <c r="E76" s="35">
        <v>0</v>
      </c>
      <c r="F76" s="35">
        <v>0</v>
      </c>
      <c r="G76" t="s">
        <v>5046</v>
      </c>
      <c r="H76" t="s">
        <v>5044</v>
      </c>
    </row>
    <row r="77" spans="1:8">
      <c r="A77" t="s">
        <v>95</v>
      </c>
      <c r="B77" s="1">
        <v>42011</v>
      </c>
      <c r="C77">
        <v>0</v>
      </c>
      <c r="D77">
        <v>0</v>
      </c>
      <c r="E77" s="35">
        <v>0</v>
      </c>
      <c r="F77" s="35">
        <v>0</v>
      </c>
      <c r="G77" t="s">
        <v>5047</v>
      </c>
      <c r="H77" t="s">
        <v>5044</v>
      </c>
    </row>
    <row r="78" spans="1:8">
      <c r="A78" t="s">
        <v>89</v>
      </c>
      <c r="B78" s="1">
        <v>42011</v>
      </c>
      <c r="C78">
        <v>0</v>
      </c>
      <c r="D78">
        <v>0</v>
      </c>
      <c r="E78" s="35">
        <v>0</v>
      </c>
      <c r="F78" s="35">
        <v>0</v>
      </c>
      <c r="G78" t="s">
        <v>5048</v>
      </c>
      <c r="H78" t="s">
        <v>5044</v>
      </c>
    </row>
    <row r="79" spans="1:8">
      <c r="A79" t="s">
        <v>169</v>
      </c>
      <c r="B79" s="1">
        <v>42011</v>
      </c>
      <c r="C79">
        <v>0</v>
      </c>
      <c r="D79">
        <v>0</v>
      </c>
      <c r="E79" s="35">
        <v>0</v>
      </c>
      <c r="F79" s="35">
        <v>0</v>
      </c>
      <c r="G79" t="s">
        <v>5047</v>
      </c>
      <c r="H79" t="s">
        <v>5044</v>
      </c>
    </row>
    <row r="80" spans="1:8">
      <c r="A80" t="s">
        <v>163</v>
      </c>
      <c r="B80" s="1">
        <v>42011</v>
      </c>
      <c r="C80">
        <v>0</v>
      </c>
      <c r="D80">
        <v>0</v>
      </c>
      <c r="E80" s="35">
        <v>0</v>
      </c>
      <c r="F80" s="35">
        <v>0</v>
      </c>
      <c r="G80" t="s">
        <v>5048</v>
      </c>
      <c r="H80" t="s">
        <v>5044</v>
      </c>
    </row>
    <row r="81" spans="1:8">
      <c r="A81" t="s">
        <v>92</v>
      </c>
      <c r="B81" s="1">
        <v>42011</v>
      </c>
      <c r="C81">
        <v>0</v>
      </c>
      <c r="D81">
        <v>0</v>
      </c>
      <c r="E81" s="35">
        <v>0</v>
      </c>
      <c r="F81" s="35">
        <v>0</v>
      </c>
      <c r="G81" t="s">
        <v>5043</v>
      </c>
      <c r="H81" t="s">
        <v>5044</v>
      </c>
    </row>
    <row r="82" spans="1:8">
      <c r="A82" t="s">
        <v>88</v>
      </c>
      <c r="B82" s="1">
        <v>42011</v>
      </c>
      <c r="C82">
        <v>0</v>
      </c>
      <c r="D82">
        <v>0</v>
      </c>
      <c r="E82" s="35">
        <v>0</v>
      </c>
      <c r="F82" s="35">
        <v>0</v>
      </c>
      <c r="G82" t="s">
        <v>5049</v>
      </c>
      <c r="H82" t="s">
        <v>5044</v>
      </c>
    </row>
    <row r="83" spans="1:8">
      <c r="A83" t="s">
        <v>102</v>
      </c>
      <c r="B83" s="1">
        <v>42011</v>
      </c>
      <c r="C83">
        <v>0</v>
      </c>
      <c r="D83">
        <v>0</v>
      </c>
      <c r="E83" s="35">
        <v>0</v>
      </c>
      <c r="F83" s="35">
        <v>0</v>
      </c>
      <c r="G83" t="s">
        <v>5050</v>
      </c>
      <c r="H83" t="s">
        <v>5044</v>
      </c>
    </row>
    <row r="84" spans="1:8">
      <c r="A84" t="s">
        <v>94</v>
      </c>
      <c r="B84" s="1">
        <v>42011</v>
      </c>
      <c r="C84">
        <v>0</v>
      </c>
      <c r="D84">
        <v>0</v>
      </c>
      <c r="E84" s="35">
        <v>0</v>
      </c>
      <c r="F84" s="35">
        <v>0</v>
      </c>
      <c r="G84" t="s">
        <v>5051</v>
      </c>
      <c r="H84" t="s">
        <v>5044</v>
      </c>
    </row>
    <row r="85" spans="1:8">
      <c r="A85" t="s">
        <v>93</v>
      </c>
      <c r="B85" s="1">
        <v>42011</v>
      </c>
      <c r="C85">
        <v>0</v>
      </c>
      <c r="D85">
        <v>0</v>
      </c>
      <c r="E85" s="35">
        <v>0</v>
      </c>
      <c r="F85" s="35">
        <v>0</v>
      </c>
      <c r="G85" t="s">
        <v>5052</v>
      </c>
      <c r="H85" t="s">
        <v>5044</v>
      </c>
    </row>
    <row r="86" spans="1:8">
      <c r="A86" t="s">
        <v>97</v>
      </c>
      <c r="B86" s="1">
        <v>42011</v>
      </c>
      <c r="C86">
        <v>0</v>
      </c>
      <c r="D86">
        <v>0</v>
      </c>
      <c r="E86" s="35">
        <v>0</v>
      </c>
      <c r="F86" s="35">
        <v>0</v>
      </c>
      <c r="G86" t="s">
        <v>5053</v>
      </c>
      <c r="H86" t="s">
        <v>5044</v>
      </c>
    </row>
    <row r="87" spans="1:8">
      <c r="A87" t="s">
        <v>101</v>
      </c>
      <c r="B87" s="1">
        <v>42011</v>
      </c>
      <c r="C87">
        <v>0</v>
      </c>
      <c r="D87">
        <v>0</v>
      </c>
      <c r="E87" s="35">
        <v>0</v>
      </c>
      <c r="F87" s="35">
        <v>0</v>
      </c>
      <c r="G87" t="s">
        <v>5054</v>
      </c>
      <c r="H87" t="s">
        <v>5044</v>
      </c>
    </row>
    <row r="88" spans="1:8">
      <c r="A88" t="s">
        <v>98</v>
      </c>
      <c r="B88" s="1">
        <v>42011</v>
      </c>
      <c r="C88">
        <v>0</v>
      </c>
      <c r="D88">
        <v>0</v>
      </c>
      <c r="E88" s="35">
        <v>0</v>
      </c>
      <c r="F88" s="35">
        <v>0</v>
      </c>
      <c r="G88" t="s">
        <v>5055</v>
      </c>
      <c r="H88" t="s">
        <v>5044</v>
      </c>
    </row>
    <row r="89" spans="1:8">
      <c r="A89" t="s">
        <v>162</v>
      </c>
      <c r="B89" s="1">
        <v>42011</v>
      </c>
      <c r="C89">
        <v>0</v>
      </c>
      <c r="D89">
        <v>0</v>
      </c>
      <c r="E89" s="35">
        <v>0</v>
      </c>
      <c r="F89" s="35">
        <v>0</v>
      </c>
      <c r="G89" t="s">
        <v>5055</v>
      </c>
      <c r="H89" t="s">
        <v>5044</v>
      </c>
    </row>
    <row r="90" spans="1:8">
      <c r="A90" t="s">
        <v>165</v>
      </c>
      <c r="B90" s="1">
        <v>42050</v>
      </c>
      <c r="C90">
        <v>0</v>
      </c>
      <c r="D90">
        <v>0</v>
      </c>
      <c r="E90" s="35">
        <v>0</v>
      </c>
      <c r="F90" s="35">
        <v>0</v>
      </c>
      <c r="H90" t="s">
        <v>5056</v>
      </c>
    </row>
    <row r="91" spans="1:8">
      <c r="A91" t="s">
        <v>90</v>
      </c>
      <c r="B91" s="1">
        <v>42050</v>
      </c>
      <c r="C91">
        <v>0</v>
      </c>
      <c r="D91">
        <v>0</v>
      </c>
      <c r="E91" s="35">
        <v>0</v>
      </c>
      <c r="F91" s="35">
        <v>0</v>
      </c>
      <c r="H91" t="s">
        <v>5056</v>
      </c>
    </row>
    <row r="92" spans="1:8">
      <c r="A92" t="s">
        <v>99</v>
      </c>
      <c r="B92" s="1">
        <v>42050</v>
      </c>
      <c r="C92">
        <v>0</v>
      </c>
      <c r="D92">
        <v>0</v>
      </c>
      <c r="E92" s="35">
        <v>0</v>
      </c>
      <c r="F92" s="35">
        <v>0</v>
      </c>
      <c r="H92" t="s">
        <v>5056</v>
      </c>
    </row>
    <row r="93" spans="1:8">
      <c r="A93" t="s">
        <v>99</v>
      </c>
      <c r="B93" s="1">
        <v>42054</v>
      </c>
      <c r="C93">
        <v>0</v>
      </c>
      <c r="D93">
        <v>0</v>
      </c>
      <c r="E93" s="35">
        <v>0</v>
      </c>
      <c r="F93" s="35">
        <v>0</v>
      </c>
      <c r="H93" t="s">
        <v>5057</v>
      </c>
    </row>
    <row r="94" spans="1:8">
      <c r="A94" t="s">
        <v>90</v>
      </c>
      <c r="B94" s="1">
        <v>42413</v>
      </c>
      <c r="C94">
        <v>0</v>
      </c>
      <c r="D94">
        <v>0</v>
      </c>
      <c r="E94" s="35">
        <v>0</v>
      </c>
      <c r="F94" s="35">
        <v>0</v>
      </c>
      <c r="H94" t="s">
        <v>5058</v>
      </c>
    </row>
    <row r="95" spans="1:8">
      <c r="A95" t="s">
        <v>165</v>
      </c>
      <c r="B95" s="1">
        <v>42413</v>
      </c>
      <c r="C95">
        <v>0</v>
      </c>
      <c r="D95">
        <v>0</v>
      </c>
      <c r="E95" s="35">
        <v>0</v>
      </c>
      <c r="F95" s="35">
        <v>0</v>
      </c>
      <c r="H95" t="s">
        <v>5058</v>
      </c>
    </row>
    <row r="96" spans="1:8">
      <c r="A96" t="s">
        <v>99</v>
      </c>
      <c r="B96" s="1">
        <v>42413</v>
      </c>
      <c r="C96">
        <v>0</v>
      </c>
      <c r="D96">
        <v>0</v>
      </c>
      <c r="E96" s="35">
        <v>0</v>
      </c>
      <c r="F96" s="35">
        <v>0</v>
      </c>
      <c r="H96" t="s">
        <v>5058</v>
      </c>
    </row>
    <row r="97" spans="1:8">
      <c r="A97" t="s">
        <v>90</v>
      </c>
      <c r="B97" s="1">
        <v>43096</v>
      </c>
      <c r="C97">
        <v>0</v>
      </c>
      <c r="D97">
        <v>0</v>
      </c>
      <c r="E97" s="35">
        <v>0</v>
      </c>
      <c r="F97" s="35">
        <v>0</v>
      </c>
      <c r="H97" t="s">
        <v>5059</v>
      </c>
    </row>
    <row r="98" spans="1:8">
      <c r="A98" t="s">
        <v>90</v>
      </c>
      <c r="B98" s="1">
        <v>43100</v>
      </c>
      <c r="C98">
        <v>0</v>
      </c>
      <c r="D98">
        <v>0</v>
      </c>
      <c r="E98" s="35">
        <v>0</v>
      </c>
      <c r="F98" s="35">
        <v>0</v>
      </c>
      <c r="H98" t="s">
        <v>5060</v>
      </c>
    </row>
    <row r="99" spans="1:8">
      <c r="A99" t="s">
        <v>90</v>
      </c>
      <c r="B99" s="1">
        <v>43101</v>
      </c>
      <c r="C99">
        <v>0</v>
      </c>
      <c r="D99">
        <v>0</v>
      </c>
      <c r="E99" s="35">
        <v>0</v>
      </c>
      <c r="F99" s="35">
        <v>0</v>
      </c>
      <c r="H99" t="s">
        <v>5061</v>
      </c>
    </row>
    <row r="100" spans="1:8">
      <c r="A100" t="s">
        <v>99</v>
      </c>
      <c r="B100" s="1">
        <v>43101</v>
      </c>
      <c r="C100">
        <v>0</v>
      </c>
      <c r="D100">
        <v>0</v>
      </c>
      <c r="E100" s="35">
        <v>0</v>
      </c>
      <c r="F100" s="35">
        <v>0</v>
      </c>
      <c r="H100" t="s">
        <v>5061</v>
      </c>
    </row>
    <row r="101" spans="1:8">
      <c r="A101" t="s">
        <v>90</v>
      </c>
      <c r="B101" s="1">
        <v>43105</v>
      </c>
      <c r="C101">
        <v>0</v>
      </c>
      <c r="D101">
        <v>0</v>
      </c>
      <c r="E101" s="35">
        <v>0</v>
      </c>
      <c r="F101" s="35">
        <v>0</v>
      </c>
      <c r="H101" t="s">
        <v>3700</v>
      </c>
    </row>
    <row r="102" spans="1:8">
      <c r="A102" t="s">
        <v>165</v>
      </c>
      <c r="B102" s="1">
        <v>43105</v>
      </c>
      <c r="C102">
        <v>0</v>
      </c>
      <c r="D102">
        <v>0</v>
      </c>
      <c r="E102" s="35">
        <v>0</v>
      </c>
      <c r="F102" s="35">
        <v>0</v>
      </c>
      <c r="H102" t="s">
        <v>3700</v>
      </c>
    </row>
    <row r="103" spans="1:8">
      <c r="A103" t="s">
        <v>99</v>
      </c>
      <c r="B103" s="1">
        <v>43105</v>
      </c>
      <c r="C103">
        <v>0</v>
      </c>
      <c r="D103">
        <v>0</v>
      </c>
      <c r="E103" s="35">
        <v>0</v>
      </c>
      <c r="F103" s="35">
        <v>0</v>
      </c>
      <c r="H103" t="s">
        <v>3700</v>
      </c>
    </row>
    <row r="104" spans="1:8" ht="15">
      <c r="A104" s="32" t="s">
        <v>90</v>
      </c>
      <c r="B104" s="1">
        <v>43485</v>
      </c>
      <c r="C104" s="32">
        <v>0</v>
      </c>
      <c r="D104" s="32">
        <v>0</v>
      </c>
      <c r="E104" s="37">
        <v>0</v>
      </c>
      <c r="F104" s="37">
        <v>0</v>
      </c>
      <c r="G104" s="32"/>
      <c r="H104" s="32" t="s">
        <v>4332</v>
      </c>
    </row>
    <row r="105" spans="1:8" ht="15">
      <c r="A105" s="32" t="s">
        <v>99</v>
      </c>
      <c r="B105" s="1">
        <v>43485</v>
      </c>
      <c r="C105" s="32">
        <v>0</v>
      </c>
      <c r="D105" s="32">
        <v>0</v>
      </c>
      <c r="E105" s="37">
        <v>0</v>
      </c>
      <c r="F105" s="37">
        <v>0</v>
      </c>
      <c r="G105" s="32"/>
      <c r="H105" s="32" t="s">
        <v>4332</v>
      </c>
    </row>
    <row r="106" spans="1:8" ht="15">
      <c r="A106" s="32" t="s">
        <v>90</v>
      </c>
      <c r="B106" s="1">
        <v>43495</v>
      </c>
      <c r="C106" s="32">
        <v>0</v>
      </c>
      <c r="D106" s="32">
        <v>0</v>
      </c>
      <c r="E106" s="37">
        <v>0</v>
      </c>
      <c r="F106" s="37">
        <v>0</v>
      </c>
      <c r="G106" s="32"/>
      <c r="H106" s="32" t="s">
        <v>5062</v>
      </c>
    </row>
    <row r="107" spans="1:8" ht="15">
      <c r="A107" s="32" t="s">
        <v>99</v>
      </c>
      <c r="B107" s="1">
        <v>43495</v>
      </c>
      <c r="C107" s="32">
        <v>0</v>
      </c>
      <c r="D107" s="32">
        <v>0</v>
      </c>
      <c r="E107" s="37">
        <v>0</v>
      </c>
      <c r="F107" s="37">
        <v>0</v>
      </c>
      <c r="G107" s="32"/>
      <c r="H107" s="32" t="s">
        <v>5062</v>
      </c>
    </row>
    <row r="108" spans="1:8" ht="15">
      <c r="A108" s="32" t="s">
        <v>90</v>
      </c>
      <c r="B108" s="1">
        <v>44224</v>
      </c>
      <c r="C108" s="32">
        <v>0</v>
      </c>
      <c r="D108" s="32">
        <v>0</v>
      </c>
      <c r="E108" s="37">
        <v>0</v>
      </c>
      <c r="F108" s="37">
        <v>0</v>
      </c>
      <c r="G108" s="32"/>
      <c r="H108" s="32" t="s">
        <v>5063</v>
      </c>
    </row>
    <row r="109" spans="1:8" ht="15">
      <c r="A109" s="32" t="s">
        <v>101</v>
      </c>
      <c r="B109" s="1">
        <v>44572</v>
      </c>
      <c r="C109" s="32">
        <v>0</v>
      </c>
      <c r="D109" s="32">
        <v>0</v>
      </c>
      <c r="E109" s="37">
        <v>0</v>
      </c>
      <c r="F109" s="37">
        <v>0</v>
      </c>
      <c r="G109" s="32" t="s">
        <v>5064</v>
      </c>
      <c r="H109" s="32" t="s">
        <v>5065</v>
      </c>
    </row>
    <row r="110" spans="1:8" ht="15">
      <c r="A110" s="32" t="s">
        <v>162</v>
      </c>
      <c r="B110" s="1">
        <v>44572</v>
      </c>
      <c r="C110" s="32">
        <v>0</v>
      </c>
      <c r="D110" s="32">
        <v>0</v>
      </c>
      <c r="E110" s="37">
        <v>0</v>
      </c>
      <c r="F110" s="37">
        <v>0</v>
      </c>
      <c r="G110" s="32" t="s">
        <v>5064</v>
      </c>
      <c r="H110" s="32" t="s">
        <v>5065</v>
      </c>
    </row>
    <row r="111" spans="1:8" ht="15">
      <c r="A111" s="32" t="s">
        <v>169</v>
      </c>
      <c r="B111" s="1">
        <v>44572</v>
      </c>
      <c r="C111" s="32">
        <v>0</v>
      </c>
      <c r="D111" s="32">
        <v>0</v>
      </c>
      <c r="E111" s="37">
        <v>0</v>
      </c>
      <c r="F111" s="37">
        <v>0</v>
      </c>
      <c r="G111" s="32" t="s">
        <v>5064</v>
      </c>
      <c r="H111" s="32" t="s">
        <v>5065</v>
      </c>
    </row>
    <row r="112" spans="1:8" ht="15">
      <c r="A112" s="32" t="s">
        <v>163</v>
      </c>
      <c r="B112" s="1">
        <v>44572</v>
      </c>
      <c r="C112" s="32">
        <v>0</v>
      </c>
      <c r="D112" s="32">
        <v>0</v>
      </c>
      <c r="E112" s="37">
        <v>0</v>
      </c>
      <c r="F112" s="37">
        <v>0</v>
      </c>
      <c r="G112" s="32" t="s">
        <v>5064</v>
      </c>
      <c r="H112" s="32" t="s">
        <v>5065</v>
      </c>
    </row>
    <row r="113" spans="1:8" ht="15">
      <c r="A113" s="32" t="s">
        <v>160</v>
      </c>
      <c r="B113" s="1">
        <v>44572</v>
      </c>
      <c r="C113" s="32">
        <v>0</v>
      </c>
      <c r="D113" s="32">
        <v>0</v>
      </c>
      <c r="E113" s="37">
        <v>0</v>
      </c>
      <c r="F113" s="37">
        <v>0</v>
      </c>
      <c r="G113" s="32" t="s">
        <v>5064</v>
      </c>
      <c r="H113" s="32" t="s">
        <v>5065</v>
      </c>
    </row>
    <row r="114" spans="1:8" ht="15">
      <c r="A114" s="32" t="s">
        <v>102</v>
      </c>
      <c r="B114" s="1">
        <v>44572</v>
      </c>
      <c r="C114" s="32">
        <v>0</v>
      </c>
      <c r="D114" s="32">
        <v>0</v>
      </c>
      <c r="E114" s="37">
        <v>0</v>
      </c>
      <c r="F114" s="37">
        <v>0</v>
      </c>
      <c r="G114" s="32" t="s">
        <v>5064</v>
      </c>
      <c r="H114" s="32" t="s">
        <v>5065</v>
      </c>
    </row>
    <row r="115" spans="1:8" ht="15">
      <c r="A115" s="32" t="s">
        <v>88</v>
      </c>
      <c r="B115" s="1">
        <v>44572</v>
      </c>
      <c r="C115" s="32">
        <v>0</v>
      </c>
      <c r="D115" s="32">
        <v>0</v>
      </c>
      <c r="E115" s="37">
        <v>0</v>
      </c>
      <c r="F115" s="37">
        <v>0</v>
      </c>
      <c r="G115" s="32" t="s">
        <v>5064</v>
      </c>
      <c r="H115" s="32" t="s">
        <v>5065</v>
      </c>
    </row>
    <row r="116" spans="1:8" ht="15">
      <c r="A116" s="32" t="s">
        <v>97</v>
      </c>
      <c r="B116" s="1">
        <v>44572</v>
      </c>
      <c r="C116" s="32">
        <v>0</v>
      </c>
      <c r="D116" s="32">
        <v>0</v>
      </c>
      <c r="E116" s="37">
        <v>0</v>
      </c>
      <c r="F116" s="37">
        <v>0</v>
      </c>
      <c r="G116" s="32" t="s">
        <v>5064</v>
      </c>
      <c r="H116" s="32" t="s">
        <v>5065</v>
      </c>
    </row>
    <row r="117" spans="1:8" ht="15">
      <c r="A117" s="32" t="s">
        <v>94</v>
      </c>
      <c r="B117" s="1">
        <v>44572</v>
      </c>
      <c r="C117" s="32">
        <v>0</v>
      </c>
      <c r="D117" s="32">
        <v>0</v>
      </c>
      <c r="E117" s="37">
        <v>0</v>
      </c>
      <c r="F117" s="37">
        <v>0</v>
      </c>
      <c r="G117" s="32" t="s">
        <v>5064</v>
      </c>
      <c r="H117" s="32" t="s">
        <v>5065</v>
      </c>
    </row>
    <row r="118" spans="1:8" ht="15">
      <c r="A118" s="32" t="s">
        <v>85</v>
      </c>
      <c r="B118" s="1">
        <v>44572</v>
      </c>
      <c r="C118" s="32">
        <v>0</v>
      </c>
      <c r="D118" s="32">
        <v>0</v>
      </c>
      <c r="E118" s="37">
        <v>0</v>
      </c>
      <c r="F118" s="37">
        <v>0</v>
      </c>
      <c r="G118" s="32" t="s">
        <v>5064</v>
      </c>
      <c r="H118" s="32" t="s">
        <v>5065</v>
      </c>
    </row>
    <row r="119" spans="1:8" ht="15">
      <c r="A119" s="32" t="s">
        <v>90</v>
      </c>
      <c r="B119" s="1">
        <v>44575</v>
      </c>
      <c r="C119" s="32">
        <v>0</v>
      </c>
      <c r="D119" s="32">
        <v>0</v>
      </c>
      <c r="E119" s="37">
        <v>0</v>
      </c>
      <c r="F119" s="37">
        <v>0</v>
      </c>
      <c r="G119" s="32"/>
      <c r="H119" s="32" t="s">
        <v>5066</v>
      </c>
    </row>
    <row r="120" spans="1:8" ht="15">
      <c r="A120" s="32" t="s">
        <v>99</v>
      </c>
      <c r="B120" s="1">
        <v>44575</v>
      </c>
      <c r="C120" s="32">
        <v>0</v>
      </c>
      <c r="D120" s="32">
        <v>0</v>
      </c>
      <c r="E120" s="37">
        <v>0</v>
      </c>
      <c r="F120" s="37">
        <v>0</v>
      </c>
      <c r="G120" s="32"/>
      <c r="H120" s="32" t="s">
        <v>5066</v>
      </c>
    </row>
    <row r="121" spans="1:8" ht="15">
      <c r="A121" s="32" t="s">
        <v>102</v>
      </c>
      <c r="B121" s="1">
        <v>44575</v>
      </c>
      <c r="C121" s="32">
        <v>0</v>
      </c>
      <c r="D121" s="32">
        <v>0</v>
      </c>
      <c r="E121" s="37">
        <v>0</v>
      </c>
      <c r="F121" s="37">
        <v>0</v>
      </c>
      <c r="G121" s="32" t="s">
        <v>5067</v>
      </c>
      <c r="H121" s="32" t="s">
        <v>5068</v>
      </c>
    </row>
    <row r="122" spans="1:8" ht="15">
      <c r="A122" s="32" t="s">
        <v>96</v>
      </c>
      <c r="B122" s="1">
        <v>44575</v>
      </c>
      <c r="C122" s="32">
        <v>0</v>
      </c>
      <c r="D122" s="32">
        <v>0</v>
      </c>
      <c r="E122" s="37">
        <v>0</v>
      </c>
      <c r="F122" s="37">
        <v>0</v>
      </c>
      <c r="G122" s="32" t="s">
        <v>5069</v>
      </c>
      <c r="H122" s="32" t="s">
        <v>5068</v>
      </c>
    </row>
    <row r="123" spans="1:8" ht="15">
      <c r="A123" s="32" t="s">
        <v>89</v>
      </c>
      <c r="B123" s="1">
        <v>44575</v>
      </c>
      <c r="C123" s="32">
        <v>0</v>
      </c>
      <c r="D123" s="32">
        <v>0</v>
      </c>
      <c r="E123" s="37">
        <v>0</v>
      </c>
      <c r="F123" s="37">
        <v>0</v>
      </c>
      <c r="G123" s="32" t="s">
        <v>5070</v>
      </c>
      <c r="H123" s="32" t="s">
        <v>5068</v>
      </c>
    </row>
    <row r="124" spans="1:8" ht="15">
      <c r="A124" s="32" t="s">
        <v>89</v>
      </c>
      <c r="B124" s="1">
        <v>44575</v>
      </c>
      <c r="C124" s="32">
        <v>0</v>
      </c>
      <c r="D124" s="32">
        <v>0</v>
      </c>
      <c r="E124" s="37">
        <v>0</v>
      </c>
      <c r="F124" s="37">
        <v>0</v>
      </c>
      <c r="G124" s="32" t="s">
        <v>5070</v>
      </c>
      <c r="H124" s="32" t="s">
        <v>5068</v>
      </c>
    </row>
    <row r="125" spans="1:8" ht="15">
      <c r="A125" s="32" t="s">
        <v>92</v>
      </c>
      <c r="B125" s="1">
        <v>44575</v>
      </c>
      <c r="C125" s="32">
        <v>0</v>
      </c>
      <c r="D125" s="32">
        <v>0</v>
      </c>
      <c r="E125" s="37">
        <v>0</v>
      </c>
      <c r="F125" s="37">
        <v>0</v>
      </c>
      <c r="G125" s="32" t="s">
        <v>5070</v>
      </c>
      <c r="H125" s="32" t="s">
        <v>5068</v>
      </c>
    </row>
    <row r="126" spans="1:8" ht="15">
      <c r="A126" s="32" t="s">
        <v>160</v>
      </c>
      <c r="B126" s="1">
        <v>44575</v>
      </c>
      <c r="C126" s="32">
        <v>0</v>
      </c>
      <c r="D126" s="32">
        <v>0</v>
      </c>
      <c r="E126" s="37">
        <v>0</v>
      </c>
      <c r="F126" s="37">
        <v>0</v>
      </c>
      <c r="G126" s="32" t="s">
        <v>5067</v>
      </c>
      <c r="H126" s="32" t="s">
        <v>5068</v>
      </c>
    </row>
    <row r="127" spans="1:8" ht="15">
      <c r="A127" s="32" t="s">
        <v>163</v>
      </c>
      <c r="B127" s="1">
        <v>44575</v>
      </c>
      <c r="C127" s="32">
        <v>0</v>
      </c>
      <c r="D127" s="32">
        <v>0</v>
      </c>
      <c r="E127" s="37">
        <v>0</v>
      </c>
      <c r="F127" s="37">
        <v>0</v>
      </c>
      <c r="G127" s="32" t="s">
        <v>5067</v>
      </c>
      <c r="H127" s="32" t="s">
        <v>5068</v>
      </c>
    </row>
    <row r="128" spans="1:8" ht="15">
      <c r="A128" s="32" t="s">
        <v>169</v>
      </c>
      <c r="B128" s="1">
        <v>44575</v>
      </c>
      <c r="C128" s="32">
        <v>0</v>
      </c>
      <c r="D128" s="32">
        <v>0</v>
      </c>
      <c r="E128" s="37">
        <v>0</v>
      </c>
      <c r="F128" s="37">
        <v>0</v>
      </c>
      <c r="G128" s="32" t="s">
        <v>5067</v>
      </c>
      <c r="H128" s="32" t="s">
        <v>5068</v>
      </c>
    </row>
    <row r="129" spans="1:8" ht="15">
      <c r="A129" s="32" t="s">
        <v>101</v>
      </c>
      <c r="B129" s="1">
        <v>44575</v>
      </c>
      <c r="C129" s="32">
        <v>0</v>
      </c>
      <c r="D129" s="32">
        <v>0</v>
      </c>
      <c r="E129" s="37">
        <v>0</v>
      </c>
      <c r="F129" s="37">
        <v>0</v>
      </c>
      <c r="G129" s="32" t="s">
        <v>5067</v>
      </c>
      <c r="H129" s="32" t="s">
        <v>5068</v>
      </c>
    </row>
    <row r="130" spans="1:8" ht="15">
      <c r="A130" s="32" t="s">
        <v>88</v>
      </c>
      <c r="B130" s="1">
        <v>44575</v>
      </c>
      <c r="C130" s="32">
        <v>0</v>
      </c>
      <c r="D130" s="32">
        <v>0</v>
      </c>
      <c r="E130" s="37">
        <v>0</v>
      </c>
      <c r="F130" s="37">
        <v>0</v>
      </c>
      <c r="G130" s="32" t="s">
        <v>5067</v>
      </c>
      <c r="H130" s="32" t="s">
        <v>5068</v>
      </c>
    </row>
    <row r="131" spans="1:8" ht="15">
      <c r="A131" s="32" t="s">
        <v>94</v>
      </c>
      <c r="B131" s="1">
        <v>44575</v>
      </c>
      <c r="C131" s="32">
        <v>0</v>
      </c>
      <c r="D131" s="32">
        <v>0</v>
      </c>
      <c r="E131" s="37">
        <v>0</v>
      </c>
      <c r="F131" s="37">
        <v>0</v>
      </c>
      <c r="G131" s="32" t="s">
        <v>5067</v>
      </c>
      <c r="H131" s="32" t="s">
        <v>5068</v>
      </c>
    </row>
    <row r="132" spans="1:8" ht="15">
      <c r="A132" s="32" t="s">
        <v>85</v>
      </c>
      <c r="B132" s="1">
        <v>44575</v>
      </c>
      <c r="C132" s="32">
        <v>0</v>
      </c>
      <c r="D132" s="32">
        <v>0</v>
      </c>
      <c r="E132" s="37">
        <v>0</v>
      </c>
      <c r="F132" s="37">
        <v>0</v>
      </c>
      <c r="G132" s="32" t="s">
        <v>5067</v>
      </c>
      <c r="H132" s="32" t="s">
        <v>5068</v>
      </c>
    </row>
    <row r="133" spans="1:8" ht="15">
      <c r="A133" s="32" t="s">
        <v>93</v>
      </c>
      <c r="B133" s="1">
        <v>44575</v>
      </c>
      <c r="C133" s="32">
        <v>0</v>
      </c>
      <c r="D133" s="32">
        <v>0</v>
      </c>
      <c r="E133" s="37">
        <v>0</v>
      </c>
      <c r="F133" s="37">
        <v>0</v>
      </c>
      <c r="G133" s="32" t="s">
        <v>5070</v>
      </c>
      <c r="H133" s="32" t="s">
        <v>5068</v>
      </c>
    </row>
    <row r="134" spans="1:8" ht="15">
      <c r="A134" s="32" t="s">
        <v>98</v>
      </c>
      <c r="B134" s="1">
        <v>44575</v>
      </c>
      <c r="C134" s="32">
        <v>0</v>
      </c>
      <c r="D134" s="32">
        <v>0</v>
      </c>
      <c r="E134" s="37">
        <v>0</v>
      </c>
      <c r="F134" s="37">
        <v>0</v>
      </c>
      <c r="G134" s="32" t="s">
        <v>5070</v>
      </c>
      <c r="H134" s="32" t="s">
        <v>5068</v>
      </c>
    </row>
    <row r="135" spans="1:8" ht="15">
      <c r="A135" s="32" t="s">
        <v>97</v>
      </c>
      <c r="B135" s="1">
        <v>44575</v>
      </c>
      <c r="C135" s="32">
        <v>0</v>
      </c>
      <c r="D135" s="32">
        <v>0</v>
      </c>
      <c r="E135" s="37">
        <v>0</v>
      </c>
      <c r="F135" s="37">
        <v>0</v>
      </c>
      <c r="G135" s="32" t="s">
        <v>5070</v>
      </c>
      <c r="H135" s="32" t="s">
        <v>5068</v>
      </c>
    </row>
    <row r="136" spans="1:8" ht="15">
      <c r="A136" s="32" t="s">
        <v>162</v>
      </c>
      <c r="B136" s="1">
        <v>44575</v>
      </c>
      <c r="C136" s="32">
        <v>0</v>
      </c>
      <c r="D136" s="32">
        <v>0</v>
      </c>
      <c r="E136" s="37">
        <v>0</v>
      </c>
      <c r="F136" s="37">
        <v>0</v>
      </c>
      <c r="G136" s="32" t="s">
        <v>5070</v>
      </c>
      <c r="H136" s="32" t="s">
        <v>5068</v>
      </c>
    </row>
    <row r="137" spans="1:8" ht="15">
      <c r="C137" s="31">
        <f>SUM(C2:C136)</f>
        <v>0</v>
      </c>
      <c r="D137" s="31">
        <f>SUM(D2:D136)</f>
        <v>0</v>
      </c>
      <c r="E137" s="36">
        <f>SUM(E2:E136)</f>
        <v>0</v>
      </c>
      <c r="F137" s="36">
        <f>SUM(F2:F136)</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35"/>
  <sheetViews>
    <sheetView topLeftCell="A129" workbookViewId="0">
      <selection activeCell="H141" sqref="H141"/>
    </sheetView>
  </sheetViews>
  <sheetFormatPr defaultRowHeight="14.45"/>
  <cols>
    <col min="1" max="1" width="26.85546875" bestFit="1" customWidth="1"/>
    <col min="2" max="2" width="10.42578125" bestFit="1" customWidth="1"/>
    <col min="3" max="3" width="13.140625" bestFit="1" customWidth="1"/>
    <col min="4" max="4" width="6.7109375" bestFit="1" customWidth="1"/>
    <col min="5" max="5" width="6.85546875" bestFit="1" customWidth="1"/>
    <col min="6" max="6" width="15.28515625" style="35" bestFit="1" customWidth="1"/>
    <col min="7" max="7" width="12" style="35" bestFit="1" customWidth="1"/>
    <col min="8" max="8" width="20.42578125" customWidth="1"/>
  </cols>
  <sheetData>
    <row r="1" spans="1:12">
      <c r="A1" s="31" t="s">
        <v>73</v>
      </c>
      <c r="B1" s="31" t="s">
        <v>74</v>
      </c>
      <c r="C1" s="31" t="s">
        <v>5071</v>
      </c>
      <c r="D1" s="31" t="s">
        <v>76</v>
      </c>
      <c r="E1" s="31" t="s">
        <v>77</v>
      </c>
      <c r="F1" s="36" t="s">
        <v>78</v>
      </c>
      <c r="G1" s="36" t="s">
        <v>79</v>
      </c>
      <c r="H1" s="31" t="s">
        <v>81</v>
      </c>
      <c r="I1" s="31" t="s">
        <v>82</v>
      </c>
      <c r="K1" s="31" t="s">
        <v>83</v>
      </c>
      <c r="L1" s="31" t="s">
        <v>84</v>
      </c>
    </row>
    <row r="2" spans="1:12">
      <c r="A2" t="s">
        <v>102</v>
      </c>
      <c r="B2" s="1">
        <v>35082</v>
      </c>
      <c r="C2" t="s">
        <v>5072</v>
      </c>
      <c r="D2">
        <v>0</v>
      </c>
      <c r="E2">
        <v>0</v>
      </c>
      <c r="F2" s="35">
        <v>0</v>
      </c>
      <c r="G2" s="35">
        <v>0</v>
      </c>
      <c r="I2" t="s">
        <v>5073</v>
      </c>
    </row>
    <row r="3" spans="1:12">
      <c r="A3" t="s">
        <v>89</v>
      </c>
      <c r="B3" s="1">
        <v>35082</v>
      </c>
      <c r="C3" t="s">
        <v>5072</v>
      </c>
      <c r="D3">
        <v>0</v>
      </c>
      <c r="E3">
        <v>0</v>
      </c>
      <c r="F3" s="35">
        <v>0</v>
      </c>
      <c r="G3" s="35">
        <v>0</v>
      </c>
      <c r="I3" t="s">
        <v>5074</v>
      </c>
    </row>
    <row r="4" spans="1:12">
      <c r="A4" t="s">
        <v>102</v>
      </c>
      <c r="B4" s="1">
        <v>35083</v>
      </c>
      <c r="C4" t="s">
        <v>5072</v>
      </c>
      <c r="D4">
        <v>0</v>
      </c>
      <c r="E4">
        <v>0</v>
      </c>
      <c r="F4" s="35">
        <v>0</v>
      </c>
      <c r="G4" s="35">
        <v>0</v>
      </c>
      <c r="I4" t="s">
        <v>5075</v>
      </c>
    </row>
    <row r="5" spans="1:12">
      <c r="A5" t="s">
        <v>89</v>
      </c>
      <c r="B5" s="1">
        <v>35083</v>
      </c>
      <c r="C5" t="s">
        <v>5072</v>
      </c>
      <c r="D5">
        <v>0</v>
      </c>
      <c r="E5">
        <v>0</v>
      </c>
      <c r="F5" s="35">
        <v>0</v>
      </c>
      <c r="G5" s="35">
        <v>0</v>
      </c>
      <c r="I5" t="s">
        <v>5076</v>
      </c>
    </row>
    <row r="6" spans="1:12">
      <c r="A6" t="s">
        <v>89</v>
      </c>
      <c r="B6" s="1">
        <v>35091</v>
      </c>
      <c r="C6" t="s">
        <v>5072</v>
      </c>
      <c r="D6">
        <v>0</v>
      </c>
      <c r="E6">
        <v>0</v>
      </c>
      <c r="F6" s="35">
        <v>0</v>
      </c>
      <c r="G6" s="35">
        <v>0</v>
      </c>
      <c r="I6" t="s">
        <v>5077</v>
      </c>
    </row>
    <row r="7" spans="1:12">
      <c r="A7" t="s">
        <v>90</v>
      </c>
      <c r="B7" s="1">
        <v>35881</v>
      </c>
      <c r="C7" t="s">
        <v>5072</v>
      </c>
      <c r="D7">
        <v>0</v>
      </c>
      <c r="E7">
        <v>0</v>
      </c>
      <c r="F7" s="35">
        <v>0</v>
      </c>
      <c r="G7" s="35">
        <v>0</v>
      </c>
      <c r="I7" t="s">
        <v>5078</v>
      </c>
    </row>
    <row r="8" spans="1:12">
      <c r="A8" t="s">
        <v>127</v>
      </c>
      <c r="B8" s="1">
        <v>35881</v>
      </c>
      <c r="C8" t="s">
        <v>5072</v>
      </c>
      <c r="D8">
        <v>0</v>
      </c>
      <c r="E8">
        <v>0</v>
      </c>
      <c r="F8" s="35">
        <v>0</v>
      </c>
      <c r="G8" s="35">
        <v>0</v>
      </c>
      <c r="I8" t="s">
        <v>5078</v>
      </c>
    </row>
    <row r="9" spans="1:12">
      <c r="A9" t="s">
        <v>85</v>
      </c>
      <c r="B9" s="1">
        <v>36130</v>
      </c>
      <c r="C9" t="s">
        <v>5072</v>
      </c>
      <c r="D9">
        <v>0</v>
      </c>
      <c r="E9">
        <v>0</v>
      </c>
      <c r="F9" s="35">
        <v>0</v>
      </c>
      <c r="G9" s="35">
        <v>0</v>
      </c>
      <c r="H9" t="s">
        <v>86</v>
      </c>
      <c r="I9" t="s">
        <v>5079</v>
      </c>
    </row>
    <row r="10" spans="1:12">
      <c r="A10" t="s">
        <v>90</v>
      </c>
      <c r="B10" s="1">
        <v>36131</v>
      </c>
      <c r="C10" t="s">
        <v>5072</v>
      </c>
      <c r="D10">
        <v>0</v>
      </c>
      <c r="E10">
        <v>0</v>
      </c>
      <c r="F10" s="35">
        <v>0</v>
      </c>
      <c r="G10" s="35">
        <v>0</v>
      </c>
      <c r="I10" t="s">
        <v>5080</v>
      </c>
    </row>
    <row r="11" spans="1:12">
      <c r="A11" t="s">
        <v>127</v>
      </c>
      <c r="B11" s="1">
        <v>36131</v>
      </c>
      <c r="C11" t="s">
        <v>5072</v>
      </c>
      <c r="D11">
        <v>0</v>
      </c>
      <c r="E11">
        <v>0</v>
      </c>
      <c r="F11" s="35">
        <v>0</v>
      </c>
      <c r="G11" s="35">
        <v>0</v>
      </c>
      <c r="I11" t="s">
        <v>5080</v>
      </c>
    </row>
    <row r="12" spans="1:12">
      <c r="A12" t="s">
        <v>126</v>
      </c>
      <c r="B12" s="1">
        <v>36136</v>
      </c>
      <c r="C12" t="s">
        <v>5072</v>
      </c>
      <c r="D12">
        <v>0</v>
      </c>
      <c r="E12">
        <v>0</v>
      </c>
      <c r="F12" s="35">
        <v>0</v>
      </c>
      <c r="G12" s="35">
        <v>0</v>
      </c>
      <c r="I12" t="s">
        <v>5081</v>
      </c>
    </row>
    <row r="13" spans="1:12">
      <c r="A13" t="s">
        <v>102</v>
      </c>
      <c r="B13" s="1">
        <v>36136</v>
      </c>
      <c r="C13" t="s">
        <v>5072</v>
      </c>
      <c r="D13">
        <v>0</v>
      </c>
      <c r="E13">
        <v>0</v>
      </c>
      <c r="F13" s="35">
        <v>0</v>
      </c>
      <c r="G13" s="35">
        <v>0</v>
      </c>
      <c r="H13" t="s">
        <v>86</v>
      </c>
      <c r="I13" t="s">
        <v>5082</v>
      </c>
    </row>
    <row r="14" spans="1:12">
      <c r="A14" t="s">
        <v>85</v>
      </c>
      <c r="B14" s="1">
        <v>36136</v>
      </c>
      <c r="C14" t="s">
        <v>5072</v>
      </c>
      <c r="D14">
        <v>0</v>
      </c>
      <c r="E14">
        <v>0</v>
      </c>
      <c r="F14" s="35">
        <v>0</v>
      </c>
      <c r="G14" s="35">
        <v>0</v>
      </c>
      <c r="H14" t="s">
        <v>86</v>
      </c>
      <c r="I14" t="s">
        <v>5083</v>
      </c>
    </row>
    <row r="15" spans="1:12">
      <c r="A15" t="s">
        <v>127</v>
      </c>
      <c r="B15" s="1">
        <v>36318</v>
      </c>
      <c r="C15" t="s">
        <v>5072</v>
      </c>
      <c r="D15">
        <v>0</v>
      </c>
      <c r="E15">
        <v>0</v>
      </c>
      <c r="F15" s="35">
        <v>0</v>
      </c>
      <c r="G15" s="35">
        <v>0</v>
      </c>
      <c r="I15" t="s">
        <v>5084</v>
      </c>
    </row>
    <row r="16" spans="1:12">
      <c r="A16" t="s">
        <v>90</v>
      </c>
      <c r="B16" s="1">
        <v>36318</v>
      </c>
      <c r="C16" t="s">
        <v>5072</v>
      </c>
      <c r="D16">
        <v>0</v>
      </c>
      <c r="E16">
        <v>0</v>
      </c>
      <c r="F16" s="35">
        <v>0</v>
      </c>
      <c r="G16" s="35">
        <v>0</v>
      </c>
      <c r="I16" t="s">
        <v>5084</v>
      </c>
    </row>
    <row r="17" spans="1:12">
      <c r="A17" t="s">
        <v>127</v>
      </c>
      <c r="B17" s="1">
        <v>36345</v>
      </c>
      <c r="C17" t="s">
        <v>5072</v>
      </c>
      <c r="D17">
        <v>0</v>
      </c>
      <c r="E17">
        <v>0</v>
      </c>
      <c r="F17" s="35">
        <v>0</v>
      </c>
      <c r="G17" s="35">
        <v>0</v>
      </c>
      <c r="I17" t="s">
        <v>5085</v>
      </c>
    </row>
    <row r="18" spans="1:12">
      <c r="A18" t="s">
        <v>90</v>
      </c>
      <c r="B18" s="1">
        <v>36345</v>
      </c>
      <c r="C18" t="s">
        <v>5072</v>
      </c>
      <c r="D18">
        <v>0</v>
      </c>
      <c r="E18">
        <v>0</v>
      </c>
      <c r="F18" s="35">
        <v>0</v>
      </c>
      <c r="G18" s="35">
        <v>0</v>
      </c>
      <c r="I18" t="s">
        <v>5085</v>
      </c>
    </row>
    <row r="19" spans="1:12">
      <c r="A19" t="s">
        <v>90</v>
      </c>
      <c r="B19" s="1">
        <v>36593</v>
      </c>
      <c r="C19" t="s">
        <v>5086</v>
      </c>
      <c r="D19">
        <v>0</v>
      </c>
      <c r="E19">
        <v>0</v>
      </c>
      <c r="F19" s="35">
        <v>0</v>
      </c>
      <c r="G19" s="35">
        <v>0</v>
      </c>
      <c r="H19" t="s">
        <v>86</v>
      </c>
      <c r="I19" t="s">
        <v>5087</v>
      </c>
    </row>
    <row r="20" spans="1:12">
      <c r="A20" t="s">
        <v>127</v>
      </c>
      <c r="B20" s="1">
        <v>36593</v>
      </c>
      <c r="C20" t="s">
        <v>5086</v>
      </c>
      <c r="D20">
        <v>0</v>
      </c>
      <c r="E20">
        <v>0</v>
      </c>
      <c r="F20" s="35">
        <v>0</v>
      </c>
      <c r="G20" s="35">
        <v>0</v>
      </c>
      <c r="H20" t="s">
        <v>86</v>
      </c>
      <c r="I20" t="s">
        <v>5087</v>
      </c>
    </row>
    <row r="21" spans="1:12">
      <c r="A21" t="s">
        <v>89</v>
      </c>
      <c r="B21" s="1">
        <v>38930</v>
      </c>
      <c r="C21" t="s">
        <v>5072</v>
      </c>
      <c r="D21">
        <v>0</v>
      </c>
      <c r="E21">
        <v>0</v>
      </c>
      <c r="F21" s="35">
        <v>0</v>
      </c>
      <c r="G21" s="35">
        <v>0</v>
      </c>
      <c r="H21" t="s">
        <v>5088</v>
      </c>
      <c r="I21" t="s">
        <v>5089</v>
      </c>
      <c r="L21" t="s">
        <v>86</v>
      </c>
    </row>
    <row r="22" spans="1:12">
      <c r="A22" t="s">
        <v>160</v>
      </c>
      <c r="B22" s="1">
        <v>38930</v>
      </c>
      <c r="C22" t="s">
        <v>5072</v>
      </c>
      <c r="D22">
        <v>0</v>
      </c>
      <c r="E22">
        <v>0</v>
      </c>
      <c r="F22" s="35">
        <v>0</v>
      </c>
      <c r="G22" s="35">
        <v>0</v>
      </c>
      <c r="H22" t="s">
        <v>86</v>
      </c>
      <c r="I22" t="s">
        <v>5089</v>
      </c>
    </row>
    <row r="23" spans="1:12">
      <c r="A23" t="s">
        <v>162</v>
      </c>
      <c r="B23" s="1">
        <v>38930</v>
      </c>
      <c r="C23" t="s">
        <v>5072</v>
      </c>
      <c r="D23">
        <v>0</v>
      </c>
      <c r="E23">
        <v>0</v>
      </c>
      <c r="F23" s="35">
        <v>0</v>
      </c>
      <c r="G23" s="35">
        <v>0</v>
      </c>
      <c r="H23" t="s">
        <v>5088</v>
      </c>
      <c r="I23" t="s">
        <v>5090</v>
      </c>
    </row>
    <row r="24" spans="1:12">
      <c r="A24" t="s">
        <v>169</v>
      </c>
      <c r="B24" s="1">
        <v>38930</v>
      </c>
      <c r="C24" t="s">
        <v>5072</v>
      </c>
      <c r="D24">
        <v>0</v>
      </c>
      <c r="E24">
        <v>0</v>
      </c>
      <c r="F24" s="35">
        <v>0</v>
      </c>
      <c r="G24" s="35">
        <v>0</v>
      </c>
      <c r="H24" t="s">
        <v>5088</v>
      </c>
      <c r="I24" t="s">
        <v>5090</v>
      </c>
    </row>
    <row r="25" spans="1:12">
      <c r="A25" t="s">
        <v>102</v>
      </c>
      <c r="B25" s="1">
        <v>38930</v>
      </c>
      <c r="C25" t="s">
        <v>5072</v>
      </c>
      <c r="D25">
        <v>0</v>
      </c>
      <c r="E25">
        <v>0</v>
      </c>
      <c r="F25" s="35">
        <v>0</v>
      </c>
      <c r="G25" s="35">
        <v>0</v>
      </c>
      <c r="H25" t="s">
        <v>5088</v>
      </c>
      <c r="I25" t="s">
        <v>5089</v>
      </c>
    </row>
    <row r="26" spans="1:12">
      <c r="A26" t="s">
        <v>96</v>
      </c>
      <c r="B26" s="1">
        <v>38930</v>
      </c>
      <c r="C26" t="s">
        <v>5072</v>
      </c>
      <c r="D26">
        <v>0</v>
      </c>
      <c r="E26">
        <v>0</v>
      </c>
      <c r="F26" s="35">
        <v>0</v>
      </c>
      <c r="G26" s="35">
        <v>0</v>
      </c>
      <c r="H26" t="s">
        <v>5088</v>
      </c>
      <c r="I26" t="s">
        <v>5089</v>
      </c>
    </row>
    <row r="27" spans="1:12">
      <c r="A27" t="s">
        <v>85</v>
      </c>
      <c r="B27" s="1">
        <v>38930</v>
      </c>
      <c r="C27" t="s">
        <v>5072</v>
      </c>
      <c r="D27">
        <v>0</v>
      </c>
      <c r="E27">
        <v>0</v>
      </c>
      <c r="F27" s="35">
        <v>0</v>
      </c>
      <c r="G27" s="35">
        <v>0</v>
      </c>
      <c r="H27" t="s">
        <v>5088</v>
      </c>
      <c r="I27" t="s">
        <v>5089</v>
      </c>
    </row>
    <row r="28" spans="1:12">
      <c r="A28" t="s">
        <v>101</v>
      </c>
      <c r="B28" s="1">
        <v>38930</v>
      </c>
      <c r="C28" t="s">
        <v>5072</v>
      </c>
      <c r="D28">
        <v>0</v>
      </c>
      <c r="E28">
        <v>0</v>
      </c>
      <c r="F28" s="35">
        <v>0</v>
      </c>
      <c r="G28" s="35">
        <v>0</v>
      </c>
      <c r="H28" t="s">
        <v>5088</v>
      </c>
      <c r="I28" t="s">
        <v>5089</v>
      </c>
    </row>
    <row r="29" spans="1:12">
      <c r="A29" t="s">
        <v>163</v>
      </c>
      <c r="B29" s="1">
        <v>38930</v>
      </c>
      <c r="C29" t="s">
        <v>5072</v>
      </c>
      <c r="D29">
        <v>0</v>
      </c>
      <c r="E29">
        <v>0</v>
      </c>
      <c r="F29" s="35">
        <v>0</v>
      </c>
      <c r="G29" s="35">
        <v>0</v>
      </c>
      <c r="H29" t="s">
        <v>5088</v>
      </c>
      <c r="I29" t="s">
        <v>5089</v>
      </c>
    </row>
    <row r="30" spans="1:12">
      <c r="A30" t="s">
        <v>94</v>
      </c>
      <c r="B30" s="1">
        <v>38930</v>
      </c>
      <c r="C30" t="s">
        <v>5072</v>
      </c>
      <c r="D30">
        <v>0</v>
      </c>
      <c r="E30">
        <v>0</v>
      </c>
      <c r="F30" s="35">
        <v>0</v>
      </c>
      <c r="G30" s="35">
        <v>0</v>
      </c>
      <c r="H30" t="s">
        <v>5088</v>
      </c>
      <c r="I30" t="s">
        <v>5089</v>
      </c>
    </row>
    <row r="31" spans="1:12">
      <c r="A31" t="s">
        <v>97</v>
      </c>
      <c r="B31" s="1">
        <v>38930</v>
      </c>
      <c r="C31" t="s">
        <v>5072</v>
      </c>
      <c r="D31">
        <v>0</v>
      </c>
      <c r="E31">
        <v>0</v>
      </c>
      <c r="F31" s="35">
        <v>0</v>
      </c>
      <c r="G31" s="35">
        <v>0</v>
      </c>
      <c r="H31" t="s">
        <v>5088</v>
      </c>
      <c r="I31" t="s">
        <v>5089</v>
      </c>
    </row>
    <row r="32" spans="1:12">
      <c r="A32" t="s">
        <v>88</v>
      </c>
      <c r="B32" s="1">
        <v>38930</v>
      </c>
      <c r="C32" t="s">
        <v>5072</v>
      </c>
      <c r="D32">
        <v>0</v>
      </c>
      <c r="E32">
        <v>0</v>
      </c>
      <c r="F32" s="35">
        <v>0</v>
      </c>
      <c r="G32" s="35">
        <v>0</v>
      </c>
      <c r="H32" t="s">
        <v>5088</v>
      </c>
      <c r="I32" t="s">
        <v>5089</v>
      </c>
    </row>
    <row r="33" spans="1:9">
      <c r="A33" t="s">
        <v>98</v>
      </c>
      <c r="B33" s="1">
        <v>38930</v>
      </c>
      <c r="C33" t="s">
        <v>5072</v>
      </c>
      <c r="D33">
        <v>0</v>
      </c>
      <c r="E33">
        <v>0</v>
      </c>
      <c r="F33" s="35">
        <v>0</v>
      </c>
      <c r="G33" s="35">
        <v>0</v>
      </c>
      <c r="H33" t="s">
        <v>5088</v>
      </c>
      <c r="I33" t="s">
        <v>5089</v>
      </c>
    </row>
    <row r="34" spans="1:9">
      <c r="A34" t="s">
        <v>93</v>
      </c>
      <c r="B34" s="1">
        <v>38930</v>
      </c>
      <c r="C34" t="s">
        <v>5072</v>
      </c>
      <c r="D34">
        <v>0</v>
      </c>
      <c r="E34">
        <v>0</v>
      </c>
      <c r="F34" s="35">
        <v>0</v>
      </c>
      <c r="G34" s="35">
        <v>0</v>
      </c>
      <c r="H34" t="s">
        <v>5088</v>
      </c>
      <c r="I34" t="s">
        <v>5089</v>
      </c>
    </row>
    <row r="35" spans="1:9">
      <c r="A35" t="s">
        <v>95</v>
      </c>
      <c r="B35" s="1">
        <v>38930</v>
      </c>
      <c r="C35" t="s">
        <v>5072</v>
      </c>
      <c r="D35">
        <v>0</v>
      </c>
      <c r="E35">
        <v>0</v>
      </c>
      <c r="F35" s="35">
        <v>0</v>
      </c>
      <c r="G35" s="35">
        <v>0</v>
      </c>
      <c r="H35" t="s">
        <v>5088</v>
      </c>
      <c r="I35" t="s">
        <v>5089</v>
      </c>
    </row>
    <row r="36" spans="1:9">
      <c r="A36" t="s">
        <v>92</v>
      </c>
      <c r="B36" s="1">
        <v>38930</v>
      </c>
      <c r="C36" t="s">
        <v>5072</v>
      </c>
      <c r="D36">
        <v>0</v>
      </c>
      <c r="E36">
        <v>0</v>
      </c>
      <c r="F36" s="35">
        <v>0</v>
      </c>
      <c r="G36" s="35">
        <v>0</v>
      </c>
      <c r="H36" t="s">
        <v>5088</v>
      </c>
      <c r="I36" t="s">
        <v>5089</v>
      </c>
    </row>
    <row r="37" spans="1:9">
      <c r="A37" t="s">
        <v>162</v>
      </c>
      <c r="B37" s="1">
        <v>38931</v>
      </c>
      <c r="C37" t="s">
        <v>5072</v>
      </c>
      <c r="D37">
        <v>0</v>
      </c>
      <c r="E37">
        <v>0</v>
      </c>
      <c r="F37" s="35">
        <v>0</v>
      </c>
      <c r="G37" s="35">
        <v>0</v>
      </c>
      <c r="H37" t="s">
        <v>86</v>
      </c>
      <c r="I37" t="s">
        <v>5091</v>
      </c>
    </row>
    <row r="38" spans="1:9">
      <c r="A38" t="s">
        <v>97</v>
      </c>
      <c r="B38" s="1">
        <v>38931</v>
      </c>
      <c r="C38" t="s">
        <v>5072</v>
      </c>
      <c r="D38">
        <v>0</v>
      </c>
      <c r="E38">
        <v>0</v>
      </c>
      <c r="F38" s="35">
        <v>0</v>
      </c>
      <c r="G38" s="35">
        <v>0</v>
      </c>
      <c r="H38" t="s">
        <v>86</v>
      </c>
      <c r="I38" t="s">
        <v>5091</v>
      </c>
    </row>
    <row r="39" spans="1:9">
      <c r="A39" t="s">
        <v>93</v>
      </c>
      <c r="B39" s="1">
        <v>38931</v>
      </c>
      <c r="C39" t="s">
        <v>5072</v>
      </c>
      <c r="D39">
        <v>0</v>
      </c>
      <c r="E39">
        <v>0</v>
      </c>
      <c r="F39" s="35">
        <v>0</v>
      </c>
      <c r="G39" s="35">
        <v>0</v>
      </c>
      <c r="H39" t="s">
        <v>86</v>
      </c>
      <c r="I39" t="s">
        <v>5091</v>
      </c>
    </row>
    <row r="40" spans="1:9">
      <c r="A40" t="s">
        <v>160</v>
      </c>
      <c r="B40" s="1">
        <v>38931</v>
      </c>
      <c r="C40" t="s">
        <v>5072</v>
      </c>
      <c r="D40">
        <v>0</v>
      </c>
      <c r="E40">
        <v>0</v>
      </c>
      <c r="F40" s="35">
        <v>0</v>
      </c>
      <c r="G40" s="35">
        <v>0</v>
      </c>
      <c r="H40" t="s">
        <v>86</v>
      </c>
      <c r="I40" t="s">
        <v>5091</v>
      </c>
    </row>
    <row r="41" spans="1:9">
      <c r="A41" t="s">
        <v>85</v>
      </c>
      <c r="B41" s="1">
        <v>38931</v>
      </c>
      <c r="C41" t="s">
        <v>5072</v>
      </c>
      <c r="D41">
        <v>0</v>
      </c>
      <c r="E41">
        <v>0</v>
      </c>
      <c r="F41" s="35">
        <v>0</v>
      </c>
      <c r="G41" s="35">
        <v>0</v>
      </c>
      <c r="H41" t="s">
        <v>86</v>
      </c>
      <c r="I41" t="s">
        <v>5091</v>
      </c>
    </row>
    <row r="42" spans="1:9">
      <c r="A42" t="s">
        <v>92</v>
      </c>
      <c r="B42" s="1">
        <v>38931</v>
      </c>
      <c r="C42" t="s">
        <v>5072</v>
      </c>
      <c r="D42">
        <v>0</v>
      </c>
      <c r="E42">
        <v>0</v>
      </c>
      <c r="F42" s="35">
        <v>0</v>
      </c>
      <c r="G42" s="35">
        <v>0</v>
      </c>
      <c r="H42" t="s">
        <v>86</v>
      </c>
      <c r="I42" t="s">
        <v>5091</v>
      </c>
    </row>
    <row r="43" spans="1:9">
      <c r="A43" t="s">
        <v>98</v>
      </c>
      <c r="B43" s="1">
        <v>38931</v>
      </c>
      <c r="C43" t="s">
        <v>5072</v>
      </c>
      <c r="D43">
        <v>0</v>
      </c>
      <c r="E43">
        <v>0</v>
      </c>
      <c r="F43" s="35">
        <v>0</v>
      </c>
      <c r="G43" s="35">
        <v>0</v>
      </c>
      <c r="H43" t="s">
        <v>86</v>
      </c>
      <c r="I43" t="s">
        <v>5091</v>
      </c>
    </row>
    <row r="44" spans="1:9">
      <c r="A44" t="s">
        <v>165</v>
      </c>
      <c r="B44" s="1">
        <v>40365</v>
      </c>
      <c r="C44" t="s">
        <v>5072</v>
      </c>
      <c r="D44">
        <v>0</v>
      </c>
      <c r="E44">
        <v>0</v>
      </c>
      <c r="F44" s="35">
        <v>0</v>
      </c>
      <c r="G44" s="35">
        <v>0</v>
      </c>
      <c r="I44" t="s">
        <v>5092</v>
      </c>
    </row>
    <row r="45" spans="1:9">
      <c r="A45" t="s">
        <v>90</v>
      </c>
      <c r="B45" s="1">
        <v>40745</v>
      </c>
      <c r="C45" t="s">
        <v>5072</v>
      </c>
      <c r="D45">
        <v>0</v>
      </c>
      <c r="E45">
        <v>0</v>
      </c>
      <c r="F45" s="35">
        <v>0</v>
      </c>
      <c r="G45" s="35">
        <v>0</v>
      </c>
      <c r="I45" t="s">
        <v>5093</v>
      </c>
    </row>
    <row r="46" spans="1:9">
      <c r="A46" t="s">
        <v>165</v>
      </c>
      <c r="B46" s="1">
        <v>40745</v>
      </c>
      <c r="C46" t="s">
        <v>5072</v>
      </c>
      <c r="D46">
        <v>0</v>
      </c>
      <c r="E46">
        <v>0</v>
      </c>
      <c r="F46" s="35">
        <v>0</v>
      </c>
      <c r="G46" s="35">
        <v>0</v>
      </c>
      <c r="I46" t="s">
        <v>5093</v>
      </c>
    </row>
    <row r="47" spans="1:9">
      <c r="A47" t="s">
        <v>85</v>
      </c>
      <c r="B47" s="1">
        <v>40745</v>
      </c>
      <c r="C47" t="s">
        <v>5072</v>
      </c>
      <c r="D47">
        <v>0</v>
      </c>
      <c r="E47">
        <v>0</v>
      </c>
      <c r="F47" s="35">
        <v>0</v>
      </c>
      <c r="G47" s="35">
        <v>0</v>
      </c>
      <c r="I47" t="s">
        <v>5094</v>
      </c>
    </row>
    <row r="48" spans="1:9">
      <c r="A48" t="s">
        <v>92</v>
      </c>
      <c r="B48" s="1">
        <v>40745</v>
      </c>
      <c r="C48" t="s">
        <v>5072</v>
      </c>
      <c r="D48">
        <v>0</v>
      </c>
      <c r="E48">
        <v>0</v>
      </c>
      <c r="F48" s="35">
        <v>0</v>
      </c>
      <c r="G48" s="35">
        <v>0</v>
      </c>
      <c r="I48" t="s">
        <v>5094</v>
      </c>
    </row>
    <row r="49" spans="1:9">
      <c r="A49" t="s">
        <v>89</v>
      </c>
      <c r="B49" s="1">
        <v>40745</v>
      </c>
      <c r="C49" t="s">
        <v>5072</v>
      </c>
      <c r="D49">
        <v>0</v>
      </c>
      <c r="E49">
        <v>0</v>
      </c>
      <c r="F49" s="35">
        <v>0</v>
      </c>
      <c r="G49" s="35">
        <v>0</v>
      </c>
      <c r="H49" t="s">
        <v>5095</v>
      </c>
      <c r="I49" t="s">
        <v>5094</v>
      </c>
    </row>
    <row r="50" spans="1:9">
      <c r="A50" t="s">
        <v>95</v>
      </c>
      <c r="B50" s="1">
        <v>40745</v>
      </c>
      <c r="C50" t="s">
        <v>5072</v>
      </c>
      <c r="D50">
        <v>0</v>
      </c>
      <c r="E50">
        <v>0</v>
      </c>
      <c r="F50" s="35">
        <v>0</v>
      </c>
      <c r="G50" s="35">
        <v>0</v>
      </c>
      <c r="I50" t="s">
        <v>5094</v>
      </c>
    </row>
    <row r="51" spans="1:9">
      <c r="A51" t="s">
        <v>98</v>
      </c>
      <c r="B51" s="1">
        <v>40745</v>
      </c>
      <c r="C51" t="s">
        <v>5072</v>
      </c>
      <c r="D51">
        <v>0</v>
      </c>
      <c r="E51">
        <v>0</v>
      </c>
      <c r="F51" s="35">
        <v>0</v>
      </c>
      <c r="G51" s="35">
        <v>0</v>
      </c>
      <c r="I51" t="s">
        <v>5094</v>
      </c>
    </row>
    <row r="52" spans="1:9">
      <c r="A52" t="s">
        <v>93</v>
      </c>
      <c r="B52" s="1">
        <v>40745</v>
      </c>
      <c r="C52" t="s">
        <v>5072</v>
      </c>
      <c r="D52">
        <v>1</v>
      </c>
      <c r="E52">
        <v>0</v>
      </c>
      <c r="F52" s="35">
        <v>0</v>
      </c>
      <c r="G52" s="35">
        <v>0</v>
      </c>
      <c r="I52" t="s">
        <v>5094</v>
      </c>
    </row>
    <row r="53" spans="1:9">
      <c r="A53" t="s">
        <v>88</v>
      </c>
      <c r="B53" s="1">
        <v>40745</v>
      </c>
      <c r="C53" t="s">
        <v>5072</v>
      </c>
      <c r="D53">
        <v>0</v>
      </c>
      <c r="E53">
        <v>0</v>
      </c>
      <c r="F53" s="35">
        <v>0</v>
      </c>
      <c r="G53" s="35">
        <v>0</v>
      </c>
      <c r="I53" t="s">
        <v>5094</v>
      </c>
    </row>
    <row r="54" spans="1:9">
      <c r="A54" t="s">
        <v>96</v>
      </c>
      <c r="B54" s="1">
        <v>40745</v>
      </c>
      <c r="C54" t="s">
        <v>5072</v>
      </c>
      <c r="D54">
        <v>0</v>
      </c>
      <c r="E54">
        <v>0</v>
      </c>
      <c r="F54" s="35">
        <v>0</v>
      </c>
      <c r="G54" s="35">
        <v>0</v>
      </c>
      <c r="I54" t="s">
        <v>5094</v>
      </c>
    </row>
    <row r="55" spans="1:9">
      <c r="A55" t="s">
        <v>102</v>
      </c>
      <c r="B55" s="1">
        <v>40745</v>
      </c>
      <c r="C55" t="s">
        <v>5072</v>
      </c>
      <c r="D55">
        <v>0</v>
      </c>
      <c r="E55">
        <v>0</v>
      </c>
      <c r="F55" s="35">
        <v>0</v>
      </c>
      <c r="G55" s="35">
        <v>0</v>
      </c>
      <c r="I55" t="s">
        <v>5094</v>
      </c>
    </row>
    <row r="56" spans="1:9">
      <c r="A56" t="s">
        <v>97</v>
      </c>
      <c r="B56" s="1">
        <v>40745</v>
      </c>
      <c r="C56" t="s">
        <v>5072</v>
      </c>
      <c r="D56">
        <v>0</v>
      </c>
      <c r="E56">
        <v>0</v>
      </c>
      <c r="F56" s="35">
        <v>0</v>
      </c>
      <c r="G56" s="35">
        <v>0</v>
      </c>
      <c r="I56" t="s">
        <v>5094</v>
      </c>
    </row>
    <row r="57" spans="1:9">
      <c r="A57" t="s">
        <v>97</v>
      </c>
      <c r="B57" s="1">
        <v>40985</v>
      </c>
      <c r="C57" t="s">
        <v>5072</v>
      </c>
      <c r="D57">
        <v>0</v>
      </c>
      <c r="E57">
        <v>0</v>
      </c>
      <c r="F57" s="35">
        <v>0</v>
      </c>
      <c r="G57" s="35">
        <v>1000000</v>
      </c>
      <c r="H57" t="s">
        <v>5096</v>
      </c>
      <c r="I57" t="s">
        <v>5097</v>
      </c>
    </row>
    <row r="58" spans="1:9">
      <c r="A58" t="s">
        <v>101</v>
      </c>
      <c r="B58" s="1">
        <v>40985</v>
      </c>
      <c r="C58" t="s">
        <v>5072</v>
      </c>
      <c r="D58">
        <v>0</v>
      </c>
      <c r="E58">
        <v>0</v>
      </c>
      <c r="F58" s="35">
        <v>0</v>
      </c>
      <c r="G58" s="35">
        <v>500000</v>
      </c>
      <c r="H58" t="s">
        <v>5096</v>
      </c>
      <c r="I58" t="s">
        <v>5097</v>
      </c>
    </row>
    <row r="59" spans="1:9">
      <c r="A59" t="s">
        <v>96</v>
      </c>
      <c r="B59" s="1">
        <v>40985</v>
      </c>
      <c r="C59" t="s">
        <v>5072</v>
      </c>
      <c r="D59">
        <v>0</v>
      </c>
      <c r="E59">
        <v>0</v>
      </c>
      <c r="F59" s="35">
        <v>0</v>
      </c>
      <c r="G59" s="35">
        <v>500000</v>
      </c>
      <c r="H59" t="s">
        <v>5098</v>
      </c>
      <c r="I59" t="s">
        <v>5097</v>
      </c>
    </row>
    <row r="60" spans="1:9">
      <c r="A60" t="s">
        <v>169</v>
      </c>
      <c r="B60" s="1">
        <v>40985</v>
      </c>
      <c r="C60" t="s">
        <v>5072</v>
      </c>
      <c r="D60">
        <v>0</v>
      </c>
      <c r="E60">
        <v>0</v>
      </c>
      <c r="F60" s="35">
        <v>0</v>
      </c>
      <c r="G60" s="35">
        <v>500000</v>
      </c>
      <c r="H60" t="s">
        <v>5099</v>
      </c>
      <c r="I60" t="s">
        <v>5097</v>
      </c>
    </row>
    <row r="61" spans="1:9">
      <c r="A61" t="s">
        <v>95</v>
      </c>
      <c r="B61" s="1">
        <v>40985</v>
      </c>
      <c r="C61" t="s">
        <v>5072</v>
      </c>
      <c r="D61">
        <v>0</v>
      </c>
      <c r="E61">
        <v>0</v>
      </c>
      <c r="F61" s="35">
        <v>0</v>
      </c>
      <c r="G61" s="35">
        <v>500000</v>
      </c>
      <c r="H61" t="s">
        <v>5099</v>
      </c>
      <c r="I61" t="s">
        <v>5097</v>
      </c>
    </row>
    <row r="62" spans="1:9">
      <c r="A62" t="s">
        <v>162</v>
      </c>
      <c r="B62" s="1">
        <v>40985</v>
      </c>
      <c r="C62" t="s">
        <v>5072</v>
      </c>
      <c r="D62">
        <v>0</v>
      </c>
      <c r="E62">
        <v>0</v>
      </c>
      <c r="F62" s="35">
        <v>0</v>
      </c>
      <c r="G62" s="35">
        <v>350000</v>
      </c>
      <c r="H62" t="s">
        <v>5098</v>
      </c>
      <c r="I62" t="s">
        <v>5097</v>
      </c>
    </row>
    <row r="63" spans="1:9">
      <c r="A63" t="s">
        <v>98</v>
      </c>
      <c r="B63" s="1">
        <v>40985</v>
      </c>
      <c r="C63" t="s">
        <v>5072</v>
      </c>
      <c r="D63">
        <v>0</v>
      </c>
      <c r="E63">
        <v>0</v>
      </c>
      <c r="F63" s="35">
        <v>0</v>
      </c>
      <c r="G63" s="35">
        <v>300000</v>
      </c>
      <c r="H63" t="s">
        <v>5098</v>
      </c>
      <c r="I63" t="s">
        <v>5097</v>
      </c>
    </row>
    <row r="64" spans="1:9">
      <c r="A64" t="s">
        <v>93</v>
      </c>
      <c r="B64" s="1">
        <v>40985</v>
      </c>
      <c r="C64" t="s">
        <v>5072</v>
      </c>
      <c r="D64">
        <v>0</v>
      </c>
      <c r="E64">
        <v>0</v>
      </c>
      <c r="F64" s="35">
        <v>0</v>
      </c>
      <c r="G64" s="35">
        <v>1000000</v>
      </c>
      <c r="H64" t="s">
        <v>5098</v>
      </c>
      <c r="I64" t="s">
        <v>5097</v>
      </c>
    </row>
    <row r="65" spans="1:9">
      <c r="A65" t="s">
        <v>85</v>
      </c>
      <c r="B65" s="1">
        <v>40985</v>
      </c>
      <c r="C65" t="s">
        <v>5072</v>
      </c>
      <c r="D65">
        <v>0</v>
      </c>
      <c r="E65">
        <v>0</v>
      </c>
      <c r="F65" s="35">
        <v>0</v>
      </c>
      <c r="G65" s="35">
        <v>1000000</v>
      </c>
      <c r="H65" t="s">
        <v>5100</v>
      </c>
      <c r="I65" t="s">
        <v>5097</v>
      </c>
    </row>
    <row r="66" spans="1:9">
      <c r="A66" t="s">
        <v>88</v>
      </c>
      <c r="B66" s="1">
        <v>40985</v>
      </c>
      <c r="C66" t="s">
        <v>5072</v>
      </c>
      <c r="D66">
        <v>0</v>
      </c>
      <c r="E66">
        <v>0</v>
      </c>
      <c r="F66" s="35">
        <v>0</v>
      </c>
      <c r="G66" s="35">
        <v>750000</v>
      </c>
      <c r="H66" t="s">
        <v>5100</v>
      </c>
      <c r="I66" t="s">
        <v>5097</v>
      </c>
    </row>
    <row r="67" spans="1:9">
      <c r="A67" t="s">
        <v>94</v>
      </c>
      <c r="B67" s="1">
        <v>40985</v>
      </c>
      <c r="C67" t="s">
        <v>5072</v>
      </c>
      <c r="D67">
        <v>0</v>
      </c>
      <c r="E67">
        <v>0</v>
      </c>
      <c r="F67" s="35">
        <v>0</v>
      </c>
      <c r="G67" s="35">
        <v>1000000</v>
      </c>
      <c r="H67" t="s">
        <v>5096</v>
      </c>
      <c r="I67" t="s">
        <v>5097</v>
      </c>
    </row>
    <row r="68" spans="1:9">
      <c r="A68" t="s">
        <v>160</v>
      </c>
      <c r="B68" s="1">
        <v>40985</v>
      </c>
      <c r="C68" t="s">
        <v>5072</v>
      </c>
      <c r="D68">
        <v>0</v>
      </c>
      <c r="E68">
        <v>0</v>
      </c>
      <c r="F68" s="35">
        <v>0</v>
      </c>
      <c r="G68" s="35">
        <v>450000</v>
      </c>
      <c r="H68" t="s">
        <v>5098</v>
      </c>
      <c r="I68" t="s">
        <v>5097</v>
      </c>
    </row>
    <row r="69" spans="1:9">
      <c r="A69" t="s">
        <v>163</v>
      </c>
      <c r="B69" s="1">
        <v>40985</v>
      </c>
      <c r="C69" t="s">
        <v>5072</v>
      </c>
      <c r="D69">
        <v>0</v>
      </c>
      <c r="E69">
        <v>0</v>
      </c>
      <c r="F69" s="35">
        <v>0</v>
      </c>
      <c r="G69" s="35">
        <v>500000</v>
      </c>
      <c r="H69" t="s">
        <v>5099</v>
      </c>
      <c r="I69" t="s">
        <v>5097</v>
      </c>
    </row>
    <row r="70" spans="1:9">
      <c r="A70" t="s">
        <v>89</v>
      </c>
      <c r="B70" s="1">
        <v>40985</v>
      </c>
      <c r="C70" t="s">
        <v>5072</v>
      </c>
      <c r="D70">
        <v>0</v>
      </c>
      <c r="E70">
        <v>0</v>
      </c>
      <c r="F70" s="35">
        <v>0</v>
      </c>
      <c r="G70" s="35">
        <v>250000</v>
      </c>
      <c r="H70" t="s">
        <v>5099</v>
      </c>
      <c r="I70" t="s">
        <v>5097</v>
      </c>
    </row>
    <row r="71" spans="1:9">
      <c r="A71" t="s">
        <v>92</v>
      </c>
      <c r="B71" s="1">
        <v>40985</v>
      </c>
      <c r="C71" t="s">
        <v>5072</v>
      </c>
      <c r="D71">
        <v>0</v>
      </c>
      <c r="E71">
        <v>0</v>
      </c>
      <c r="F71" s="35">
        <v>0</v>
      </c>
      <c r="G71" s="35">
        <v>300000</v>
      </c>
      <c r="H71" t="s">
        <v>5099</v>
      </c>
      <c r="I71" t="s">
        <v>5097</v>
      </c>
    </row>
    <row r="72" spans="1:9">
      <c r="A72" t="s">
        <v>102</v>
      </c>
      <c r="B72" s="1">
        <v>40985</v>
      </c>
      <c r="C72" t="s">
        <v>5072</v>
      </c>
      <c r="D72">
        <v>0</v>
      </c>
      <c r="E72">
        <v>0</v>
      </c>
      <c r="F72" s="35">
        <v>0</v>
      </c>
      <c r="G72" s="35">
        <v>750000</v>
      </c>
      <c r="H72" t="s">
        <v>5096</v>
      </c>
      <c r="I72" t="s">
        <v>5097</v>
      </c>
    </row>
    <row r="73" spans="1:9" ht="15">
      <c r="A73" t="s">
        <v>165</v>
      </c>
      <c r="B73" s="1">
        <v>41474</v>
      </c>
      <c r="C73" t="s">
        <v>5072</v>
      </c>
      <c r="D73">
        <v>0</v>
      </c>
      <c r="E73">
        <v>0</v>
      </c>
      <c r="F73" s="35">
        <v>0</v>
      </c>
      <c r="G73" s="35">
        <v>0</v>
      </c>
      <c r="H73" s="32"/>
      <c r="I73" t="s">
        <v>5101</v>
      </c>
    </row>
    <row r="74" spans="1:9" ht="15">
      <c r="A74" s="32" t="s">
        <v>165</v>
      </c>
      <c r="B74" s="33">
        <v>43269</v>
      </c>
      <c r="C74" s="32" t="s">
        <v>5072</v>
      </c>
      <c r="D74" s="32">
        <v>0</v>
      </c>
      <c r="E74" s="32">
        <v>0</v>
      </c>
      <c r="F74" s="35">
        <v>0</v>
      </c>
      <c r="G74" s="35">
        <v>0</v>
      </c>
      <c r="H74" s="32"/>
      <c r="I74" s="32" t="s">
        <v>5102</v>
      </c>
    </row>
    <row r="75" spans="1:9" ht="15">
      <c r="A75" s="32" t="s">
        <v>90</v>
      </c>
      <c r="B75" s="33">
        <v>43282</v>
      </c>
      <c r="C75" s="32" t="s">
        <v>5086</v>
      </c>
      <c r="D75" s="32">
        <v>0</v>
      </c>
      <c r="E75" s="32">
        <v>0</v>
      </c>
      <c r="F75" s="35">
        <v>0</v>
      </c>
      <c r="G75" s="35">
        <v>0</v>
      </c>
      <c r="H75" s="32" t="s">
        <v>5103</v>
      </c>
      <c r="I75" s="32" t="s">
        <v>5104</v>
      </c>
    </row>
    <row r="76" spans="1:9" ht="15">
      <c r="A76" s="32" t="s">
        <v>85</v>
      </c>
      <c r="B76" s="33">
        <v>43282</v>
      </c>
      <c r="C76" s="32" t="s">
        <v>5072</v>
      </c>
      <c r="D76" s="32">
        <v>1</v>
      </c>
      <c r="E76" s="32">
        <v>0</v>
      </c>
      <c r="F76" s="35">
        <v>0</v>
      </c>
      <c r="G76" s="35">
        <v>0</v>
      </c>
      <c r="H76" s="32" t="s">
        <v>5105</v>
      </c>
      <c r="I76" s="32" t="s">
        <v>5106</v>
      </c>
    </row>
    <row r="77" spans="1:9" ht="15">
      <c r="A77" s="32" t="s">
        <v>94</v>
      </c>
      <c r="B77" s="33">
        <v>43282</v>
      </c>
      <c r="C77" s="32" t="s">
        <v>5072</v>
      </c>
      <c r="D77" s="32">
        <v>0</v>
      </c>
      <c r="E77" s="32">
        <v>0</v>
      </c>
      <c r="F77" s="35">
        <v>0</v>
      </c>
      <c r="G77" s="35">
        <v>0</v>
      </c>
      <c r="H77" s="32" t="s">
        <v>5105</v>
      </c>
      <c r="I77" s="32" t="s">
        <v>5106</v>
      </c>
    </row>
    <row r="78" spans="1:9" ht="15">
      <c r="A78" s="32" t="s">
        <v>97</v>
      </c>
      <c r="B78" s="33">
        <v>43282</v>
      </c>
      <c r="C78" s="32" t="s">
        <v>5072</v>
      </c>
      <c r="D78" s="32">
        <v>0</v>
      </c>
      <c r="E78" s="32">
        <v>0</v>
      </c>
      <c r="F78" s="35">
        <v>0</v>
      </c>
      <c r="G78" s="35">
        <v>0</v>
      </c>
      <c r="H78" s="32" t="s">
        <v>5105</v>
      </c>
      <c r="I78" s="32" t="s">
        <v>5106</v>
      </c>
    </row>
    <row r="79" spans="1:9" ht="15">
      <c r="A79" s="32" t="s">
        <v>93</v>
      </c>
      <c r="B79" s="33">
        <v>43282</v>
      </c>
      <c r="C79" s="32" t="s">
        <v>5072</v>
      </c>
      <c r="D79" s="32">
        <v>0</v>
      </c>
      <c r="E79" s="32">
        <v>0</v>
      </c>
      <c r="F79" s="35">
        <v>0</v>
      </c>
      <c r="G79" s="35">
        <v>0</v>
      </c>
      <c r="H79" s="32" t="s">
        <v>5105</v>
      </c>
      <c r="I79" s="32" t="s">
        <v>5106</v>
      </c>
    </row>
    <row r="80" spans="1:9" ht="15">
      <c r="A80" s="32" t="s">
        <v>98</v>
      </c>
      <c r="B80" s="33">
        <v>43282</v>
      </c>
      <c r="C80" s="32" t="s">
        <v>5072</v>
      </c>
      <c r="D80" s="32">
        <v>0</v>
      </c>
      <c r="E80" s="32">
        <v>0</v>
      </c>
      <c r="F80" s="35">
        <v>0</v>
      </c>
      <c r="G80" s="35">
        <v>0</v>
      </c>
      <c r="H80" s="32" t="s">
        <v>5105</v>
      </c>
      <c r="I80" s="32" t="s">
        <v>5106</v>
      </c>
    </row>
    <row r="81" spans="1:9" ht="15">
      <c r="A81" s="32" t="s">
        <v>88</v>
      </c>
      <c r="B81" s="33">
        <v>43282</v>
      </c>
      <c r="C81" s="32" t="s">
        <v>5072</v>
      </c>
      <c r="D81" s="32">
        <v>0</v>
      </c>
      <c r="E81" s="32">
        <v>0</v>
      </c>
      <c r="F81" s="35">
        <v>0</v>
      </c>
      <c r="G81" s="35">
        <v>0</v>
      </c>
      <c r="H81" s="32" t="s">
        <v>5105</v>
      </c>
      <c r="I81" s="32" t="s">
        <v>5106</v>
      </c>
    </row>
    <row r="82" spans="1:9" ht="15">
      <c r="A82" s="32" t="s">
        <v>96</v>
      </c>
      <c r="B82" s="33">
        <v>43282</v>
      </c>
      <c r="C82" s="32" t="s">
        <v>5072</v>
      </c>
      <c r="D82" s="32">
        <v>0</v>
      </c>
      <c r="E82" s="32">
        <v>0</v>
      </c>
      <c r="F82" s="35">
        <v>0</v>
      </c>
      <c r="G82" s="35">
        <v>0</v>
      </c>
      <c r="H82" s="32" t="s">
        <v>5105</v>
      </c>
      <c r="I82" s="32" t="s">
        <v>5106</v>
      </c>
    </row>
    <row r="83" spans="1:9" ht="15">
      <c r="A83" s="32" t="s">
        <v>101</v>
      </c>
      <c r="B83" s="33">
        <v>43282</v>
      </c>
      <c r="C83" s="32" t="s">
        <v>5072</v>
      </c>
      <c r="D83" s="32">
        <v>0</v>
      </c>
      <c r="E83" s="32">
        <v>0</v>
      </c>
      <c r="F83" s="35">
        <v>0</v>
      </c>
      <c r="G83" s="35">
        <v>0</v>
      </c>
      <c r="H83" s="32" t="s">
        <v>5105</v>
      </c>
      <c r="I83" s="32" t="s">
        <v>5106</v>
      </c>
    </row>
    <row r="84" spans="1:9" ht="15">
      <c r="A84" s="32" t="s">
        <v>160</v>
      </c>
      <c r="B84" s="33">
        <v>43282</v>
      </c>
      <c r="C84" s="32" t="s">
        <v>5072</v>
      </c>
      <c r="D84" s="32">
        <v>0</v>
      </c>
      <c r="E84" s="32">
        <v>0</v>
      </c>
      <c r="F84" s="35">
        <v>0</v>
      </c>
      <c r="G84" s="35">
        <v>0</v>
      </c>
      <c r="H84" s="32" t="s">
        <v>5105</v>
      </c>
      <c r="I84" s="32" t="s">
        <v>5106</v>
      </c>
    </row>
    <row r="85" spans="1:9" ht="15">
      <c r="A85" s="32" t="s">
        <v>102</v>
      </c>
      <c r="B85" s="33">
        <v>43282</v>
      </c>
      <c r="C85" s="32" t="s">
        <v>5072</v>
      </c>
      <c r="D85" s="32">
        <v>0</v>
      </c>
      <c r="E85" s="32">
        <v>0</v>
      </c>
      <c r="F85" s="35">
        <v>0</v>
      </c>
      <c r="G85" s="35">
        <v>0</v>
      </c>
      <c r="H85" s="32" t="s">
        <v>5105</v>
      </c>
      <c r="I85" s="32" t="s">
        <v>5106</v>
      </c>
    </row>
    <row r="86" spans="1:9" ht="15">
      <c r="A86" s="32" t="s">
        <v>162</v>
      </c>
      <c r="B86" s="33">
        <v>43282</v>
      </c>
      <c r="C86" s="32" t="s">
        <v>5072</v>
      </c>
      <c r="D86" s="32">
        <v>0</v>
      </c>
      <c r="E86" s="32">
        <v>0</v>
      </c>
      <c r="F86" s="35">
        <v>0</v>
      </c>
      <c r="G86" s="35">
        <v>0</v>
      </c>
      <c r="H86" s="32" t="s">
        <v>5105</v>
      </c>
      <c r="I86" s="32" t="s">
        <v>5106</v>
      </c>
    </row>
    <row r="87" spans="1:9" ht="15">
      <c r="A87" s="32" t="s">
        <v>169</v>
      </c>
      <c r="B87" s="33">
        <v>43282</v>
      </c>
      <c r="C87" s="32" t="s">
        <v>5072</v>
      </c>
      <c r="D87" s="32">
        <v>0</v>
      </c>
      <c r="E87" s="32">
        <v>0</v>
      </c>
      <c r="F87" s="35">
        <v>0</v>
      </c>
      <c r="G87" s="35">
        <v>0</v>
      </c>
      <c r="H87" s="32" t="s">
        <v>5105</v>
      </c>
      <c r="I87" s="32" t="s">
        <v>5106</v>
      </c>
    </row>
    <row r="88" spans="1:9" ht="15">
      <c r="A88" s="32" t="s">
        <v>163</v>
      </c>
      <c r="B88" s="33">
        <v>43282</v>
      </c>
      <c r="C88" s="32" t="s">
        <v>5072</v>
      </c>
      <c r="D88" s="32">
        <v>0</v>
      </c>
      <c r="E88" s="32">
        <v>0</v>
      </c>
      <c r="F88" s="35">
        <v>0</v>
      </c>
      <c r="G88" s="35">
        <v>0</v>
      </c>
      <c r="H88" s="32" t="s">
        <v>5105</v>
      </c>
      <c r="I88" s="32" t="s">
        <v>5106</v>
      </c>
    </row>
    <row r="89" spans="1:9" ht="15">
      <c r="A89" s="32" t="s">
        <v>95</v>
      </c>
      <c r="B89" s="33">
        <v>43282</v>
      </c>
      <c r="C89" s="32" t="s">
        <v>5072</v>
      </c>
      <c r="D89" s="32">
        <v>0</v>
      </c>
      <c r="E89" s="32">
        <v>0</v>
      </c>
      <c r="F89" s="35">
        <v>0</v>
      </c>
      <c r="G89" s="35">
        <v>0</v>
      </c>
      <c r="H89" s="32" t="s">
        <v>5105</v>
      </c>
      <c r="I89" s="32" t="s">
        <v>5106</v>
      </c>
    </row>
    <row r="90" spans="1:9" ht="15">
      <c r="A90" s="32" t="s">
        <v>92</v>
      </c>
      <c r="B90" s="33">
        <v>43282</v>
      </c>
      <c r="C90" s="32" t="s">
        <v>5072</v>
      </c>
      <c r="D90" s="32">
        <v>0</v>
      </c>
      <c r="E90" s="32">
        <v>0</v>
      </c>
      <c r="F90" s="35">
        <v>0</v>
      </c>
      <c r="G90" s="35">
        <v>0</v>
      </c>
      <c r="H90" s="32" t="s">
        <v>5107</v>
      </c>
      <c r="I90" s="32" t="s">
        <v>5106</v>
      </c>
    </row>
    <row r="91" spans="1:9" ht="15">
      <c r="A91" s="32" t="s">
        <v>89</v>
      </c>
      <c r="B91" s="33">
        <v>43282</v>
      </c>
      <c r="C91" s="32" t="s">
        <v>5072</v>
      </c>
      <c r="D91" s="32">
        <v>3</v>
      </c>
      <c r="E91" s="32">
        <v>0</v>
      </c>
      <c r="F91" s="35">
        <v>0</v>
      </c>
      <c r="G91" s="35">
        <v>0</v>
      </c>
      <c r="H91" s="32"/>
      <c r="I91" s="32" t="s">
        <v>5106</v>
      </c>
    </row>
    <row r="92" spans="1:9" ht="15">
      <c r="A92" s="32" t="s">
        <v>165</v>
      </c>
      <c r="B92" s="33">
        <v>43282</v>
      </c>
      <c r="C92" s="32" t="s">
        <v>5086</v>
      </c>
      <c r="D92" s="32">
        <v>0</v>
      </c>
      <c r="E92" s="32">
        <v>0</v>
      </c>
      <c r="F92" s="35">
        <v>0</v>
      </c>
      <c r="G92" s="35">
        <v>0</v>
      </c>
      <c r="H92" s="32"/>
      <c r="I92" s="32" t="s">
        <v>5104</v>
      </c>
    </row>
    <row r="93" spans="1:9" ht="15">
      <c r="A93" s="32" t="s">
        <v>99</v>
      </c>
      <c r="B93" s="33">
        <v>43282</v>
      </c>
      <c r="C93" s="32" t="s">
        <v>5072</v>
      </c>
      <c r="D93" s="32">
        <v>0</v>
      </c>
      <c r="E93" s="32">
        <v>0</v>
      </c>
      <c r="F93" s="35">
        <v>0</v>
      </c>
      <c r="G93" s="35">
        <v>0</v>
      </c>
      <c r="H93" s="32"/>
      <c r="I93" s="32" t="s">
        <v>5104</v>
      </c>
    </row>
    <row r="94" spans="1:9" ht="15">
      <c r="A94" s="32" t="s">
        <v>90</v>
      </c>
      <c r="B94" s="33">
        <v>43340</v>
      </c>
      <c r="C94" s="32" t="s">
        <v>5072</v>
      </c>
      <c r="D94" s="32">
        <v>0</v>
      </c>
      <c r="E94" s="32">
        <v>0</v>
      </c>
      <c r="F94" s="35">
        <v>0</v>
      </c>
      <c r="G94" s="35">
        <v>0</v>
      </c>
      <c r="H94" s="32"/>
      <c r="I94" s="32" t="s">
        <v>5108</v>
      </c>
    </row>
    <row r="95" spans="1:9" ht="15">
      <c r="A95" s="32" t="s">
        <v>165</v>
      </c>
      <c r="B95" s="33">
        <v>43340</v>
      </c>
      <c r="C95" s="32" t="s">
        <v>5072</v>
      </c>
      <c r="D95" s="32">
        <v>0</v>
      </c>
      <c r="E95" s="32">
        <v>0</v>
      </c>
      <c r="F95" s="35">
        <v>0</v>
      </c>
      <c r="G95" s="35">
        <v>0</v>
      </c>
      <c r="H95" s="32"/>
      <c r="I95" s="32" t="s">
        <v>5108</v>
      </c>
    </row>
    <row r="96" spans="1:9" ht="15">
      <c r="A96" s="32" t="s">
        <v>90</v>
      </c>
      <c r="B96" s="33">
        <v>43341</v>
      </c>
      <c r="C96" s="32" t="s">
        <v>5072</v>
      </c>
      <c r="D96" s="32">
        <v>0</v>
      </c>
      <c r="E96" s="32">
        <v>0</v>
      </c>
      <c r="F96" s="35">
        <v>0</v>
      </c>
      <c r="G96" s="35">
        <v>0</v>
      </c>
      <c r="H96" s="32"/>
      <c r="I96" s="32" t="s">
        <v>5108</v>
      </c>
    </row>
    <row r="97" spans="1:9" ht="15">
      <c r="A97" s="32" t="s">
        <v>165</v>
      </c>
      <c r="B97" s="33">
        <v>43341</v>
      </c>
      <c r="C97" s="32" t="s">
        <v>5072</v>
      </c>
      <c r="D97" s="32">
        <v>0</v>
      </c>
      <c r="E97" s="32">
        <v>0</v>
      </c>
      <c r="F97" s="35">
        <v>0</v>
      </c>
      <c r="G97" s="35">
        <v>0</v>
      </c>
      <c r="H97" s="32"/>
      <c r="I97" s="32" t="s">
        <v>5108</v>
      </c>
    </row>
    <row r="98" spans="1:9" ht="15">
      <c r="A98" s="32" t="s">
        <v>90</v>
      </c>
      <c r="B98" s="33">
        <v>43346</v>
      </c>
      <c r="C98" s="32" t="s">
        <v>5072</v>
      </c>
      <c r="D98" s="32">
        <v>0</v>
      </c>
      <c r="E98" s="32">
        <v>0</v>
      </c>
      <c r="F98" s="35">
        <v>0</v>
      </c>
      <c r="G98" s="35">
        <v>0</v>
      </c>
      <c r="H98" s="32"/>
      <c r="I98" s="32" t="s">
        <v>5109</v>
      </c>
    </row>
    <row r="99" spans="1:9" ht="15">
      <c r="A99" s="32" t="s">
        <v>165</v>
      </c>
      <c r="B99" s="33">
        <v>43346</v>
      </c>
      <c r="C99" s="32" t="s">
        <v>5072</v>
      </c>
      <c r="D99" s="32">
        <v>0</v>
      </c>
      <c r="E99" s="32">
        <v>0</v>
      </c>
      <c r="F99" s="35">
        <v>0</v>
      </c>
      <c r="G99" s="35">
        <v>0</v>
      </c>
      <c r="H99" s="32"/>
      <c r="I99" s="32" t="s">
        <v>5109</v>
      </c>
    </row>
    <row r="100" spans="1:9" ht="15">
      <c r="A100" s="32" t="s">
        <v>165</v>
      </c>
      <c r="B100" s="33">
        <v>43665</v>
      </c>
      <c r="C100" s="32" t="s">
        <v>5072</v>
      </c>
      <c r="D100" s="32">
        <v>0</v>
      </c>
      <c r="E100" s="32">
        <v>0</v>
      </c>
      <c r="F100" s="35">
        <v>0</v>
      </c>
      <c r="G100" s="35">
        <v>0</v>
      </c>
      <c r="H100" s="32"/>
      <c r="I100" s="32" t="s">
        <v>5110</v>
      </c>
    </row>
    <row r="101" spans="1:9" ht="15">
      <c r="A101" s="32" t="s">
        <v>90</v>
      </c>
      <c r="B101" s="33">
        <v>43666</v>
      </c>
      <c r="C101" s="32" t="s">
        <v>5072</v>
      </c>
      <c r="D101" s="32">
        <v>0</v>
      </c>
      <c r="E101" s="32">
        <v>0</v>
      </c>
      <c r="F101" s="35">
        <v>0</v>
      </c>
      <c r="G101" s="35">
        <v>0</v>
      </c>
      <c r="H101" s="32"/>
      <c r="I101" s="32" t="s">
        <v>5110</v>
      </c>
    </row>
    <row r="102" spans="1:9" ht="15">
      <c r="A102" s="32" t="s">
        <v>99</v>
      </c>
      <c r="B102" s="33">
        <v>43666</v>
      </c>
      <c r="C102" s="32" t="s">
        <v>5072</v>
      </c>
      <c r="D102" s="32">
        <v>0</v>
      </c>
      <c r="E102" s="32">
        <v>0</v>
      </c>
      <c r="F102" s="35">
        <v>0</v>
      </c>
      <c r="G102" s="35">
        <v>0</v>
      </c>
      <c r="H102" s="32" t="s">
        <v>5111</v>
      </c>
      <c r="I102" s="32" t="s">
        <v>5110</v>
      </c>
    </row>
    <row r="103" spans="1:9" ht="15">
      <c r="A103" s="32" t="s">
        <v>89</v>
      </c>
      <c r="B103" s="33">
        <v>43978</v>
      </c>
      <c r="C103" s="32" t="s">
        <v>5072</v>
      </c>
      <c r="D103" s="32">
        <v>0</v>
      </c>
      <c r="E103" s="32">
        <v>0</v>
      </c>
      <c r="F103" s="35">
        <v>0</v>
      </c>
      <c r="G103" s="35">
        <v>0</v>
      </c>
      <c r="H103" s="32" t="s">
        <v>5112</v>
      </c>
      <c r="I103" s="32" t="s">
        <v>5113</v>
      </c>
    </row>
    <row r="104" spans="1:9" ht="15">
      <c r="A104" s="32" t="s">
        <v>102</v>
      </c>
      <c r="B104" s="33">
        <v>44000</v>
      </c>
      <c r="C104" s="32" t="s">
        <v>5072</v>
      </c>
      <c r="D104" s="32">
        <v>0</v>
      </c>
      <c r="E104" s="32">
        <v>0</v>
      </c>
      <c r="F104" s="35">
        <v>0</v>
      </c>
      <c r="G104" s="35">
        <v>0</v>
      </c>
      <c r="H104" s="32" t="s">
        <v>5114</v>
      </c>
      <c r="I104" s="32" t="s">
        <v>5115</v>
      </c>
    </row>
    <row r="105" spans="1:9" ht="15">
      <c r="A105" s="32" t="s">
        <v>89</v>
      </c>
      <c r="B105" s="33">
        <v>44000</v>
      </c>
      <c r="C105" s="32" t="s">
        <v>5072</v>
      </c>
      <c r="D105" s="32">
        <v>0</v>
      </c>
      <c r="E105" s="32">
        <v>0</v>
      </c>
      <c r="F105" s="35">
        <v>0</v>
      </c>
      <c r="G105" s="35">
        <v>0</v>
      </c>
      <c r="H105" s="32" t="s">
        <v>5114</v>
      </c>
      <c r="I105" s="32" t="s">
        <v>5115</v>
      </c>
    </row>
    <row r="106" spans="1:9" ht="15">
      <c r="A106" s="32" t="s">
        <v>95</v>
      </c>
      <c r="B106" s="33">
        <v>44000</v>
      </c>
      <c r="C106" s="32" t="s">
        <v>5072</v>
      </c>
      <c r="D106" s="32">
        <v>0</v>
      </c>
      <c r="E106" s="32">
        <v>0</v>
      </c>
      <c r="F106" s="35">
        <v>0</v>
      </c>
      <c r="G106" s="35">
        <v>0</v>
      </c>
      <c r="H106" s="32" t="s">
        <v>5114</v>
      </c>
      <c r="I106" s="32" t="s">
        <v>5115</v>
      </c>
    </row>
    <row r="107" spans="1:9" ht="15">
      <c r="A107" s="32" t="s">
        <v>98</v>
      </c>
      <c r="B107" s="33">
        <v>44000</v>
      </c>
      <c r="C107" s="32" t="s">
        <v>5072</v>
      </c>
      <c r="D107" s="32">
        <v>0</v>
      </c>
      <c r="E107" s="32">
        <v>0</v>
      </c>
      <c r="F107" s="35">
        <v>0</v>
      </c>
      <c r="G107" s="35">
        <v>0</v>
      </c>
      <c r="H107" s="32" t="s">
        <v>5114</v>
      </c>
      <c r="I107" s="32" t="s">
        <v>5115</v>
      </c>
    </row>
    <row r="108" spans="1:9" ht="15">
      <c r="A108" s="32" t="s">
        <v>92</v>
      </c>
      <c r="B108" s="33">
        <v>44000</v>
      </c>
      <c r="C108" s="32" t="s">
        <v>5072</v>
      </c>
      <c r="D108" s="32">
        <v>0</v>
      </c>
      <c r="E108" s="32">
        <v>0</v>
      </c>
      <c r="F108" s="35">
        <v>0</v>
      </c>
      <c r="G108" s="35">
        <v>0</v>
      </c>
      <c r="H108" s="32" t="s">
        <v>5114</v>
      </c>
      <c r="I108" s="32" t="s">
        <v>5115</v>
      </c>
    </row>
    <row r="109" spans="1:9" ht="15">
      <c r="A109" s="32" t="s">
        <v>96</v>
      </c>
      <c r="B109" s="33">
        <v>44000</v>
      </c>
      <c r="C109" s="32" t="s">
        <v>5072</v>
      </c>
      <c r="D109" s="32">
        <v>0</v>
      </c>
      <c r="E109" s="32">
        <v>0</v>
      </c>
      <c r="F109" s="35">
        <v>0</v>
      </c>
      <c r="G109" s="35">
        <v>0</v>
      </c>
      <c r="H109" s="32" t="s">
        <v>5112</v>
      </c>
      <c r="I109" s="32" t="s">
        <v>5115</v>
      </c>
    </row>
    <row r="110" spans="1:9" ht="15">
      <c r="A110" s="32" t="s">
        <v>93</v>
      </c>
      <c r="B110" s="33">
        <v>44000</v>
      </c>
      <c r="C110" s="32" t="s">
        <v>5072</v>
      </c>
      <c r="D110" s="32">
        <v>0</v>
      </c>
      <c r="E110" s="32">
        <v>0</v>
      </c>
      <c r="F110" s="35">
        <v>0</v>
      </c>
      <c r="G110" s="35">
        <v>0</v>
      </c>
      <c r="H110" s="32" t="s">
        <v>5112</v>
      </c>
      <c r="I110" s="32" t="s">
        <v>5115</v>
      </c>
    </row>
    <row r="111" spans="1:9" ht="15">
      <c r="A111" s="32" t="s">
        <v>97</v>
      </c>
      <c r="B111" s="33">
        <v>44000</v>
      </c>
      <c r="C111" s="32" t="s">
        <v>5072</v>
      </c>
      <c r="D111" s="32">
        <v>0</v>
      </c>
      <c r="E111" s="32">
        <v>0</v>
      </c>
      <c r="F111" s="35">
        <v>0</v>
      </c>
      <c r="G111" s="35">
        <v>0</v>
      </c>
      <c r="H111" s="32" t="s">
        <v>5116</v>
      </c>
      <c r="I111" s="32" t="s">
        <v>5115</v>
      </c>
    </row>
    <row r="112" spans="1:9" ht="15">
      <c r="A112" s="32" t="s">
        <v>96</v>
      </c>
      <c r="B112" s="33">
        <v>44019</v>
      </c>
      <c r="C112" s="32" t="s">
        <v>5072</v>
      </c>
      <c r="D112" s="32">
        <v>0</v>
      </c>
      <c r="E112" s="32">
        <v>0</v>
      </c>
      <c r="F112" s="35">
        <v>0</v>
      </c>
      <c r="G112" s="35">
        <v>0</v>
      </c>
      <c r="H112" s="32" t="s">
        <v>5117</v>
      </c>
      <c r="I112" s="32" t="s">
        <v>5118</v>
      </c>
    </row>
    <row r="113" spans="1:9" ht="15">
      <c r="A113" s="32" t="s">
        <v>95</v>
      </c>
      <c r="B113" s="33">
        <v>44019</v>
      </c>
      <c r="C113" s="32" t="s">
        <v>5072</v>
      </c>
      <c r="D113" s="32">
        <v>0</v>
      </c>
      <c r="E113" s="32">
        <v>0</v>
      </c>
      <c r="F113" s="35">
        <v>0</v>
      </c>
      <c r="G113" s="35">
        <v>0</v>
      </c>
      <c r="H113" s="32" t="s">
        <v>5117</v>
      </c>
      <c r="I113" s="32" t="s">
        <v>5118</v>
      </c>
    </row>
    <row r="114" spans="1:9" ht="15">
      <c r="A114" s="32" t="s">
        <v>89</v>
      </c>
      <c r="B114" s="33">
        <v>44019</v>
      </c>
      <c r="C114" s="32" t="s">
        <v>5072</v>
      </c>
      <c r="D114" s="32">
        <v>0</v>
      </c>
      <c r="E114" s="32">
        <v>0</v>
      </c>
      <c r="F114" s="35">
        <v>0</v>
      </c>
      <c r="G114" s="35">
        <v>0</v>
      </c>
      <c r="H114" s="32" t="s">
        <v>5116</v>
      </c>
      <c r="I114" s="32" t="s">
        <v>5118</v>
      </c>
    </row>
    <row r="115" spans="1:9" ht="15">
      <c r="A115" s="32" t="s">
        <v>98</v>
      </c>
      <c r="B115" s="33">
        <v>44019</v>
      </c>
      <c r="C115" s="32" t="s">
        <v>5072</v>
      </c>
      <c r="D115" s="32">
        <v>0</v>
      </c>
      <c r="E115" s="32">
        <v>0</v>
      </c>
      <c r="F115" s="35">
        <v>0</v>
      </c>
      <c r="G115" s="35">
        <v>0</v>
      </c>
      <c r="H115" s="32" t="s">
        <v>5116</v>
      </c>
      <c r="I115" s="32" t="s">
        <v>5118</v>
      </c>
    </row>
    <row r="116" spans="1:9" ht="15">
      <c r="A116" s="32" t="s">
        <v>92</v>
      </c>
      <c r="B116" s="33">
        <v>44019</v>
      </c>
      <c r="C116" s="32" t="s">
        <v>5072</v>
      </c>
      <c r="D116" s="32">
        <v>0</v>
      </c>
      <c r="E116" s="32">
        <v>0</v>
      </c>
      <c r="F116" s="35">
        <v>0</v>
      </c>
      <c r="G116" s="35">
        <v>0</v>
      </c>
      <c r="H116" s="32"/>
      <c r="I116" s="32" t="s">
        <v>5118</v>
      </c>
    </row>
    <row r="117" spans="1:9" ht="15">
      <c r="A117" s="32" t="s">
        <v>90</v>
      </c>
      <c r="B117" s="33">
        <v>44031</v>
      </c>
      <c r="C117" s="32" t="s">
        <v>5072</v>
      </c>
      <c r="D117" s="32">
        <v>0</v>
      </c>
      <c r="E117" s="32">
        <v>0</v>
      </c>
      <c r="F117" s="35">
        <v>0</v>
      </c>
      <c r="G117" s="35">
        <v>0</v>
      </c>
      <c r="H117" s="32"/>
      <c r="I117" s="32" t="s">
        <v>5119</v>
      </c>
    </row>
    <row r="118" spans="1:9" ht="15">
      <c r="A118" s="32" t="s">
        <v>165</v>
      </c>
      <c r="B118" s="33">
        <v>44031</v>
      </c>
      <c r="C118" s="32" t="s">
        <v>5072</v>
      </c>
      <c r="D118" s="32">
        <v>0</v>
      </c>
      <c r="E118" s="32">
        <v>0</v>
      </c>
      <c r="F118" s="35">
        <v>0</v>
      </c>
      <c r="G118" s="35">
        <v>0</v>
      </c>
      <c r="H118" s="32"/>
      <c r="I118" s="32" t="s">
        <v>5119</v>
      </c>
    </row>
    <row r="119" spans="1:9" ht="15">
      <c r="A119" s="32" t="s">
        <v>90</v>
      </c>
      <c r="B119" s="33">
        <v>44039</v>
      </c>
      <c r="C119" s="32" t="s">
        <v>5072</v>
      </c>
      <c r="D119" s="32">
        <v>0</v>
      </c>
      <c r="E119" s="32">
        <v>0</v>
      </c>
      <c r="F119" s="35">
        <v>0</v>
      </c>
      <c r="G119" s="35">
        <v>0</v>
      </c>
      <c r="H119" s="32"/>
      <c r="I119" s="32" t="s">
        <v>5120</v>
      </c>
    </row>
    <row r="120" spans="1:9" ht="15">
      <c r="A120" s="32" t="s">
        <v>165</v>
      </c>
      <c r="B120" s="33">
        <v>44039</v>
      </c>
      <c r="C120" s="32" t="s">
        <v>5072</v>
      </c>
      <c r="D120" s="32">
        <v>0</v>
      </c>
      <c r="E120" s="32">
        <v>0</v>
      </c>
      <c r="F120" s="35">
        <v>0</v>
      </c>
      <c r="G120" s="35">
        <v>0</v>
      </c>
      <c r="H120" s="32"/>
      <c r="I120" s="32" t="s">
        <v>5120</v>
      </c>
    </row>
    <row r="121" spans="1:9" ht="15">
      <c r="A121" s="32" t="s">
        <v>165</v>
      </c>
      <c r="B121" s="33">
        <v>44053</v>
      </c>
      <c r="C121" s="32" t="s">
        <v>5072</v>
      </c>
      <c r="D121" s="32">
        <v>0</v>
      </c>
      <c r="E121" s="32">
        <v>0</v>
      </c>
      <c r="F121" s="35">
        <v>0</v>
      </c>
      <c r="G121" s="35">
        <v>0</v>
      </c>
      <c r="H121" s="32"/>
      <c r="I121" s="32" t="s">
        <v>5121</v>
      </c>
    </row>
    <row r="122" spans="1:9" ht="15">
      <c r="A122" s="32" t="s">
        <v>90</v>
      </c>
      <c r="B122" s="33">
        <v>44053</v>
      </c>
      <c r="C122" s="32" t="s">
        <v>5072</v>
      </c>
      <c r="D122" s="32">
        <v>0</v>
      </c>
      <c r="E122" s="32">
        <v>0</v>
      </c>
      <c r="F122" s="35">
        <v>0</v>
      </c>
      <c r="G122" s="35">
        <v>0</v>
      </c>
      <c r="H122" s="32"/>
      <c r="I122" s="32" t="s">
        <v>5121</v>
      </c>
    </row>
    <row r="123" spans="1:9" ht="15">
      <c r="A123" s="32" t="s">
        <v>165</v>
      </c>
      <c r="B123" s="33">
        <v>44375</v>
      </c>
      <c r="C123" s="32" t="s">
        <v>5072</v>
      </c>
      <c r="D123" s="32">
        <v>0</v>
      </c>
      <c r="E123" s="32">
        <v>0</v>
      </c>
      <c r="F123" s="35">
        <v>0</v>
      </c>
      <c r="G123" s="35">
        <v>0</v>
      </c>
      <c r="H123" s="32"/>
      <c r="I123" s="32" t="s">
        <v>5122</v>
      </c>
    </row>
    <row r="124" spans="1:9" ht="15">
      <c r="A124" s="32" t="s">
        <v>90</v>
      </c>
      <c r="B124" s="33">
        <v>44419</v>
      </c>
      <c r="C124" s="32" t="s">
        <v>5072</v>
      </c>
      <c r="D124" s="32">
        <v>0</v>
      </c>
      <c r="E124" s="32">
        <v>0</v>
      </c>
      <c r="F124" s="35">
        <v>0</v>
      </c>
      <c r="G124" s="35">
        <v>0</v>
      </c>
      <c r="H124" s="32"/>
      <c r="I124" s="32" t="s">
        <v>5123</v>
      </c>
    </row>
    <row r="125" spans="1:9" ht="15">
      <c r="A125" s="32" t="s">
        <v>165</v>
      </c>
      <c r="B125" s="33">
        <v>44419</v>
      </c>
      <c r="C125" s="32" t="s">
        <v>5072</v>
      </c>
      <c r="D125" s="32">
        <v>0</v>
      </c>
      <c r="E125" s="32">
        <v>0</v>
      </c>
      <c r="F125" s="35">
        <v>0</v>
      </c>
      <c r="G125" s="35">
        <v>0</v>
      </c>
      <c r="H125" s="32"/>
      <c r="I125" s="32" t="s">
        <v>5123</v>
      </c>
    </row>
    <row r="126" spans="1:9" ht="15">
      <c r="A126" s="32" t="s">
        <v>90</v>
      </c>
      <c r="B126" s="33">
        <v>44434</v>
      </c>
      <c r="C126" s="32" t="s">
        <v>5072</v>
      </c>
      <c r="D126" s="32">
        <v>0</v>
      </c>
      <c r="E126" s="32">
        <v>0</v>
      </c>
      <c r="F126" s="35">
        <v>0</v>
      </c>
      <c r="G126" s="35">
        <v>0</v>
      </c>
      <c r="H126" s="32"/>
      <c r="I126" s="32" t="s">
        <v>5124</v>
      </c>
    </row>
    <row r="127" spans="1:9" ht="15">
      <c r="A127" s="32" t="s">
        <v>165</v>
      </c>
      <c r="B127" s="33">
        <v>44434</v>
      </c>
      <c r="C127" s="32" t="s">
        <v>5072</v>
      </c>
      <c r="D127" s="32">
        <v>0</v>
      </c>
      <c r="E127" s="32">
        <v>0</v>
      </c>
      <c r="F127" s="35">
        <v>0</v>
      </c>
      <c r="G127" s="35">
        <v>0</v>
      </c>
      <c r="H127" s="32"/>
      <c r="I127" s="32" t="s">
        <v>5124</v>
      </c>
    </row>
    <row r="128" spans="1:9" ht="15">
      <c r="A128" s="32" t="s">
        <v>165</v>
      </c>
      <c r="B128" s="33">
        <v>44762</v>
      </c>
      <c r="C128" s="32" t="s">
        <v>5072</v>
      </c>
      <c r="D128" s="32">
        <v>0</v>
      </c>
      <c r="E128" s="32">
        <v>0</v>
      </c>
      <c r="F128" s="35">
        <v>0</v>
      </c>
      <c r="G128" s="35">
        <v>0</v>
      </c>
      <c r="H128" s="32"/>
      <c r="I128" s="32" t="s">
        <v>5125</v>
      </c>
    </row>
    <row r="129" spans="1:9" ht="15">
      <c r="A129" s="32" t="s">
        <v>90</v>
      </c>
      <c r="B129" s="33">
        <v>44763</v>
      </c>
      <c r="C129" s="32" t="s">
        <v>5072</v>
      </c>
      <c r="D129" s="32">
        <v>0</v>
      </c>
      <c r="E129" s="32">
        <v>0</v>
      </c>
      <c r="F129" s="35">
        <v>0</v>
      </c>
      <c r="G129" s="35">
        <v>0</v>
      </c>
      <c r="H129" s="32"/>
      <c r="I129" s="32" t="s">
        <v>5125</v>
      </c>
    </row>
    <row r="130" spans="1:9" ht="15">
      <c r="A130" s="32" t="s">
        <v>165</v>
      </c>
      <c r="B130" s="33">
        <v>44766</v>
      </c>
      <c r="C130" s="32" t="s">
        <v>5072</v>
      </c>
      <c r="D130" s="32">
        <v>0</v>
      </c>
      <c r="E130" s="32">
        <v>0</v>
      </c>
      <c r="F130" s="35">
        <v>0</v>
      </c>
      <c r="G130" s="35">
        <v>0</v>
      </c>
      <c r="H130" s="32"/>
      <c r="I130" s="32" t="s">
        <v>5125</v>
      </c>
    </row>
    <row r="131" spans="1:9" ht="15">
      <c r="A131" s="32" t="s">
        <v>90</v>
      </c>
      <c r="B131" s="33">
        <v>44777</v>
      </c>
      <c r="C131" s="32" t="s">
        <v>5072</v>
      </c>
      <c r="D131" s="32">
        <v>0</v>
      </c>
      <c r="E131" s="32">
        <v>0</v>
      </c>
      <c r="F131" s="35">
        <v>0</v>
      </c>
      <c r="G131" s="35">
        <v>0</v>
      </c>
      <c r="H131" s="32"/>
      <c r="I131" s="32" t="s">
        <v>5126</v>
      </c>
    </row>
    <row r="132" spans="1:9" ht="15">
      <c r="A132" s="32" t="s">
        <v>165</v>
      </c>
      <c r="B132" s="33">
        <v>44777</v>
      </c>
      <c r="C132" s="32" t="s">
        <v>5072</v>
      </c>
      <c r="D132" s="32">
        <v>0</v>
      </c>
      <c r="E132" s="32">
        <v>0</v>
      </c>
      <c r="F132" s="35">
        <v>0</v>
      </c>
      <c r="G132" s="35">
        <v>0</v>
      </c>
      <c r="H132" s="32"/>
      <c r="I132" s="32" t="s">
        <v>5126</v>
      </c>
    </row>
    <row r="133" spans="1:9" ht="15">
      <c r="A133" s="32" t="s">
        <v>165</v>
      </c>
      <c r="B133" s="33">
        <v>44779</v>
      </c>
      <c r="C133" s="32" t="s">
        <v>5072</v>
      </c>
      <c r="D133" s="32">
        <v>0</v>
      </c>
      <c r="E133" s="32">
        <v>0</v>
      </c>
      <c r="F133" s="35">
        <v>0</v>
      </c>
      <c r="G133" s="35">
        <v>0</v>
      </c>
      <c r="H133" s="32"/>
      <c r="I133" s="32" t="s">
        <v>5126</v>
      </c>
    </row>
    <row r="134" spans="1:9" ht="15">
      <c r="A134" s="32" t="s">
        <v>90</v>
      </c>
      <c r="B134" s="33">
        <v>44781</v>
      </c>
      <c r="C134" s="32" t="s">
        <v>5072</v>
      </c>
      <c r="D134" s="32">
        <v>0</v>
      </c>
      <c r="E134" s="32">
        <v>0</v>
      </c>
      <c r="F134" s="35">
        <v>0</v>
      </c>
      <c r="G134" s="35">
        <v>0</v>
      </c>
      <c r="I134" s="32" t="s">
        <v>5126</v>
      </c>
    </row>
    <row r="135" spans="1:9" ht="15">
      <c r="D135" s="31">
        <f>SUM(D2:D134)</f>
        <v>5</v>
      </c>
      <c r="E135" s="31">
        <f>SUM(E2:E134)</f>
        <v>0</v>
      </c>
      <c r="F135" s="36">
        <f>SUM(F2:F134)</f>
        <v>0</v>
      </c>
      <c r="G135" s="36">
        <f>SUM(G2:G134)</f>
        <v>9650000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95"/>
  <sheetViews>
    <sheetView workbookViewId="0">
      <selection activeCell="I98" sqref="I98"/>
    </sheetView>
  </sheetViews>
  <sheetFormatPr defaultRowHeight="14.45"/>
  <cols>
    <col min="1" max="1" width="17.42578125" bestFit="1" customWidth="1"/>
    <col min="2" max="2" width="22.85546875" bestFit="1" customWidth="1"/>
    <col min="3" max="3" width="11.42578125" bestFit="1" customWidth="1"/>
    <col min="4" max="4" width="5.42578125" bestFit="1" customWidth="1"/>
    <col min="7" max="7" width="16.42578125" style="35" bestFit="1" customWidth="1"/>
    <col min="8" max="8" width="12.7109375" style="35" bestFit="1" customWidth="1"/>
    <col min="9" max="11" width="16.7109375" customWidth="1"/>
  </cols>
  <sheetData>
    <row r="1" spans="1:12">
      <c r="A1" s="31" t="s">
        <v>73</v>
      </c>
      <c r="B1" s="31" t="s">
        <v>5127</v>
      </c>
      <c r="C1" s="31" t="s">
        <v>74</v>
      </c>
      <c r="D1" s="31" t="s">
        <v>75</v>
      </c>
      <c r="E1" s="31" t="s">
        <v>76</v>
      </c>
      <c r="F1" s="31" t="s">
        <v>77</v>
      </c>
      <c r="G1" s="36" t="s">
        <v>78</v>
      </c>
      <c r="H1" s="36" t="s">
        <v>79</v>
      </c>
      <c r="I1" s="31" t="s">
        <v>81</v>
      </c>
      <c r="J1" s="31" t="s">
        <v>82</v>
      </c>
      <c r="K1" s="31" t="s">
        <v>83</v>
      </c>
      <c r="L1" s="31" t="s">
        <v>84</v>
      </c>
    </row>
    <row r="2" spans="1:12">
      <c r="A2" t="s">
        <v>242</v>
      </c>
      <c r="B2" t="s">
        <v>5128</v>
      </c>
      <c r="C2" s="1">
        <v>35203</v>
      </c>
      <c r="D2">
        <v>2115</v>
      </c>
      <c r="E2">
        <v>0</v>
      </c>
      <c r="F2">
        <v>0</v>
      </c>
      <c r="G2" s="35">
        <v>5000</v>
      </c>
      <c r="H2" s="35">
        <v>0</v>
      </c>
    </row>
    <row r="3" spans="1:12">
      <c r="A3" t="s">
        <v>238</v>
      </c>
      <c r="B3" t="s">
        <v>5129</v>
      </c>
      <c r="C3" s="1">
        <v>35203</v>
      </c>
      <c r="D3">
        <v>2230</v>
      </c>
      <c r="E3">
        <v>0</v>
      </c>
      <c r="F3">
        <v>0</v>
      </c>
      <c r="G3" s="35">
        <v>10000</v>
      </c>
      <c r="H3" s="35">
        <v>0</v>
      </c>
    </row>
    <row r="4" spans="1:12">
      <c r="A4" t="s">
        <v>234</v>
      </c>
      <c r="B4" t="s">
        <v>5130</v>
      </c>
      <c r="C4" s="1">
        <v>35205</v>
      </c>
      <c r="D4">
        <v>230</v>
      </c>
      <c r="E4">
        <v>0</v>
      </c>
      <c r="F4">
        <v>0</v>
      </c>
      <c r="G4" s="35">
        <v>40000</v>
      </c>
      <c r="H4" s="35">
        <v>0</v>
      </c>
    </row>
    <row r="5" spans="1:12">
      <c r="A5" t="s">
        <v>232</v>
      </c>
      <c r="B5" t="s">
        <v>5131</v>
      </c>
      <c r="C5" s="1">
        <v>35228</v>
      </c>
      <c r="D5">
        <v>1830</v>
      </c>
      <c r="E5">
        <v>1</v>
      </c>
      <c r="F5">
        <v>1</v>
      </c>
      <c r="G5" s="35">
        <v>0</v>
      </c>
      <c r="H5" s="35">
        <v>0</v>
      </c>
    </row>
    <row r="6" spans="1:12">
      <c r="A6" t="s">
        <v>238</v>
      </c>
      <c r="B6" t="s">
        <v>5132</v>
      </c>
      <c r="C6" s="1">
        <v>35606</v>
      </c>
      <c r="D6">
        <v>750</v>
      </c>
      <c r="E6">
        <v>0</v>
      </c>
      <c r="F6">
        <v>0</v>
      </c>
      <c r="G6" s="35">
        <v>30000</v>
      </c>
      <c r="H6" s="35">
        <v>0</v>
      </c>
      <c r="J6" t="s">
        <v>5133</v>
      </c>
    </row>
    <row r="7" spans="1:12">
      <c r="A7" t="s">
        <v>232</v>
      </c>
      <c r="B7" t="s">
        <v>5134</v>
      </c>
      <c r="C7" s="1">
        <v>35645</v>
      </c>
      <c r="D7">
        <v>200</v>
      </c>
      <c r="E7">
        <v>0</v>
      </c>
      <c r="F7">
        <v>0</v>
      </c>
      <c r="G7" s="35">
        <v>50000</v>
      </c>
      <c r="H7" s="35">
        <v>0</v>
      </c>
      <c r="J7" t="s">
        <v>5135</v>
      </c>
    </row>
    <row r="8" spans="1:12">
      <c r="A8" t="s">
        <v>521</v>
      </c>
      <c r="B8" t="s">
        <v>5136</v>
      </c>
      <c r="C8" s="1">
        <v>35968</v>
      </c>
      <c r="D8">
        <v>1700</v>
      </c>
      <c r="E8">
        <v>0</v>
      </c>
      <c r="F8">
        <v>0</v>
      </c>
      <c r="G8" s="35">
        <v>10000</v>
      </c>
      <c r="H8" s="35">
        <v>0</v>
      </c>
      <c r="J8" t="s">
        <v>5137</v>
      </c>
    </row>
    <row r="9" spans="1:12">
      <c r="A9" t="s">
        <v>238</v>
      </c>
      <c r="B9" t="s">
        <v>5138</v>
      </c>
      <c r="C9" s="1">
        <v>35968</v>
      </c>
      <c r="D9">
        <v>1800</v>
      </c>
      <c r="E9">
        <v>0</v>
      </c>
      <c r="F9">
        <v>0</v>
      </c>
      <c r="G9" s="35">
        <v>50000</v>
      </c>
      <c r="H9" s="35">
        <v>0</v>
      </c>
      <c r="J9" t="s">
        <v>5139</v>
      </c>
    </row>
    <row r="10" spans="1:12">
      <c r="A10" t="s">
        <v>238</v>
      </c>
      <c r="B10" t="s">
        <v>5140</v>
      </c>
      <c r="C10" s="1">
        <v>36065</v>
      </c>
      <c r="D10">
        <v>320</v>
      </c>
      <c r="E10">
        <v>0</v>
      </c>
      <c r="F10">
        <v>0</v>
      </c>
      <c r="G10" s="35">
        <v>10000</v>
      </c>
      <c r="H10" s="35">
        <v>0</v>
      </c>
      <c r="J10" t="s">
        <v>5141</v>
      </c>
    </row>
    <row r="11" spans="1:12">
      <c r="A11" t="s">
        <v>232</v>
      </c>
      <c r="B11" t="s">
        <v>5142</v>
      </c>
      <c r="C11" s="1">
        <v>36317</v>
      </c>
      <c r="D11">
        <v>1825</v>
      </c>
      <c r="E11">
        <v>0</v>
      </c>
      <c r="F11">
        <v>1</v>
      </c>
      <c r="G11" s="35">
        <v>0</v>
      </c>
      <c r="H11" s="35">
        <v>0</v>
      </c>
      <c r="J11" t="s">
        <v>5143</v>
      </c>
    </row>
    <row r="12" spans="1:12">
      <c r="A12" t="s">
        <v>263</v>
      </c>
      <c r="B12" t="s">
        <v>5144</v>
      </c>
      <c r="C12" s="1">
        <v>36348</v>
      </c>
      <c r="D12">
        <v>2125</v>
      </c>
      <c r="E12">
        <v>0</v>
      </c>
      <c r="F12">
        <v>1</v>
      </c>
      <c r="G12" s="35">
        <v>0</v>
      </c>
      <c r="H12" s="35">
        <v>0</v>
      </c>
      <c r="J12" t="s">
        <v>5145</v>
      </c>
    </row>
    <row r="13" spans="1:12">
      <c r="A13" t="s">
        <v>253</v>
      </c>
      <c r="B13" t="s">
        <v>5146</v>
      </c>
      <c r="C13" s="1">
        <v>36363</v>
      </c>
      <c r="D13">
        <v>1930</v>
      </c>
      <c r="E13">
        <v>0</v>
      </c>
      <c r="F13">
        <v>0</v>
      </c>
      <c r="G13" s="35">
        <v>15000</v>
      </c>
      <c r="H13" s="35">
        <v>0</v>
      </c>
      <c r="J13" t="s">
        <v>5147</v>
      </c>
    </row>
    <row r="14" spans="1:12">
      <c r="A14" t="s">
        <v>238</v>
      </c>
      <c r="B14" t="s">
        <v>5129</v>
      </c>
      <c r="C14" s="1">
        <v>36484</v>
      </c>
      <c r="D14">
        <v>2110</v>
      </c>
      <c r="E14">
        <v>0</v>
      </c>
      <c r="F14">
        <v>0</v>
      </c>
      <c r="G14" s="35">
        <v>50000</v>
      </c>
      <c r="H14" s="35">
        <v>0</v>
      </c>
      <c r="J14" t="s">
        <v>5148</v>
      </c>
    </row>
    <row r="15" spans="1:12">
      <c r="A15" t="s">
        <v>230</v>
      </c>
      <c r="B15" t="s">
        <v>5149</v>
      </c>
      <c r="C15" s="1">
        <v>36723</v>
      </c>
      <c r="D15">
        <v>1500</v>
      </c>
      <c r="E15">
        <v>0</v>
      </c>
      <c r="F15">
        <v>0</v>
      </c>
      <c r="G15" s="35">
        <v>25000</v>
      </c>
      <c r="H15" s="35">
        <v>0</v>
      </c>
      <c r="J15" t="s">
        <v>5150</v>
      </c>
    </row>
    <row r="16" spans="1:12">
      <c r="A16" t="s">
        <v>259</v>
      </c>
      <c r="B16" t="s">
        <v>5151</v>
      </c>
      <c r="C16" s="1">
        <v>36723</v>
      </c>
      <c r="D16">
        <v>1900</v>
      </c>
      <c r="E16">
        <v>0</v>
      </c>
      <c r="F16">
        <v>1</v>
      </c>
      <c r="G16" s="35">
        <v>0</v>
      </c>
      <c r="H16" s="35">
        <v>0</v>
      </c>
      <c r="J16" t="s">
        <v>131</v>
      </c>
    </row>
    <row r="17" spans="1:10">
      <c r="A17" t="s">
        <v>281</v>
      </c>
      <c r="B17" t="s">
        <v>5152</v>
      </c>
      <c r="C17" s="1">
        <v>36754</v>
      </c>
      <c r="D17">
        <v>455</v>
      </c>
      <c r="E17">
        <v>0</v>
      </c>
      <c r="F17">
        <v>0</v>
      </c>
      <c r="G17" s="35">
        <v>50000</v>
      </c>
      <c r="H17" s="35">
        <v>0</v>
      </c>
      <c r="J17" t="s">
        <v>5153</v>
      </c>
    </row>
    <row r="18" spans="1:10">
      <c r="A18" t="s">
        <v>263</v>
      </c>
      <c r="B18" t="s">
        <v>5154</v>
      </c>
      <c r="C18" s="1">
        <v>37072</v>
      </c>
      <c r="D18">
        <v>1400</v>
      </c>
      <c r="E18">
        <v>0</v>
      </c>
      <c r="F18">
        <v>0</v>
      </c>
      <c r="G18" s="35">
        <v>1000</v>
      </c>
      <c r="H18" s="35">
        <v>0</v>
      </c>
      <c r="J18" t="s">
        <v>5155</v>
      </c>
    </row>
    <row r="19" spans="1:10">
      <c r="A19" t="s">
        <v>281</v>
      </c>
      <c r="B19" t="s">
        <v>5156</v>
      </c>
      <c r="C19" s="1">
        <v>37072</v>
      </c>
      <c r="D19">
        <v>1430</v>
      </c>
      <c r="E19">
        <v>0</v>
      </c>
      <c r="F19">
        <v>0</v>
      </c>
      <c r="G19" s="35">
        <v>5000</v>
      </c>
      <c r="H19" s="35">
        <v>0</v>
      </c>
      <c r="J19" t="s">
        <v>5157</v>
      </c>
    </row>
    <row r="20" spans="1:10">
      <c r="A20" t="s">
        <v>242</v>
      </c>
      <c r="B20" t="s">
        <v>5158</v>
      </c>
      <c r="C20" s="1">
        <v>37110</v>
      </c>
      <c r="D20">
        <v>2030</v>
      </c>
      <c r="E20">
        <v>0</v>
      </c>
      <c r="F20">
        <v>0</v>
      </c>
      <c r="G20" s="35">
        <v>20000</v>
      </c>
      <c r="H20" s="35">
        <v>0</v>
      </c>
      <c r="J20" t="s">
        <v>5159</v>
      </c>
    </row>
    <row r="21" spans="1:10">
      <c r="A21" t="s">
        <v>230</v>
      </c>
      <c r="B21" t="s">
        <v>5160</v>
      </c>
      <c r="C21" s="1">
        <v>37112</v>
      </c>
      <c r="D21">
        <v>2025</v>
      </c>
      <c r="E21">
        <v>0</v>
      </c>
      <c r="F21">
        <v>0</v>
      </c>
      <c r="G21" s="35">
        <v>30000</v>
      </c>
      <c r="H21" s="35">
        <v>0</v>
      </c>
      <c r="J21" t="s">
        <v>5161</v>
      </c>
    </row>
    <row r="22" spans="1:10">
      <c r="A22" t="s">
        <v>521</v>
      </c>
      <c r="B22" t="s">
        <v>5136</v>
      </c>
      <c r="C22" s="1">
        <v>37113</v>
      </c>
      <c r="D22">
        <v>400</v>
      </c>
      <c r="E22">
        <v>0</v>
      </c>
      <c r="F22">
        <v>0</v>
      </c>
      <c r="G22" s="35">
        <v>20000</v>
      </c>
      <c r="H22" s="35">
        <v>0</v>
      </c>
      <c r="J22" t="s">
        <v>5162</v>
      </c>
    </row>
    <row r="23" spans="1:10">
      <c r="A23" t="s">
        <v>238</v>
      </c>
      <c r="B23" t="s">
        <v>5163</v>
      </c>
      <c r="C23" s="1">
        <v>37407</v>
      </c>
      <c r="D23">
        <v>1230</v>
      </c>
      <c r="E23">
        <v>0</v>
      </c>
      <c r="F23">
        <v>0</v>
      </c>
      <c r="G23" s="35">
        <v>15000</v>
      </c>
      <c r="H23" s="35">
        <v>0</v>
      </c>
      <c r="J23" t="s">
        <v>5164</v>
      </c>
    </row>
    <row r="24" spans="1:10">
      <c r="A24" t="s">
        <v>259</v>
      </c>
      <c r="B24" t="s">
        <v>5165</v>
      </c>
      <c r="C24" s="1">
        <v>37412</v>
      </c>
      <c r="D24">
        <v>2300</v>
      </c>
      <c r="E24">
        <v>0</v>
      </c>
      <c r="F24">
        <v>0</v>
      </c>
      <c r="G24" s="35">
        <v>1000</v>
      </c>
      <c r="H24" s="35">
        <v>0</v>
      </c>
      <c r="J24" t="s">
        <v>5011</v>
      </c>
    </row>
    <row r="25" spans="1:10">
      <c r="A25" t="s">
        <v>230</v>
      </c>
      <c r="B25" t="s">
        <v>5160</v>
      </c>
      <c r="C25" s="1">
        <v>37434</v>
      </c>
      <c r="D25">
        <v>2030</v>
      </c>
      <c r="E25">
        <v>0</v>
      </c>
      <c r="F25">
        <v>0</v>
      </c>
      <c r="G25" s="35">
        <v>50000</v>
      </c>
      <c r="H25" s="35">
        <v>0</v>
      </c>
      <c r="J25" t="s">
        <v>5166</v>
      </c>
    </row>
    <row r="26" spans="1:10">
      <c r="A26" t="s">
        <v>263</v>
      </c>
      <c r="B26" t="s">
        <v>5167</v>
      </c>
      <c r="C26" s="1">
        <v>37435</v>
      </c>
      <c r="D26">
        <v>430</v>
      </c>
      <c r="E26">
        <v>0</v>
      </c>
      <c r="F26">
        <v>0</v>
      </c>
      <c r="G26" s="35">
        <v>10000</v>
      </c>
      <c r="H26" s="35">
        <v>0</v>
      </c>
      <c r="J26" t="s">
        <v>5168</v>
      </c>
    </row>
    <row r="27" spans="1:10">
      <c r="A27" t="s">
        <v>230</v>
      </c>
      <c r="B27" t="s">
        <v>5169</v>
      </c>
      <c r="C27" s="1">
        <v>37441</v>
      </c>
      <c r="D27">
        <v>1750</v>
      </c>
      <c r="E27">
        <v>1</v>
      </c>
      <c r="F27">
        <v>0</v>
      </c>
      <c r="G27" s="35">
        <v>0</v>
      </c>
      <c r="H27" s="35">
        <v>0</v>
      </c>
      <c r="J27" t="s">
        <v>5170</v>
      </c>
    </row>
    <row r="28" spans="1:10">
      <c r="A28" t="s">
        <v>263</v>
      </c>
      <c r="B28" t="s">
        <v>5171</v>
      </c>
      <c r="C28" s="1">
        <v>37801</v>
      </c>
      <c r="D28">
        <v>2130</v>
      </c>
      <c r="E28">
        <v>0</v>
      </c>
      <c r="F28">
        <v>0</v>
      </c>
      <c r="G28" s="35">
        <v>0</v>
      </c>
      <c r="H28" s="35">
        <v>0</v>
      </c>
      <c r="J28" t="s">
        <v>5172</v>
      </c>
    </row>
    <row r="29" spans="1:10">
      <c r="A29" t="s">
        <v>263</v>
      </c>
      <c r="B29" t="s">
        <v>5173</v>
      </c>
      <c r="C29" s="1">
        <v>37801</v>
      </c>
      <c r="D29">
        <v>2130</v>
      </c>
      <c r="E29">
        <v>0</v>
      </c>
      <c r="F29">
        <v>0</v>
      </c>
      <c r="G29" s="35">
        <v>0</v>
      </c>
      <c r="H29" s="35">
        <v>0</v>
      </c>
      <c r="J29" t="s">
        <v>5172</v>
      </c>
    </row>
    <row r="30" spans="1:10">
      <c r="A30" t="s">
        <v>263</v>
      </c>
      <c r="B30" t="s">
        <v>5144</v>
      </c>
      <c r="C30" s="1">
        <v>37801</v>
      </c>
      <c r="D30">
        <v>2130</v>
      </c>
      <c r="E30">
        <v>0</v>
      </c>
      <c r="F30">
        <v>0</v>
      </c>
      <c r="G30" s="35">
        <v>0</v>
      </c>
      <c r="H30" s="35">
        <v>0</v>
      </c>
      <c r="J30" t="s">
        <v>5172</v>
      </c>
    </row>
    <row r="31" spans="1:10">
      <c r="A31" t="s">
        <v>253</v>
      </c>
      <c r="B31" t="s">
        <v>5174</v>
      </c>
      <c r="C31" s="1">
        <v>37801</v>
      </c>
      <c r="D31">
        <v>2255</v>
      </c>
      <c r="E31">
        <v>0</v>
      </c>
      <c r="F31">
        <v>0</v>
      </c>
      <c r="G31" s="35">
        <v>0</v>
      </c>
      <c r="H31" s="35">
        <v>0</v>
      </c>
      <c r="J31" t="s">
        <v>5175</v>
      </c>
    </row>
    <row r="32" spans="1:10">
      <c r="A32" t="s">
        <v>253</v>
      </c>
      <c r="B32" t="s">
        <v>5176</v>
      </c>
      <c r="C32" s="1">
        <v>37801</v>
      </c>
      <c r="D32">
        <v>2255</v>
      </c>
      <c r="E32">
        <v>0</v>
      </c>
      <c r="F32">
        <v>0</v>
      </c>
      <c r="G32" s="35">
        <v>0</v>
      </c>
      <c r="H32" s="35">
        <v>0</v>
      </c>
      <c r="J32" t="s">
        <v>5175</v>
      </c>
    </row>
    <row r="33" spans="1:10">
      <c r="A33" t="s">
        <v>242</v>
      </c>
      <c r="B33" t="s">
        <v>5177</v>
      </c>
      <c r="C33" s="1">
        <v>37802</v>
      </c>
      <c r="D33">
        <v>1205</v>
      </c>
      <c r="E33">
        <v>0</v>
      </c>
      <c r="F33">
        <v>0</v>
      </c>
      <c r="G33" s="35">
        <v>0</v>
      </c>
      <c r="H33" s="35">
        <v>0</v>
      </c>
      <c r="J33" t="s">
        <v>5178</v>
      </c>
    </row>
    <row r="34" spans="1:10">
      <c r="A34" t="s">
        <v>230</v>
      </c>
      <c r="B34" t="s">
        <v>5179</v>
      </c>
      <c r="C34" s="1">
        <v>37823</v>
      </c>
      <c r="D34">
        <v>2200</v>
      </c>
      <c r="E34">
        <v>0</v>
      </c>
      <c r="F34">
        <v>0</v>
      </c>
      <c r="G34" s="35">
        <v>5000</v>
      </c>
      <c r="H34" s="35">
        <v>0</v>
      </c>
      <c r="J34" t="s">
        <v>5180</v>
      </c>
    </row>
    <row r="35" spans="1:10">
      <c r="A35" t="s">
        <v>232</v>
      </c>
      <c r="B35" t="s">
        <v>5181</v>
      </c>
      <c r="C35" s="1">
        <v>37836</v>
      </c>
      <c r="D35">
        <v>1630</v>
      </c>
      <c r="E35">
        <v>0</v>
      </c>
      <c r="F35">
        <v>0</v>
      </c>
      <c r="G35" s="35">
        <v>30000</v>
      </c>
      <c r="H35" s="35">
        <v>0</v>
      </c>
      <c r="J35" t="s">
        <v>5182</v>
      </c>
    </row>
    <row r="36" spans="1:10">
      <c r="A36" t="s">
        <v>238</v>
      </c>
      <c r="B36" t="s">
        <v>5183</v>
      </c>
      <c r="C36" s="1">
        <v>37867</v>
      </c>
      <c r="D36">
        <v>2300</v>
      </c>
      <c r="E36">
        <v>0</v>
      </c>
      <c r="F36">
        <v>0</v>
      </c>
      <c r="G36" s="35">
        <v>5000</v>
      </c>
      <c r="H36" s="35">
        <v>0</v>
      </c>
      <c r="J36" t="s">
        <v>5184</v>
      </c>
    </row>
    <row r="37" spans="1:10">
      <c r="A37" t="s">
        <v>236</v>
      </c>
      <c r="B37" t="s">
        <v>5156</v>
      </c>
      <c r="C37" s="1">
        <v>37893</v>
      </c>
      <c r="D37">
        <v>1430</v>
      </c>
      <c r="E37">
        <v>0</v>
      </c>
      <c r="F37">
        <v>0</v>
      </c>
      <c r="G37" s="35">
        <v>0</v>
      </c>
      <c r="H37" s="35">
        <v>0</v>
      </c>
      <c r="J37" t="s">
        <v>5185</v>
      </c>
    </row>
    <row r="38" spans="1:10">
      <c r="A38" t="s">
        <v>238</v>
      </c>
      <c r="B38" t="s">
        <v>5156</v>
      </c>
      <c r="C38" s="1">
        <v>37893</v>
      </c>
      <c r="D38">
        <v>1430</v>
      </c>
      <c r="E38">
        <v>0</v>
      </c>
      <c r="F38">
        <v>0</v>
      </c>
      <c r="G38" s="35">
        <v>0</v>
      </c>
      <c r="H38" s="35">
        <v>0</v>
      </c>
      <c r="J38" t="s">
        <v>5185</v>
      </c>
    </row>
    <row r="39" spans="1:10">
      <c r="A39" t="s">
        <v>255</v>
      </c>
      <c r="B39" t="s">
        <v>5186</v>
      </c>
      <c r="C39" s="1">
        <v>38147</v>
      </c>
      <c r="D39">
        <v>1830</v>
      </c>
      <c r="E39">
        <v>0</v>
      </c>
      <c r="F39">
        <v>0</v>
      </c>
      <c r="G39" s="35">
        <v>10000</v>
      </c>
      <c r="H39" s="35">
        <v>0</v>
      </c>
      <c r="I39" t="s">
        <v>5187</v>
      </c>
    </row>
    <row r="40" spans="1:10">
      <c r="A40" t="s">
        <v>242</v>
      </c>
      <c r="B40" t="s">
        <v>5188</v>
      </c>
      <c r="C40" s="1">
        <v>38169</v>
      </c>
      <c r="D40">
        <v>1430</v>
      </c>
      <c r="E40">
        <v>0</v>
      </c>
      <c r="F40">
        <v>0</v>
      </c>
      <c r="G40" s="35">
        <v>25000</v>
      </c>
      <c r="H40" s="35">
        <v>0</v>
      </c>
      <c r="J40" t="s">
        <v>5189</v>
      </c>
    </row>
    <row r="41" spans="1:10">
      <c r="A41" t="s">
        <v>234</v>
      </c>
      <c r="B41" t="s">
        <v>5190</v>
      </c>
      <c r="C41" s="1">
        <v>38180</v>
      </c>
      <c r="D41">
        <v>1530</v>
      </c>
      <c r="E41">
        <v>1</v>
      </c>
      <c r="F41">
        <v>1</v>
      </c>
      <c r="G41" s="35">
        <v>0</v>
      </c>
      <c r="H41" s="35">
        <v>0</v>
      </c>
      <c r="J41" t="s">
        <v>5191</v>
      </c>
    </row>
    <row r="42" spans="1:10">
      <c r="A42" t="s">
        <v>230</v>
      </c>
      <c r="B42" t="s">
        <v>5192</v>
      </c>
      <c r="C42" s="1">
        <v>38211</v>
      </c>
      <c r="D42">
        <v>1630</v>
      </c>
      <c r="E42">
        <v>0</v>
      </c>
      <c r="F42">
        <v>0</v>
      </c>
      <c r="G42" s="35">
        <v>15000</v>
      </c>
      <c r="H42" s="35">
        <v>0</v>
      </c>
      <c r="J42" t="s">
        <v>5193</v>
      </c>
    </row>
    <row r="43" spans="1:10">
      <c r="A43" t="s">
        <v>242</v>
      </c>
      <c r="B43" t="s">
        <v>5128</v>
      </c>
      <c r="C43" s="1">
        <v>38228</v>
      </c>
      <c r="D43">
        <v>1815</v>
      </c>
      <c r="E43">
        <v>0</v>
      </c>
      <c r="F43">
        <v>0</v>
      </c>
      <c r="G43" s="35">
        <v>10000</v>
      </c>
      <c r="H43" s="35">
        <v>0</v>
      </c>
      <c r="J43" t="s">
        <v>5194</v>
      </c>
    </row>
    <row r="44" spans="1:10">
      <c r="A44" t="s">
        <v>236</v>
      </c>
      <c r="B44" t="s">
        <v>5195</v>
      </c>
      <c r="C44" s="1">
        <v>38509</v>
      </c>
      <c r="D44">
        <v>1330</v>
      </c>
      <c r="E44">
        <v>0</v>
      </c>
      <c r="F44">
        <v>0</v>
      </c>
      <c r="G44" s="35">
        <v>100000</v>
      </c>
      <c r="H44" s="35">
        <v>0</v>
      </c>
      <c r="J44" t="s">
        <v>5196</v>
      </c>
    </row>
    <row r="45" spans="1:10">
      <c r="A45" t="s">
        <v>253</v>
      </c>
      <c r="B45" t="s">
        <v>5197</v>
      </c>
      <c r="C45" s="1">
        <v>38513</v>
      </c>
      <c r="D45">
        <v>2130</v>
      </c>
      <c r="E45">
        <v>0</v>
      </c>
      <c r="F45">
        <v>0</v>
      </c>
      <c r="G45" s="35">
        <v>50000</v>
      </c>
      <c r="H45" s="35">
        <v>0</v>
      </c>
      <c r="J45" t="s">
        <v>5198</v>
      </c>
    </row>
    <row r="46" spans="1:10">
      <c r="A46" t="s">
        <v>521</v>
      </c>
      <c r="B46" t="s">
        <v>5199</v>
      </c>
      <c r="C46" s="1">
        <v>38555</v>
      </c>
      <c r="D46">
        <v>1130</v>
      </c>
      <c r="E46">
        <v>0</v>
      </c>
      <c r="F46">
        <v>0</v>
      </c>
      <c r="G46" s="35">
        <v>25000</v>
      </c>
      <c r="H46" s="35">
        <v>0</v>
      </c>
      <c r="J46" t="s">
        <v>5200</v>
      </c>
    </row>
    <row r="47" spans="1:10">
      <c r="A47" t="s">
        <v>238</v>
      </c>
      <c r="B47" t="s">
        <v>5201</v>
      </c>
      <c r="C47" s="1">
        <v>38566</v>
      </c>
      <c r="D47">
        <v>1900</v>
      </c>
      <c r="E47">
        <v>0</v>
      </c>
      <c r="F47">
        <v>0</v>
      </c>
      <c r="G47" s="35">
        <v>200000</v>
      </c>
      <c r="H47" s="35">
        <v>0</v>
      </c>
      <c r="J47" t="s">
        <v>5202</v>
      </c>
    </row>
    <row r="48" spans="1:10">
      <c r="A48" t="s">
        <v>242</v>
      </c>
      <c r="B48" t="s">
        <v>5188</v>
      </c>
      <c r="C48" s="1">
        <v>38566</v>
      </c>
      <c r="D48">
        <v>2100</v>
      </c>
      <c r="E48">
        <v>0</v>
      </c>
      <c r="F48">
        <v>0</v>
      </c>
      <c r="G48" s="35">
        <v>25000</v>
      </c>
      <c r="H48" s="35">
        <v>0</v>
      </c>
      <c r="J48" t="s">
        <v>5203</v>
      </c>
    </row>
    <row r="49" spans="1:10">
      <c r="A49" t="s">
        <v>281</v>
      </c>
      <c r="B49" t="s">
        <v>5204</v>
      </c>
      <c r="C49" s="1">
        <v>38610</v>
      </c>
      <c r="D49">
        <v>935</v>
      </c>
      <c r="E49">
        <v>0</v>
      </c>
      <c r="F49">
        <v>0</v>
      </c>
      <c r="G49" s="35">
        <v>10000</v>
      </c>
      <c r="H49" s="35">
        <v>0</v>
      </c>
      <c r="J49" t="s">
        <v>5205</v>
      </c>
    </row>
    <row r="50" spans="1:10">
      <c r="A50" t="s">
        <v>238</v>
      </c>
      <c r="B50" t="s">
        <v>5206</v>
      </c>
      <c r="C50" s="1">
        <v>38887</v>
      </c>
      <c r="D50">
        <v>1350</v>
      </c>
      <c r="E50">
        <v>0</v>
      </c>
      <c r="F50">
        <v>0</v>
      </c>
      <c r="G50" s="35">
        <v>10000</v>
      </c>
      <c r="H50" s="35">
        <v>0</v>
      </c>
      <c r="J50" t="s">
        <v>5207</v>
      </c>
    </row>
    <row r="51" spans="1:10">
      <c r="A51" t="s">
        <v>238</v>
      </c>
      <c r="B51" t="s">
        <v>5138</v>
      </c>
      <c r="C51" s="1">
        <v>38923</v>
      </c>
      <c r="D51">
        <v>1620</v>
      </c>
      <c r="E51">
        <v>0</v>
      </c>
      <c r="F51">
        <v>0</v>
      </c>
      <c r="G51" s="35">
        <v>25000</v>
      </c>
      <c r="H51" s="35">
        <v>0</v>
      </c>
      <c r="J51" t="s">
        <v>5208</v>
      </c>
    </row>
    <row r="52" spans="1:10">
      <c r="A52" t="s">
        <v>281</v>
      </c>
      <c r="B52" t="s">
        <v>5209</v>
      </c>
      <c r="C52" s="1">
        <v>39212</v>
      </c>
      <c r="D52">
        <v>1340</v>
      </c>
      <c r="E52">
        <v>0</v>
      </c>
      <c r="F52">
        <v>0</v>
      </c>
      <c r="G52" s="35">
        <v>50000</v>
      </c>
      <c r="H52" s="35">
        <v>0</v>
      </c>
      <c r="J52" t="s">
        <v>5210</v>
      </c>
    </row>
    <row r="53" spans="1:10">
      <c r="A53" t="s">
        <v>263</v>
      </c>
      <c r="B53" t="s">
        <v>5211</v>
      </c>
      <c r="C53" s="1">
        <v>39213</v>
      </c>
      <c r="D53">
        <v>0</v>
      </c>
      <c r="E53">
        <v>0</v>
      </c>
      <c r="F53">
        <v>0</v>
      </c>
      <c r="G53" s="35">
        <v>150000</v>
      </c>
      <c r="H53" s="35">
        <v>0</v>
      </c>
      <c r="J53" t="s">
        <v>5212</v>
      </c>
    </row>
    <row r="54" spans="1:10">
      <c r="A54" t="s">
        <v>238</v>
      </c>
      <c r="B54" t="s">
        <v>5140</v>
      </c>
      <c r="C54" s="1">
        <v>39235</v>
      </c>
      <c r="D54">
        <v>1605</v>
      </c>
      <c r="E54">
        <v>0</v>
      </c>
      <c r="F54">
        <v>0</v>
      </c>
      <c r="G54" s="35">
        <v>10000</v>
      </c>
      <c r="H54" s="35">
        <v>0</v>
      </c>
      <c r="I54" t="s">
        <v>5213</v>
      </c>
      <c r="J54" t="s">
        <v>5214</v>
      </c>
    </row>
    <row r="55" spans="1:10">
      <c r="A55" t="s">
        <v>238</v>
      </c>
      <c r="B55" t="s">
        <v>5132</v>
      </c>
      <c r="C55" s="1">
        <v>39235</v>
      </c>
      <c r="D55">
        <v>1615</v>
      </c>
      <c r="E55">
        <v>0</v>
      </c>
      <c r="F55">
        <v>0</v>
      </c>
      <c r="G55" s="35">
        <v>50000</v>
      </c>
      <c r="H55" s="35">
        <v>0</v>
      </c>
      <c r="I55" t="s">
        <v>5215</v>
      </c>
      <c r="J55" t="s">
        <v>5214</v>
      </c>
    </row>
    <row r="56" spans="1:10">
      <c r="A56" t="s">
        <v>230</v>
      </c>
      <c r="B56" t="s">
        <v>5216</v>
      </c>
      <c r="C56" s="1">
        <v>39238</v>
      </c>
      <c r="D56">
        <v>1400</v>
      </c>
      <c r="E56">
        <v>0</v>
      </c>
      <c r="F56">
        <v>0</v>
      </c>
      <c r="G56" s="35">
        <v>5000</v>
      </c>
      <c r="H56" s="35">
        <v>0</v>
      </c>
      <c r="I56" t="s">
        <v>5217</v>
      </c>
      <c r="J56" t="s">
        <v>5218</v>
      </c>
    </row>
    <row r="57" spans="1:10">
      <c r="A57" t="s">
        <v>261</v>
      </c>
      <c r="B57" t="s">
        <v>5219</v>
      </c>
      <c r="C57" s="1">
        <v>39260</v>
      </c>
      <c r="D57">
        <v>1730</v>
      </c>
      <c r="E57">
        <v>0</v>
      </c>
      <c r="F57">
        <v>0</v>
      </c>
      <c r="G57" s="35">
        <v>10000</v>
      </c>
      <c r="H57" s="35">
        <v>0</v>
      </c>
      <c r="I57" t="s">
        <v>5220</v>
      </c>
      <c r="J57" t="s">
        <v>5221</v>
      </c>
    </row>
    <row r="58" spans="1:10">
      <c r="A58" t="s">
        <v>234</v>
      </c>
      <c r="B58" t="s">
        <v>5190</v>
      </c>
      <c r="C58" s="1">
        <v>39272</v>
      </c>
      <c r="D58">
        <v>1640</v>
      </c>
      <c r="E58">
        <v>0</v>
      </c>
      <c r="F58">
        <v>0</v>
      </c>
      <c r="G58" s="35">
        <v>50000</v>
      </c>
      <c r="H58" s="35">
        <v>0</v>
      </c>
      <c r="I58" t="s">
        <v>5222</v>
      </c>
      <c r="J58" t="s">
        <v>5223</v>
      </c>
    </row>
    <row r="59" spans="1:10">
      <c r="A59" t="s">
        <v>232</v>
      </c>
      <c r="B59" t="s">
        <v>5131</v>
      </c>
      <c r="C59" s="1">
        <v>39272</v>
      </c>
      <c r="D59">
        <v>1830</v>
      </c>
      <c r="E59">
        <v>0</v>
      </c>
      <c r="F59">
        <v>0</v>
      </c>
      <c r="G59" s="35">
        <v>2000</v>
      </c>
      <c r="H59" s="35">
        <v>0</v>
      </c>
      <c r="I59" t="s">
        <v>5224</v>
      </c>
      <c r="J59" t="s">
        <v>5223</v>
      </c>
    </row>
    <row r="60" spans="1:10">
      <c r="A60" t="s">
        <v>253</v>
      </c>
      <c r="B60" t="s">
        <v>5176</v>
      </c>
      <c r="C60" s="1">
        <v>39272</v>
      </c>
      <c r="D60">
        <v>1830</v>
      </c>
      <c r="E60">
        <v>0</v>
      </c>
      <c r="F60">
        <v>0</v>
      </c>
      <c r="G60" s="35">
        <v>50000</v>
      </c>
      <c r="H60" s="35">
        <v>0</v>
      </c>
      <c r="I60" t="s">
        <v>5225</v>
      </c>
      <c r="J60" t="s">
        <v>5223</v>
      </c>
    </row>
    <row r="61" spans="1:10">
      <c r="A61" t="s">
        <v>281</v>
      </c>
      <c r="B61" t="s">
        <v>5226</v>
      </c>
      <c r="C61" s="1">
        <v>39273</v>
      </c>
      <c r="D61">
        <v>2015</v>
      </c>
      <c r="E61">
        <v>0</v>
      </c>
      <c r="F61">
        <v>0</v>
      </c>
      <c r="G61" s="35">
        <v>15000</v>
      </c>
      <c r="H61" s="35">
        <v>0</v>
      </c>
      <c r="I61" t="s">
        <v>5227</v>
      </c>
      <c r="J61" t="s">
        <v>5228</v>
      </c>
    </row>
    <row r="62" spans="1:10">
      <c r="A62" t="s">
        <v>242</v>
      </c>
      <c r="B62" t="s">
        <v>5229</v>
      </c>
      <c r="C62" s="1">
        <v>39274</v>
      </c>
      <c r="D62">
        <v>1520</v>
      </c>
      <c r="E62">
        <v>0</v>
      </c>
      <c r="F62">
        <v>0</v>
      </c>
      <c r="G62" s="35">
        <v>250000</v>
      </c>
      <c r="H62" s="35">
        <v>0</v>
      </c>
      <c r="I62" t="s">
        <v>5230</v>
      </c>
      <c r="J62" t="s">
        <v>634</v>
      </c>
    </row>
    <row r="63" spans="1:10">
      <c r="A63" t="s">
        <v>259</v>
      </c>
      <c r="B63" t="s">
        <v>5151</v>
      </c>
      <c r="C63" s="1">
        <v>39290</v>
      </c>
      <c r="D63">
        <v>2055</v>
      </c>
      <c r="E63">
        <v>0</v>
      </c>
      <c r="F63">
        <v>0</v>
      </c>
      <c r="G63" s="35">
        <v>750000</v>
      </c>
      <c r="H63" s="35">
        <v>0</v>
      </c>
      <c r="I63" t="s">
        <v>5231</v>
      </c>
      <c r="J63" t="s">
        <v>5232</v>
      </c>
    </row>
    <row r="64" spans="1:10">
      <c r="A64" t="s">
        <v>259</v>
      </c>
      <c r="B64" t="s">
        <v>5151</v>
      </c>
      <c r="C64" s="1">
        <v>39290</v>
      </c>
      <c r="D64">
        <v>2115</v>
      </c>
      <c r="E64">
        <v>0</v>
      </c>
      <c r="F64">
        <v>0</v>
      </c>
      <c r="G64" s="35">
        <v>150000</v>
      </c>
      <c r="H64" s="35">
        <v>0</v>
      </c>
      <c r="I64" t="s">
        <v>5233</v>
      </c>
      <c r="J64" t="s">
        <v>5232</v>
      </c>
    </row>
    <row r="65" spans="1:10">
      <c r="A65" t="s">
        <v>255</v>
      </c>
      <c r="B65" t="s">
        <v>5234</v>
      </c>
      <c r="C65" s="1">
        <v>39297</v>
      </c>
      <c r="D65">
        <v>1640</v>
      </c>
      <c r="E65">
        <v>0</v>
      </c>
      <c r="F65">
        <v>0</v>
      </c>
      <c r="G65" s="35">
        <v>250000</v>
      </c>
      <c r="H65" s="35">
        <v>0</v>
      </c>
      <c r="I65" t="s">
        <v>5235</v>
      </c>
      <c r="J65" t="s">
        <v>5236</v>
      </c>
    </row>
    <row r="66" spans="1:10">
      <c r="A66" t="s">
        <v>253</v>
      </c>
      <c r="B66" t="s">
        <v>5237</v>
      </c>
      <c r="C66" s="1">
        <v>39319</v>
      </c>
      <c r="D66">
        <v>1630</v>
      </c>
      <c r="E66">
        <v>0</v>
      </c>
      <c r="F66">
        <v>0</v>
      </c>
      <c r="G66" s="35">
        <v>50000</v>
      </c>
      <c r="H66" s="35">
        <v>0</v>
      </c>
      <c r="I66" t="s">
        <v>5238</v>
      </c>
      <c r="J66" t="s">
        <v>5239</v>
      </c>
    </row>
    <row r="67" spans="1:10">
      <c r="A67" t="s">
        <v>263</v>
      </c>
      <c r="B67" t="s">
        <v>5240</v>
      </c>
      <c r="C67" s="1">
        <v>39319</v>
      </c>
      <c r="D67">
        <v>1655</v>
      </c>
      <c r="E67">
        <v>0</v>
      </c>
      <c r="F67">
        <v>0</v>
      </c>
      <c r="G67" s="35">
        <v>25000</v>
      </c>
      <c r="H67" s="35">
        <v>0</v>
      </c>
      <c r="I67" t="s">
        <v>5241</v>
      </c>
      <c r="J67" t="s">
        <v>5239</v>
      </c>
    </row>
    <row r="68" spans="1:10">
      <c r="A68" t="s">
        <v>238</v>
      </c>
      <c r="B68" t="s">
        <v>5242</v>
      </c>
      <c r="C68" s="1">
        <v>40010</v>
      </c>
      <c r="D68">
        <v>1550</v>
      </c>
      <c r="E68">
        <v>0</v>
      </c>
      <c r="F68">
        <v>0</v>
      </c>
      <c r="G68" s="35">
        <v>50000</v>
      </c>
      <c r="H68" s="35">
        <v>0</v>
      </c>
      <c r="I68" t="s">
        <v>5243</v>
      </c>
      <c r="J68" t="s">
        <v>5021</v>
      </c>
    </row>
    <row r="69" spans="1:10">
      <c r="A69" t="s">
        <v>238</v>
      </c>
      <c r="B69" t="s">
        <v>5138</v>
      </c>
      <c r="C69" s="1">
        <v>40324</v>
      </c>
      <c r="D69">
        <v>1925</v>
      </c>
      <c r="E69">
        <v>0</v>
      </c>
      <c r="F69">
        <v>1</v>
      </c>
      <c r="G69" s="35">
        <v>0</v>
      </c>
      <c r="H69" s="35">
        <v>0</v>
      </c>
      <c r="I69" t="s">
        <v>5244</v>
      </c>
      <c r="J69" t="s">
        <v>5245</v>
      </c>
    </row>
    <row r="70" spans="1:10">
      <c r="A70" t="s">
        <v>263</v>
      </c>
      <c r="B70" t="s">
        <v>5246</v>
      </c>
      <c r="C70" s="1">
        <v>40334</v>
      </c>
      <c r="D70">
        <v>1405</v>
      </c>
      <c r="E70">
        <v>0</v>
      </c>
      <c r="F70">
        <v>2</v>
      </c>
      <c r="G70" s="35">
        <v>0</v>
      </c>
      <c r="H70" s="35">
        <v>0</v>
      </c>
      <c r="I70" t="s">
        <v>5247</v>
      </c>
      <c r="J70" t="s">
        <v>5023</v>
      </c>
    </row>
    <row r="71" spans="1:10">
      <c r="A71" t="s">
        <v>236</v>
      </c>
      <c r="B71" t="s">
        <v>5248</v>
      </c>
      <c r="C71" s="1">
        <v>40579</v>
      </c>
      <c r="D71">
        <v>2115</v>
      </c>
      <c r="E71">
        <v>0</v>
      </c>
      <c r="F71">
        <v>0</v>
      </c>
      <c r="G71" s="35">
        <v>100000</v>
      </c>
      <c r="H71" s="35">
        <v>0</v>
      </c>
      <c r="I71" t="s">
        <v>5249</v>
      </c>
      <c r="J71" t="s">
        <v>3975</v>
      </c>
    </row>
    <row r="72" spans="1:10">
      <c r="A72" t="s">
        <v>240</v>
      </c>
      <c r="B72" t="s">
        <v>5250</v>
      </c>
      <c r="C72" s="1">
        <v>40683</v>
      </c>
      <c r="D72">
        <v>1500</v>
      </c>
      <c r="E72">
        <v>0</v>
      </c>
      <c r="F72">
        <v>0</v>
      </c>
      <c r="G72" s="35">
        <v>100000</v>
      </c>
      <c r="H72" s="35">
        <v>0</v>
      </c>
      <c r="I72" t="s">
        <v>5251</v>
      </c>
      <c r="J72" t="s">
        <v>694</v>
      </c>
    </row>
    <row r="73" spans="1:10">
      <c r="A73" t="s">
        <v>238</v>
      </c>
      <c r="B73" t="s">
        <v>5252</v>
      </c>
      <c r="C73" s="1">
        <v>40730</v>
      </c>
      <c r="D73">
        <v>1410</v>
      </c>
      <c r="E73">
        <v>0</v>
      </c>
      <c r="F73">
        <v>0</v>
      </c>
      <c r="G73" s="35">
        <v>1000000</v>
      </c>
      <c r="H73" s="35">
        <v>0</v>
      </c>
      <c r="I73" t="s">
        <v>5253</v>
      </c>
      <c r="J73" t="s">
        <v>5254</v>
      </c>
    </row>
    <row r="74" spans="1:10">
      <c r="A74" t="s">
        <v>242</v>
      </c>
      <c r="B74" t="s">
        <v>5255</v>
      </c>
      <c r="C74" s="1">
        <v>40730</v>
      </c>
      <c r="D74">
        <v>1450</v>
      </c>
      <c r="E74">
        <v>0</v>
      </c>
      <c r="F74">
        <v>0</v>
      </c>
      <c r="G74" s="35">
        <v>150000</v>
      </c>
      <c r="H74" s="35">
        <v>0</v>
      </c>
      <c r="I74" t="s">
        <v>5256</v>
      </c>
      <c r="J74" t="s">
        <v>5254</v>
      </c>
    </row>
    <row r="75" spans="1:10">
      <c r="A75" t="s">
        <v>232</v>
      </c>
      <c r="B75" t="s">
        <v>5257</v>
      </c>
      <c r="C75" s="1">
        <v>41058</v>
      </c>
      <c r="D75">
        <v>652</v>
      </c>
      <c r="E75">
        <v>0</v>
      </c>
      <c r="F75">
        <v>0</v>
      </c>
      <c r="G75" s="35">
        <v>150000</v>
      </c>
      <c r="H75" s="35">
        <v>0</v>
      </c>
      <c r="I75" t="s">
        <v>5258</v>
      </c>
      <c r="J75" t="s">
        <v>729</v>
      </c>
    </row>
    <row r="76" spans="1:10">
      <c r="A76" t="s">
        <v>232</v>
      </c>
      <c r="B76" t="s">
        <v>5142</v>
      </c>
      <c r="C76" s="1">
        <v>41058</v>
      </c>
      <c r="D76">
        <v>1420</v>
      </c>
      <c r="E76">
        <v>0</v>
      </c>
      <c r="F76">
        <v>0</v>
      </c>
      <c r="G76" s="35">
        <v>25000</v>
      </c>
      <c r="H76" s="35">
        <v>0</v>
      </c>
      <c r="I76" t="s">
        <v>5259</v>
      </c>
      <c r="J76" t="s">
        <v>729</v>
      </c>
    </row>
    <row r="77" spans="1:10">
      <c r="A77" t="s">
        <v>238</v>
      </c>
      <c r="B77" t="s">
        <v>5260</v>
      </c>
      <c r="C77" s="1">
        <v>41058</v>
      </c>
      <c r="D77">
        <v>1445</v>
      </c>
      <c r="E77">
        <v>0</v>
      </c>
      <c r="F77">
        <v>0</v>
      </c>
      <c r="G77" s="35">
        <v>5000</v>
      </c>
      <c r="H77" s="35">
        <v>0</v>
      </c>
      <c r="I77" t="s">
        <v>5261</v>
      </c>
      <c r="J77" t="s">
        <v>729</v>
      </c>
    </row>
    <row r="78" spans="1:10">
      <c r="A78" t="s">
        <v>240</v>
      </c>
      <c r="B78" t="s">
        <v>5262</v>
      </c>
      <c r="C78" s="1">
        <v>41068</v>
      </c>
      <c r="D78">
        <v>1725</v>
      </c>
      <c r="E78">
        <v>0</v>
      </c>
      <c r="F78">
        <v>0</v>
      </c>
      <c r="G78" s="35">
        <v>25000</v>
      </c>
      <c r="H78" s="35">
        <v>0</v>
      </c>
      <c r="I78" t="s">
        <v>5263</v>
      </c>
      <c r="J78" t="s">
        <v>5264</v>
      </c>
    </row>
    <row r="79" spans="1:10">
      <c r="A79" t="s">
        <v>253</v>
      </c>
      <c r="B79" t="s">
        <v>5265</v>
      </c>
      <c r="C79" s="1">
        <v>41083</v>
      </c>
      <c r="D79">
        <v>1230</v>
      </c>
      <c r="E79">
        <v>1</v>
      </c>
      <c r="F79">
        <v>0</v>
      </c>
      <c r="G79" s="35">
        <v>0</v>
      </c>
      <c r="H79" s="35">
        <v>0</v>
      </c>
      <c r="I79" t="s">
        <v>5266</v>
      </c>
      <c r="J79" t="s">
        <v>5267</v>
      </c>
    </row>
    <row r="80" spans="1:10">
      <c r="A80" t="s">
        <v>521</v>
      </c>
      <c r="B80" t="s">
        <v>5268</v>
      </c>
      <c r="C80" s="1">
        <v>41094</v>
      </c>
      <c r="D80">
        <v>1750</v>
      </c>
      <c r="E80">
        <v>0</v>
      </c>
      <c r="F80">
        <v>0</v>
      </c>
      <c r="G80" s="35">
        <v>10000</v>
      </c>
      <c r="H80" s="35">
        <v>0</v>
      </c>
      <c r="I80" t="s">
        <v>5269</v>
      </c>
      <c r="J80" t="s">
        <v>5270</v>
      </c>
    </row>
    <row r="81" spans="1:10">
      <c r="A81" t="s">
        <v>281</v>
      </c>
      <c r="B81" t="s">
        <v>5271</v>
      </c>
      <c r="C81" s="1">
        <v>41416</v>
      </c>
      <c r="D81">
        <v>1520</v>
      </c>
      <c r="E81">
        <v>0</v>
      </c>
      <c r="F81">
        <v>1</v>
      </c>
      <c r="G81" s="35">
        <v>0</v>
      </c>
      <c r="H81" s="35">
        <v>0</v>
      </c>
      <c r="I81" t="s">
        <v>5272</v>
      </c>
      <c r="J81" t="s">
        <v>374</v>
      </c>
    </row>
    <row r="82" spans="1:10">
      <c r="A82" t="s">
        <v>232</v>
      </c>
      <c r="B82" t="s">
        <v>5131</v>
      </c>
      <c r="C82" s="1">
        <v>41459</v>
      </c>
      <c r="D82">
        <v>1641</v>
      </c>
      <c r="E82">
        <v>0</v>
      </c>
      <c r="F82">
        <v>1</v>
      </c>
      <c r="G82" s="35">
        <v>0</v>
      </c>
      <c r="H82" s="35">
        <v>0</v>
      </c>
      <c r="I82" t="s">
        <v>5273</v>
      </c>
      <c r="J82" t="s">
        <v>386</v>
      </c>
    </row>
    <row r="83" spans="1:10">
      <c r="A83" t="s">
        <v>255</v>
      </c>
      <c r="B83" t="s">
        <v>5274</v>
      </c>
      <c r="C83" s="1">
        <v>41822</v>
      </c>
      <c r="D83">
        <v>1415</v>
      </c>
      <c r="E83">
        <v>0</v>
      </c>
      <c r="F83">
        <v>7</v>
      </c>
      <c r="G83" s="35">
        <v>0</v>
      </c>
      <c r="H83" s="35">
        <v>0</v>
      </c>
      <c r="I83" t="s">
        <v>5275</v>
      </c>
      <c r="J83" t="s">
        <v>5276</v>
      </c>
    </row>
    <row r="84" spans="1:10">
      <c r="A84" t="s">
        <v>263</v>
      </c>
      <c r="B84" t="s">
        <v>5277</v>
      </c>
      <c r="C84" s="1">
        <v>41847</v>
      </c>
      <c r="D84">
        <v>1830</v>
      </c>
      <c r="E84">
        <v>0</v>
      </c>
      <c r="F84">
        <v>0</v>
      </c>
      <c r="G84" s="35">
        <v>1000</v>
      </c>
      <c r="H84" s="35">
        <v>0</v>
      </c>
      <c r="I84" t="s">
        <v>5278</v>
      </c>
      <c r="J84" t="s">
        <v>5279</v>
      </c>
    </row>
    <row r="85" spans="1:10">
      <c r="A85" t="s">
        <v>234</v>
      </c>
      <c r="B85" t="s">
        <v>5280</v>
      </c>
      <c r="C85" s="1">
        <v>42151</v>
      </c>
      <c r="D85">
        <v>1355</v>
      </c>
      <c r="E85">
        <v>0</v>
      </c>
      <c r="F85">
        <v>0</v>
      </c>
      <c r="G85" s="35">
        <v>10000</v>
      </c>
      <c r="H85" s="35">
        <v>0</v>
      </c>
      <c r="I85" t="s">
        <v>5281</v>
      </c>
      <c r="J85" t="s">
        <v>5282</v>
      </c>
    </row>
    <row r="86" spans="1:10">
      <c r="A86" t="s">
        <v>242</v>
      </c>
      <c r="B86" t="s">
        <v>5158</v>
      </c>
      <c r="C86" s="1">
        <v>42256</v>
      </c>
      <c r="D86">
        <v>1506</v>
      </c>
      <c r="E86">
        <v>0</v>
      </c>
      <c r="F86">
        <v>0</v>
      </c>
      <c r="G86" s="35">
        <v>1000</v>
      </c>
      <c r="H86" s="35">
        <v>0</v>
      </c>
      <c r="I86" t="s">
        <v>5283</v>
      </c>
      <c r="J86" t="s">
        <v>5284</v>
      </c>
    </row>
    <row r="87" spans="1:10">
      <c r="A87" t="s">
        <v>521</v>
      </c>
      <c r="B87" t="s">
        <v>5285</v>
      </c>
      <c r="C87" s="1">
        <v>42549</v>
      </c>
      <c r="D87">
        <v>1656</v>
      </c>
      <c r="E87">
        <v>0</v>
      </c>
      <c r="F87">
        <v>0</v>
      </c>
      <c r="G87" s="35">
        <v>1700000</v>
      </c>
      <c r="H87" s="35">
        <v>0</v>
      </c>
      <c r="I87" t="s">
        <v>5286</v>
      </c>
      <c r="J87" t="s">
        <v>809</v>
      </c>
    </row>
    <row r="88" spans="1:10">
      <c r="A88" t="s">
        <v>238</v>
      </c>
      <c r="B88" t="s">
        <v>5206</v>
      </c>
      <c r="C88" s="1">
        <v>42624</v>
      </c>
      <c r="D88">
        <v>400</v>
      </c>
      <c r="E88">
        <v>0</v>
      </c>
      <c r="F88">
        <v>0</v>
      </c>
      <c r="G88" s="35">
        <v>100000</v>
      </c>
      <c r="H88" s="35">
        <v>0</v>
      </c>
      <c r="I88" t="s">
        <v>5287</v>
      </c>
      <c r="J88" t="s">
        <v>5288</v>
      </c>
    </row>
    <row r="89" spans="1:10" ht="15">
      <c r="A89" s="32" t="s">
        <v>238</v>
      </c>
      <c r="B89" s="32" t="s">
        <v>5138</v>
      </c>
      <c r="C89" s="33">
        <v>43269</v>
      </c>
      <c r="D89" s="32">
        <v>1329</v>
      </c>
      <c r="E89" s="32">
        <v>0</v>
      </c>
      <c r="F89" s="32">
        <v>0</v>
      </c>
      <c r="G89" s="37">
        <v>10000</v>
      </c>
      <c r="H89" s="37">
        <v>0</v>
      </c>
      <c r="I89" s="32" t="s">
        <v>5289</v>
      </c>
      <c r="J89" s="32" t="s">
        <v>5290</v>
      </c>
    </row>
    <row r="90" spans="1:10" ht="15">
      <c r="A90" s="32" t="s">
        <v>238</v>
      </c>
      <c r="B90" s="32" t="s">
        <v>5252</v>
      </c>
      <c r="C90" s="33">
        <v>43269</v>
      </c>
      <c r="D90" s="32">
        <v>1330</v>
      </c>
      <c r="E90" s="32">
        <v>0</v>
      </c>
      <c r="F90" s="32">
        <v>0</v>
      </c>
      <c r="G90" s="37">
        <v>2000</v>
      </c>
      <c r="H90" s="37">
        <v>0</v>
      </c>
      <c r="I90" s="32" t="s">
        <v>5291</v>
      </c>
      <c r="J90" s="32" t="s">
        <v>5290</v>
      </c>
    </row>
    <row r="91" spans="1:10" ht="15">
      <c r="A91" s="32" t="s">
        <v>521</v>
      </c>
      <c r="B91" s="32" t="s">
        <v>5292</v>
      </c>
      <c r="C91" s="33">
        <v>43676</v>
      </c>
      <c r="D91" s="32">
        <v>1438</v>
      </c>
      <c r="E91" s="32">
        <v>0</v>
      </c>
      <c r="F91" s="32">
        <v>0</v>
      </c>
      <c r="G91" s="37">
        <v>40000</v>
      </c>
      <c r="H91" s="37">
        <v>0</v>
      </c>
      <c r="I91" s="32" t="s">
        <v>5293</v>
      </c>
      <c r="J91" s="32" t="s">
        <v>5294</v>
      </c>
    </row>
    <row r="92" spans="1:10" ht="15">
      <c r="A92" s="32" t="s">
        <v>255</v>
      </c>
      <c r="B92" s="32" t="s">
        <v>5186</v>
      </c>
      <c r="C92" s="33">
        <v>43684</v>
      </c>
      <c r="D92" s="32">
        <v>1330</v>
      </c>
      <c r="E92" s="32">
        <v>0</v>
      </c>
      <c r="F92" s="32">
        <v>0</v>
      </c>
      <c r="G92" s="37">
        <v>1000</v>
      </c>
      <c r="H92" s="37">
        <v>0</v>
      </c>
      <c r="I92" s="32" t="s">
        <v>5295</v>
      </c>
      <c r="J92" s="32" t="s">
        <v>865</v>
      </c>
    </row>
    <row r="93" spans="1:10" ht="15">
      <c r="A93" s="32" t="s">
        <v>238</v>
      </c>
      <c r="B93" s="32" t="s">
        <v>5296</v>
      </c>
      <c r="C93" s="33">
        <v>44114</v>
      </c>
      <c r="D93" s="32">
        <v>1357</v>
      </c>
      <c r="E93" s="32">
        <v>0</v>
      </c>
      <c r="F93" s="32">
        <v>0</v>
      </c>
      <c r="G93" s="37">
        <v>0</v>
      </c>
      <c r="H93" s="37">
        <v>5000</v>
      </c>
      <c r="I93" s="32" t="s">
        <v>5297</v>
      </c>
      <c r="J93" s="32" t="s">
        <v>5298</v>
      </c>
    </row>
    <row r="94" spans="1:10" ht="15">
      <c r="A94" s="32" t="s">
        <v>259</v>
      </c>
      <c r="B94" s="32" t="s">
        <v>5299</v>
      </c>
      <c r="C94" s="33">
        <v>44447</v>
      </c>
      <c r="D94" s="32">
        <v>2149</v>
      </c>
      <c r="E94" s="32">
        <v>0</v>
      </c>
      <c r="F94" s="32">
        <v>0</v>
      </c>
      <c r="G94" s="37">
        <v>20000</v>
      </c>
      <c r="H94" s="37">
        <v>0</v>
      </c>
      <c r="I94" s="32" t="s">
        <v>5300</v>
      </c>
      <c r="J94" s="32" t="s">
        <v>5301</v>
      </c>
    </row>
    <row r="95" spans="1:10" ht="15">
      <c r="E95" s="31">
        <f>SUM(E2:E94)</f>
        <v>4</v>
      </c>
      <c r="F95" s="31">
        <f>SUM(F2:F94)</f>
        <v>17</v>
      </c>
      <c r="G95" s="36">
        <f>SUM(G2:G94)</f>
        <v>6409000</v>
      </c>
      <c r="H95" s="36">
        <f>SUM(H2:H94)</f>
        <v>5000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628"/>
  <sheetViews>
    <sheetView topLeftCell="A619" workbookViewId="0">
      <selection activeCell="F1" sqref="F1:F1048576"/>
    </sheetView>
  </sheetViews>
  <sheetFormatPr defaultRowHeight="14.45"/>
  <cols>
    <col min="1" max="1" width="17.42578125" bestFit="1" customWidth="1"/>
    <col min="2" max="2" width="24.42578125" bestFit="1" customWidth="1"/>
    <col min="3" max="3" width="9.7109375" bestFit="1" customWidth="1"/>
    <col min="4" max="4" width="5.42578125" bestFit="1" customWidth="1"/>
    <col min="5" max="5" width="5" bestFit="1" customWidth="1"/>
    <col min="6" max="6" width="15.140625" bestFit="1" customWidth="1"/>
    <col min="7" max="7" width="7.7109375" bestFit="1" customWidth="1"/>
    <col min="8" max="8" width="16.42578125" style="35" bestFit="1" customWidth="1"/>
    <col min="9" max="9" width="12.7109375" style="35" bestFit="1" customWidth="1"/>
    <col min="10" max="10" width="26.140625" customWidth="1"/>
    <col min="11" max="11" width="22.28515625" customWidth="1"/>
  </cols>
  <sheetData>
    <row r="1" spans="1:13">
      <c r="A1" s="31" t="s">
        <v>73</v>
      </c>
      <c r="B1" s="31" t="s">
        <v>5302</v>
      </c>
      <c r="C1" s="31" t="s">
        <v>74</v>
      </c>
      <c r="D1" s="31" t="s">
        <v>75</v>
      </c>
      <c r="E1" s="31" t="s">
        <v>5303</v>
      </c>
      <c r="F1" s="31" t="s">
        <v>76</v>
      </c>
      <c r="G1" s="31" t="s">
        <v>77</v>
      </c>
      <c r="H1" s="36" t="s">
        <v>78</v>
      </c>
      <c r="I1" s="36" t="s">
        <v>79</v>
      </c>
      <c r="J1" s="31" t="s">
        <v>81</v>
      </c>
      <c r="K1" s="31" t="s">
        <v>82</v>
      </c>
      <c r="L1" s="31" t="s">
        <v>83</v>
      </c>
      <c r="M1" s="31" t="s">
        <v>84</v>
      </c>
    </row>
    <row r="2" spans="1:13">
      <c r="A2" t="s">
        <v>263</v>
      </c>
      <c r="B2" t="s">
        <v>5211</v>
      </c>
      <c r="C2" s="1">
        <v>36653</v>
      </c>
      <c r="D2">
        <v>1445</v>
      </c>
      <c r="E2">
        <v>1.75</v>
      </c>
      <c r="F2">
        <v>0</v>
      </c>
      <c r="G2">
        <v>0</v>
      </c>
      <c r="H2" s="35">
        <v>0</v>
      </c>
      <c r="I2" s="35">
        <v>0</v>
      </c>
      <c r="K2" t="s">
        <v>5304</v>
      </c>
    </row>
    <row r="3" spans="1:13">
      <c r="A3" t="s">
        <v>281</v>
      </c>
      <c r="B3" t="s">
        <v>5305</v>
      </c>
      <c r="C3" s="1">
        <v>36655</v>
      </c>
      <c r="D3">
        <v>1455</v>
      </c>
      <c r="E3">
        <v>1</v>
      </c>
      <c r="F3">
        <v>0</v>
      </c>
      <c r="G3">
        <v>0</v>
      </c>
      <c r="H3" s="35">
        <v>0</v>
      </c>
      <c r="I3" s="35">
        <v>0</v>
      </c>
      <c r="K3" t="s">
        <v>5306</v>
      </c>
    </row>
    <row r="4" spans="1:13">
      <c r="A4" t="s">
        <v>234</v>
      </c>
      <c r="B4" t="s">
        <v>5307</v>
      </c>
      <c r="C4" s="1">
        <v>36707</v>
      </c>
      <c r="D4">
        <v>1235</v>
      </c>
      <c r="E4" t="s">
        <v>86</v>
      </c>
      <c r="F4">
        <v>0</v>
      </c>
      <c r="G4">
        <v>0</v>
      </c>
      <c r="H4" s="35">
        <v>0</v>
      </c>
      <c r="I4" s="35">
        <v>0</v>
      </c>
      <c r="K4" t="s">
        <v>5308</v>
      </c>
    </row>
    <row r="5" spans="1:13">
      <c r="A5" t="s">
        <v>242</v>
      </c>
      <c r="B5" t="s">
        <v>5309</v>
      </c>
      <c r="C5" s="1">
        <v>36707</v>
      </c>
      <c r="D5">
        <v>1145</v>
      </c>
      <c r="E5" t="s">
        <v>86</v>
      </c>
      <c r="F5">
        <v>0</v>
      </c>
      <c r="G5">
        <v>0</v>
      </c>
      <c r="H5" s="35">
        <v>0</v>
      </c>
      <c r="I5" s="35">
        <v>0</v>
      </c>
      <c r="K5" t="s">
        <v>5310</v>
      </c>
    </row>
    <row r="6" spans="1:13">
      <c r="A6" t="s">
        <v>236</v>
      </c>
      <c r="B6" t="s">
        <v>5311</v>
      </c>
      <c r="C6" s="1">
        <v>36711</v>
      </c>
      <c r="D6">
        <v>1825</v>
      </c>
      <c r="E6" t="s">
        <v>86</v>
      </c>
      <c r="F6">
        <v>0</v>
      </c>
      <c r="G6">
        <v>0</v>
      </c>
      <c r="H6" s="35">
        <v>0</v>
      </c>
      <c r="I6" s="35">
        <v>0</v>
      </c>
      <c r="K6" t="s">
        <v>5312</v>
      </c>
    </row>
    <row r="7" spans="1:13">
      <c r="A7" t="s">
        <v>238</v>
      </c>
      <c r="B7" t="s">
        <v>5138</v>
      </c>
      <c r="C7" s="1">
        <v>36714</v>
      </c>
      <c r="D7">
        <v>1310</v>
      </c>
      <c r="E7" t="s">
        <v>86</v>
      </c>
      <c r="F7">
        <v>0</v>
      </c>
      <c r="G7">
        <v>0</v>
      </c>
      <c r="H7" s="35">
        <v>0</v>
      </c>
      <c r="I7" s="35">
        <v>0</v>
      </c>
      <c r="K7" t="s">
        <v>5313</v>
      </c>
    </row>
    <row r="8" spans="1:13">
      <c r="A8" t="s">
        <v>238</v>
      </c>
      <c r="B8" t="s">
        <v>5252</v>
      </c>
      <c r="C8" s="1">
        <v>36714</v>
      </c>
      <c r="D8">
        <v>1450</v>
      </c>
      <c r="E8" t="s">
        <v>86</v>
      </c>
      <c r="F8">
        <v>0</v>
      </c>
      <c r="G8">
        <v>0</v>
      </c>
      <c r="H8" s="35">
        <v>0</v>
      </c>
      <c r="I8" s="35">
        <v>0</v>
      </c>
      <c r="K8" t="s">
        <v>5314</v>
      </c>
    </row>
    <row r="9" spans="1:13">
      <c r="A9" t="s">
        <v>263</v>
      </c>
      <c r="B9" t="s">
        <v>5315</v>
      </c>
      <c r="C9" s="1">
        <v>36721</v>
      </c>
      <c r="D9">
        <v>1355</v>
      </c>
      <c r="E9" t="s">
        <v>86</v>
      </c>
      <c r="F9">
        <v>0</v>
      </c>
      <c r="G9">
        <v>0</v>
      </c>
      <c r="H9" s="35">
        <v>0</v>
      </c>
      <c r="I9" s="35">
        <v>0</v>
      </c>
      <c r="K9" t="s">
        <v>5316</v>
      </c>
    </row>
    <row r="10" spans="1:13">
      <c r="A10" t="s">
        <v>238</v>
      </c>
      <c r="B10" t="s">
        <v>5183</v>
      </c>
      <c r="C10" s="1">
        <v>36721</v>
      </c>
      <c r="D10">
        <v>1720</v>
      </c>
      <c r="E10" t="s">
        <v>86</v>
      </c>
      <c r="F10">
        <v>0</v>
      </c>
      <c r="G10">
        <v>0</v>
      </c>
      <c r="H10" s="35">
        <v>0</v>
      </c>
      <c r="I10" s="35">
        <v>0</v>
      </c>
      <c r="K10" t="s">
        <v>5317</v>
      </c>
    </row>
    <row r="11" spans="1:13">
      <c r="A11" t="s">
        <v>232</v>
      </c>
      <c r="B11" t="s">
        <v>5318</v>
      </c>
      <c r="C11" s="1">
        <v>36721</v>
      </c>
      <c r="D11">
        <v>1105</v>
      </c>
      <c r="E11" t="s">
        <v>86</v>
      </c>
      <c r="F11">
        <v>0</v>
      </c>
      <c r="G11">
        <v>0</v>
      </c>
      <c r="H11" s="35">
        <v>0</v>
      </c>
      <c r="I11" s="35">
        <v>0</v>
      </c>
      <c r="K11" t="s">
        <v>5319</v>
      </c>
    </row>
    <row r="12" spans="1:13">
      <c r="A12" t="s">
        <v>236</v>
      </c>
      <c r="B12" t="s">
        <v>5320</v>
      </c>
      <c r="C12" s="1">
        <v>36725</v>
      </c>
      <c r="D12">
        <v>1100</v>
      </c>
      <c r="E12">
        <v>0.75</v>
      </c>
      <c r="F12">
        <v>0</v>
      </c>
      <c r="G12">
        <v>0</v>
      </c>
      <c r="H12" s="35">
        <v>0</v>
      </c>
      <c r="I12" s="35">
        <v>0</v>
      </c>
      <c r="K12" t="s">
        <v>5321</v>
      </c>
    </row>
    <row r="13" spans="1:13">
      <c r="A13" t="s">
        <v>259</v>
      </c>
      <c r="B13" t="s">
        <v>5151</v>
      </c>
      <c r="C13" s="1">
        <v>36725</v>
      </c>
      <c r="D13">
        <v>1250</v>
      </c>
      <c r="E13">
        <v>0.88</v>
      </c>
      <c r="F13">
        <v>0</v>
      </c>
      <c r="G13">
        <v>0</v>
      </c>
      <c r="H13" s="35">
        <v>0</v>
      </c>
      <c r="I13" s="35">
        <v>0</v>
      </c>
      <c r="K13" t="s">
        <v>5322</v>
      </c>
    </row>
    <row r="14" spans="1:13">
      <c r="A14" t="s">
        <v>259</v>
      </c>
      <c r="B14" t="s">
        <v>5323</v>
      </c>
      <c r="C14" s="1">
        <v>36725</v>
      </c>
      <c r="D14">
        <v>1245</v>
      </c>
      <c r="E14">
        <v>0.75</v>
      </c>
      <c r="F14">
        <v>0</v>
      </c>
      <c r="G14">
        <v>0</v>
      </c>
      <c r="H14" s="35">
        <v>0</v>
      </c>
      <c r="I14" s="35">
        <v>0</v>
      </c>
      <c r="K14" t="s">
        <v>5322</v>
      </c>
    </row>
    <row r="15" spans="1:13">
      <c r="A15" t="s">
        <v>238</v>
      </c>
      <c r="B15" t="s">
        <v>5163</v>
      </c>
      <c r="C15" s="1">
        <v>36725</v>
      </c>
      <c r="D15">
        <v>1123</v>
      </c>
      <c r="E15">
        <v>0.75</v>
      </c>
      <c r="F15">
        <v>0</v>
      </c>
      <c r="G15">
        <v>0</v>
      </c>
      <c r="H15" s="35">
        <v>0</v>
      </c>
      <c r="I15" s="35">
        <v>0</v>
      </c>
      <c r="K15" t="s">
        <v>5324</v>
      </c>
    </row>
    <row r="16" spans="1:13">
      <c r="A16" t="s">
        <v>238</v>
      </c>
      <c r="B16" t="s">
        <v>5140</v>
      </c>
      <c r="C16" s="1">
        <v>36725</v>
      </c>
      <c r="D16">
        <v>1125</v>
      </c>
      <c r="E16">
        <v>0.75</v>
      </c>
      <c r="F16">
        <v>0</v>
      </c>
      <c r="G16">
        <v>0</v>
      </c>
      <c r="H16" s="35">
        <v>0</v>
      </c>
      <c r="I16" s="35">
        <v>0</v>
      </c>
      <c r="K16" t="s">
        <v>5324</v>
      </c>
    </row>
    <row r="17" spans="1:11">
      <c r="A17" t="s">
        <v>238</v>
      </c>
      <c r="B17" t="s">
        <v>5156</v>
      </c>
      <c r="C17" s="1">
        <v>37039</v>
      </c>
      <c r="D17">
        <v>1610</v>
      </c>
      <c r="E17" t="s">
        <v>86</v>
      </c>
      <c r="F17">
        <v>0</v>
      </c>
      <c r="G17">
        <v>0</v>
      </c>
      <c r="H17" s="35">
        <v>0</v>
      </c>
      <c r="I17" s="35">
        <v>0</v>
      </c>
      <c r="K17" t="s">
        <v>5325</v>
      </c>
    </row>
    <row r="18" spans="1:11">
      <c r="A18" t="s">
        <v>281</v>
      </c>
      <c r="B18" t="s">
        <v>5156</v>
      </c>
      <c r="C18" s="1">
        <v>37039</v>
      </c>
      <c r="D18">
        <v>1530</v>
      </c>
      <c r="E18" t="s">
        <v>86</v>
      </c>
      <c r="F18">
        <v>0</v>
      </c>
      <c r="G18">
        <v>0</v>
      </c>
      <c r="H18" s="35">
        <v>0</v>
      </c>
      <c r="I18" s="35">
        <v>0</v>
      </c>
      <c r="K18" t="s">
        <v>5326</v>
      </c>
    </row>
    <row r="19" spans="1:11">
      <c r="A19" t="s">
        <v>230</v>
      </c>
      <c r="B19" t="s">
        <v>5160</v>
      </c>
      <c r="C19" s="1">
        <v>37039</v>
      </c>
      <c r="D19">
        <v>1410</v>
      </c>
      <c r="E19">
        <v>1</v>
      </c>
      <c r="F19">
        <v>0</v>
      </c>
      <c r="G19">
        <v>0</v>
      </c>
      <c r="H19" s="35">
        <v>0</v>
      </c>
      <c r="I19" s="35">
        <v>0</v>
      </c>
      <c r="K19" t="s">
        <v>5327</v>
      </c>
    </row>
    <row r="20" spans="1:11">
      <c r="A20" t="s">
        <v>255</v>
      </c>
      <c r="B20" t="s">
        <v>5328</v>
      </c>
      <c r="C20" s="1">
        <v>37062</v>
      </c>
      <c r="D20">
        <v>1610</v>
      </c>
      <c r="E20">
        <v>1</v>
      </c>
      <c r="F20">
        <v>0</v>
      </c>
      <c r="G20">
        <v>0</v>
      </c>
      <c r="H20" s="35">
        <v>0</v>
      </c>
      <c r="I20" s="35">
        <v>0</v>
      </c>
      <c r="K20" t="s">
        <v>5329</v>
      </c>
    </row>
    <row r="21" spans="1:11">
      <c r="A21" t="s">
        <v>255</v>
      </c>
      <c r="B21" t="s">
        <v>5330</v>
      </c>
      <c r="C21" s="1">
        <v>37062</v>
      </c>
      <c r="D21">
        <v>1630</v>
      </c>
      <c r="E21">
        <v>0.88</v>
      </c>
      <c r="F21">
        <v>0</v>
      </c>
      <c r="G21">
        <v>0</v>
      </c>
      <c r="H21" s="35">
        <v>0</v>
      </c>
      <c r="I21" s="35">
        <v>0</v>
      </c>
      <c r="K21" t="s">
        <v>5329</v>
      </c>
    </row>
    <row r="22" spans="1:11">
      <c r="A22" t="s">
        <v>230</v>
      </c>
      <c r="B22" t="s">
        <v>5331</v>
      </c>
      <c r="C22" s="1">
        <v>37072</v>
      </c>
      <c r="D22">
        <v>1612</v>
      </c>
      <c r="E22" t="s">
        <v>86</v>
      </c>
      <c r="F22">
        <v>0</v>
      </c>
      <c r="G22">
        <v>0</v>
      </c>
      <c r="H22" s="35">
        <v>0</v>
      </c>
      <c r="I22" s="35">
        <v>0</v>
      </c>
      <c r="K22" t="s">
        <v>5332</v>
      </c>
    </row>
    <row r="23" spans="1:11">
      <c r="A23" t="s">
        <v>259</v>
      </c>
      <c r="B23" t="s">
        <v>5323</v>
      </c>
      <c r="C23" s="1">
        <v>37076</v>
      </c>
      <c r="D23">
        <v>1855</v>
      </c>
      <c r="E23">
        <v>1.25</v>
      </c>
      <c r="F23">
        <v>0</v>
      </c>
      <c r="G23">
        <v>0</v>
      </c>
      <c r="H23" s="35">
        <v>0</v>
      </c>
      <c r="I23" s="35">
        <v>0</v>
      </c>
      <c r="J23" t="s">
        <v>5333</v>
      </c>
    </row>
    <row r="24" spans="1:11">
      <c r="A24" t="s">
        <v>521</v>
      </c>
      <c r="B24" t="s">
        <v>5334</v>
      </c>
      <c r="C24" s="1">
        <v>37081</v>
      </c>
      <c r="D24">
        <v>1845</v>
      </c>
      <c r="E24">
        <v>0.88</v>
      </c>
      <c r="F24">
        <v>0</v>
      </c>
      <c r="G24">
        <v>0</v>
      </c>
      <c r="H24" s="35">
        <v>0</v>
      </c>
      <c r="I24" s="35">
        <v>0</v>
      </c>
      <c r="K24" t="s">
        <v>5335</v>
      </c>
    </row>
    <row r="25" spans="1:11">
      <c r="A25" t="s">
        <v>236</v>
      </c>
      <c r="B25" t="s">
        <v>5195</v>
      </c>
      <c r="C25" s="1">
        <v>37082</v>
      </c>
      <c r="D25">
        <v>1329</v>
      </c>
      <c r="E25">
        <v>1.75</v>
      </c>
      <c r="F25">
        <v>0</v>
      </c>
      <c r="G25">
        <v>0</v>
      </c>
      <c r="H25" s="35">
        <v>0</v>
      </c>
      <c r="I25" s="35">
        <v>0</v>
      </c>
      <c r="K25" t="s">
        <v>5336</v>
      </c>
    </row>
    <row r="26" spans="1:11">
      <c r="A26" t="s">
        <v>236</v>
      </c>
      <c r="B26" t="s">
        <v>5311</v>
      </c>
      <c r="C26" s="1">
        <v>37082</v>
      </c>
      <c r="D26">
        <v>1350</v>
      </c>
      <c r="E26">
        <v>1</v>
      </c>
      <c r="F26">
        <v>0</v>
      </c>
      <c r="G26">
        <v>0</v>
      </c>
      <c r="H26" s="35">
        <v>0</v>
      </c>
      <c r="I26" s="35">
        <v>0</v>
      </c>
      <c r="K26" t="s">
        <v>5336</v>
      </c>
    </row>
    <row r="27" spans="1:11">
      <c r="A27" t="s">
        <v>236</v>
      </c>
      <c r="B27" t="s">
        <v>5337</v>
      </c>
      <c r="C27" s="1">
        <v>37082</v>
      </c>
      <c r="D27">
        <v>1315</v>
      </c>
      <c r="E27">
        <v>0.75</v>
      </c>
      <c r="F27">
        <v>0</v>
      </c>
      <c r="G27">
        <v>0</v>
      </c>
      <c r="H27" s="35">
        <v>0</v>
      </c>
      <c r="I27" s="35">
        <v>0</v>
      </c>
      <c r="K27" t="s">
        <v>5336</v>
      </c>
    </row>
    <row r="28" spans="1:11">
      <c r="A28" t="s">
        <v>263</v>
      </c>
      <c r="B28" t="s">
        <v>5173</v>
      </c>
      <c r="C28" s="1">
        <v>37082</v>
      </c>
      <c r="D28">
        <v>1118</v>
      </c>
      <c r="E28">
        <v>1.5</v>
      </c>
      <c r="F28">
        <v>0</v>
      </c>
      <c r="G28">
        <v>0</v>
      </c>
      <c r="H28" s="35">
        <v>0</v>
      </c>
      <c r="I28" s="35">
        <v>0</v>
      </c>
      <c r="K28" t="s">
        <v>5338</v>
      </c>
    </row>
    <row r="29" spans="1:11">
      <c r="A29" t="s">
        <v>234</v>
      </c>
      <c r="B29" t="s">
        <v>5339</v>
      </c>
      <c r="C29" s="1">
        <v>37082</v>
      </c>
      <c r="D29">
        <v>1240</v>
      </c>
      <c r="E29">
        <v>1</v>
      </c>
      <c r="F29">
        <v>0</v>
      </c>
      <c r="G29">
        <v>0</v>
      </c>
      <c r="H29" s="35">
        <v>0</v>
      </c>
      <c r="I29" s="35">
        <v>0</v>
      </c>
      <c r="K29" t="s">
        <v>5336</v>
      </c>
    </row>
    <row r="30" spans="1:11">
      <c r="A30" t="s">
        <v>521</v>
      </c>
      <c r="B30" t="s">
        <v>5292</v>
      </c>
      <c r="C30" s="1">
        <v>37082</v>
      </c>
      <c r="D30">
        <v>1205</v>
      </c>
      <c r="E30">
        <v>1</v>
      </c>
      <c r="F30">
        <v>0</v>
      </c>
      <c r="G30">
        <v>0</v>
      </c>
      <c r="H30" s="35">
        <v>0</v>
      </c>
      <c r="I30" s="35">
        <v>0</v>
      </c>
      <c r="K30" t="s">
        <v>5336</v>
      </c>
    </row>
    <row r="31" spans="1:11">
      <c r="A31" t="s">
        <v>240</v>
      </c>
      <c r="B31" t="s">
        <v>5340</v>
      </c>
      <c r="C31" s="1">
        <v>37082</v>
      </c>
      <c r="D31">
        <v>1300</v>
      </c>
      <c r="E31">
        <v>1</v>
      </c>
      <c r="F31">
        <v>0</v>
      </c>
      <c r="G31">
        <v>0</v>
      </c>
      <c r="H31" s="35">
        <v>0</v>
      </c>
      <c r="I31" s="35">
        <v>0</v>
      </c>
      <c r="K31" t="s">
        <v>5336</v>
      </c>
    </row>
    <row r="32" spans="1:11">
      <c r="A32" t="s">
        <v>253</v>
      </c>
      <c r="B32" t="s">
        <v>5237</v>
      </c>
      <c r="C32" s="1">
        <v>37082</v>
      </c>
      <c r="D32">
        <v>1430</v>
      </c>
      <c r="E32">
        <v>0.88</v>
      </c>
      <c r="F32">
        <v>0</v>
      </c>
      <c r="G32">
        <v>0</v>
      </c>
      <c r="H32" s="35">
        <v>0</v>
      </c>
      <c r="I32" s="35">
        <v>0</v>
      </c>
      <c r="K32" t="s">
        <v>5341</v>
      </c>
    </row>
    <row r="33" spans="1:11">
      <c r="A33" t="s">
        <v>253</v>
      </c>
      <c r="B33" t="s">
        <v>5342</v>
      </c>
      <c r="C33" s="1">
        <v>37082</v>
      </c>
      <c r="D33">
        <v>1530</v>
      </c>
      <c r="E33">
        <v>0.75</v>
      </c>
      <c r="F33">
        <v>0</v>
      </c>
      <c r="G33">
        <v>0</v>
      </c>
      <c r="H33" s="35">
        <v>0</v>
      </c>
      <c r="I33" s="35">
        <v>0</v>
      </c>
      <c r="K33" t="s">
        <v>5336</v>
      </c>
    </row>
    <row r="34" spans="1:11">
      <c r="A34" t="s">
        <v>253</v>
      </c>
      <c r="B34" t="s">
        <v>5343</v>
      </c>
      <c r="C34" s="1">
        <v>37082</v>
      </c>
      <c r="D34">
        <v>1550</v>
      </c>
      <c r="E34">
        <v>0.75</v>
      </c>
      <c r="F34">
        <v>0</v>
      </c>
      <c r="G34">
        <v>0</v>
      </c>
      <c r="H34" s="35">
        <v>0</v>
      </c>
      <c r="I34" s="35">
        <v>0</v>
      </c>
      <c r="K34" t="s">
        <v>5336</v>
      </c>
    </row>
    <row r="35" spans="1:11">
      <c r="A35" t="s">
        <v>281</v>
      </c>
      <c r="B35" t="s">
        <v>5344</v>
      </c>
      <c r="C35" s="1">
        <v>37082</v>
      </c>
      <c r="D35">
        <v>1535</v>
      </c>
      <c r="E35">
        <v>1.75</v>
      </c>
      <c r="F35">
        <v>0</v>
      </c>
      <c r="G35">
        <v>0</v>
      </c>
      <c r="H35" s="35">
        <v>0</v>
      </c>
      <c r="I35" s="35">
        <v>0</v>
      </c>
      <c r="K35" t="s">
        <v>5336</v>
      </c>
    </row>
    <row r="36" spans="1:11">
      <c r="A36" t="s">
        <v>281</v>
      </c>
      <c r="B36" t="s">
        <v>5226</v>
      </c>
      <c r="C36" s="1">
        <v>37082</v>
      </c>
      <c r="D36">
        <v>1542</v>
      </c>
      <c r="E36">
        <v>1.75</v>
      </c>
      <c r="F36">
        <v>0</v>
      </c>
      <c r="G36">
        <v>0</v>
      </c>
      <c r="H36" s="35">
        <v>0</v>
      </c>
      <c r="I36" s="35">
        <v>0</v>
      </c>
      <c r="K36" t="s">
        <v>5336</v>
      </c>
    </row>
    <row r="37" spans="1:11">
      <c r="A37" t="s">
        <v>281</v>
      </c>
      <c r="B37" t="s">
        <v>5345</v>
      </c>
      <c r="C37" s="1">
        <v>37082</v>
      </c>
      <c r="D37">
        <v>1330</v>
      </c>
      <c r="E37">
        <v>1</v>
      </c>
      <c r="F37">
        <v>0</v>
      </c>
      <c r="G37">
        <v>0</v>
      </c>
      <c r="H37" s="35">
        <v>0</v>
      </c>
      <c r="I37" s="35">
        <v>0</v>
      </c>
      <c r="K37" t="s">
        <v>5346</v>
      </c>
    </row>
    <row r="38" spans="1:11">
      <c r="A38" t="s">
        <v>281</v>
      </c>
      <c r="B38" t="s">
        <v>5347</v>
      </c>
      <c r="C38" s="1">
        <v>37082</v>
      </c>
      <c r="D38">
        <v>1606</v>
      </c>
      <c r="E38">
        <v>0.75</v>
      </c>
      <c r="F38">
        <v>0</v>
      </c>
      <c r="G38">
        <v>0</v>
      </c>
      <c r="H38" s="35">
        <v>0</v>
      </c>
      <c r="I38" s="35">
        <v>0</v>
      </c>
      <c r="K38" t="s">
        <v>5336</v>
      </c>
    </row>
    <row r="39" spans="1:11">
      <c r="A39" t="s">
        <v>232</v>
      </c>
      <c r="B39" t="s">
        <v>5348</v>
      </c>
      <c r="C39" s="1">
        <v>37082</v>
      </c>
      <c r="D39">
        <v>1355</v>
      </c>
      <c r="E39">
        <v>0.88</v>
      </c>
      <c r="F39">
        <v>0</v>
      </c>
      <c r="G39">
        <v>0</v>
      </c>
      <c r="H39" s="35">
        <v>0</v>
      </c>
      <c r="I39" s="35">
        <v>0</v>
      </c>
      <c r="K39" t="s">
        <v>5336</v>
      </c>
    </row>
    <row r="40" spans="1:11">
      <c r="A40" t="s">
        <v>230</v>
      </c>
      <c r="B40" t="s">
        <v>5349</v>
      </c>
      <c r="C40" s="1">
        <v>37082</v>
      </c>
      <c r="D40">
        <v>1432</v>
      </c>
      <c r="E40">
        <v>0.88</v>
      </c>
      <c r="F40">
        <v>0</v>
      </c>
      <c r="G40">
        <v>0</v>
      </c>
      <c r="H40" s="35">
        <v>0</v>
      </c>
      <c r="I40" s="35">
        <v>0</v>
      </c>
      <c r="K40" t="s">
        <v>5336</v>
      </c>
    </row>
    <row r="41" spans="1:11">
      <c r="A41" t="s">
        <v>230</v>
      </c>
      <c r="B41" t="s">
        <v>5169</v>
      </c>
      <c r="C41" s="1">
        <v>37082</v>
      </c>
      <c r="D41">
        <v>1640</v>
      </c>
      <c r="E41">
        <v>0.88</v>
      </c>
      <c r="F41">
        <v>0</v>
      </c>
      <c r="G41">
        <v>0</v>
      </c>
      <c r="H41" s="35">
        <v>0</v>
      </c>
      <c r="I41" s="35">
        <v>0</v>
      </c>
      <c r="K41" t="s">
        <v>5336</v>
      </c>
    </row>
    <row r="42" spans="1:11">
      <c r="A42" t="s">
        <v>230</v>
      </c>
      <c r="B42" t="s">
        <v>5350</v>
      </c>
      <c r="C42" s="1">
        <v>37082</v>
      </c>
      <c r="D42">
        <v>1641</v>
      </c>
      <c r="E42">
        <v>0.88</v>
      </c>
      <c r="F42">
        <v>0</v>
      </c>
      <c r="G42">
        <v>0</v>
      </c>
      <c r="H42" s="35">
        <v>0</v>
      </c>
      <c r="I42" s="35">
        <v>0</v>
      </c>
      <c r="K42" t="s">
        <v>5336</v>
      </c>
    </row>
    <row r="43" spans="1:11">
      <c r="A43" t="s">
        <v>230</v>
      </c>
      <c r="B43" t="s">
        <v>5351</v>
      </c>
      <c r="C43" s="1">
        <v>37082</v>
      </c>
      <c r="D43">
        <v>1630</v>
      </c>
      <c r="E43">
        <v>0.75</v>
      </c>
      <c r="F43">
        <v>0</v>
      </c>
      <c r="G43">
        <v>0</v>
      </c>
      <c r="H43" s="35">
        <v>0</v>
      </c>
      <c r="I43" s="35">
        <v>0</v>
      </c>
      <c r="K43" t="s">
        <v>5336</v>
      </c>
    </row>
    <row r="44" spans="1:11">
      <c r="A44" t="s">
        <v>236</v>
      </c>
      <c r="B44" t="s">
        <v>5337</v>
      </c>
      <c r="C44" s="1">
        <v>37083</v>
      </c>
      <c r="D44">
        <v>1137</v>
      </c>
      <c r="E44">
        <v>0.75</v>
      </c>
      <c r="F44">
        <v>0</v>
      </c>
      <c r="G44">
        <v>0</v>
      </c>
      <c r="H44" s="35">
        <v>0</v>
      </c>
      <c r="I44" s="35">
        <v>0</v>
      </c>
      <c r="K44" t="s">
        <v>5352</v>
      </c>
    </row>
    <row r="45" spans="1:11">
      <c r="A45" t="s">
        <v>238</v>
      </c>
      <c r="B45" t="s">
        <v>5353</v>
      </c>
      <c r="C45" s="1">
        <v>37123</v>
      </c>
      <c r="D45">
        <v>1930</v>
      </c>
      <c r="E45">
        <v>1</v>
      </c>
      <c r="F45">
        <v>0</v>
      </c>
      <c r="G45">
        <v>0</v>
      </c>
      <c r="H45" s="35">
        <v>0</v>
      </c>
      <c r="I45" s="35">
        <v>0</v>
      </c>
      <c r="K45" t="s">
        <v>5354</v>
      </c>
    </row>
    <row r="46" spans="1:11">
      <c r="A46" t="s">
        <v>236</v>
      </c>
      <c r="B46" t="s">
        <v>5311</v>
      </c>
      <c r="C46" s="1">
        <v>37171</v>
      </c>
      <c r="D46">
        <v>1000</v>
      </c>
      <c r="E46" t="s">
        <v>86</v>
      </c>
      <c r="F46">
        <v>0</v>
      </c>
      <c r="G46">
        <v>0</v>
      </c>
      <c r="H46" s="35">
        <v>0</v>
      </c>
      <c r="I46" s="35">
        <v>0</v>
      </c>
      <c r="K46" t="s">
        <v>5355</v>
      </c>
    </row>
    <row r="47" spans="1:11">
      <c r="A47" t="s">
        <v>236</v>
      </c>
      <c r="B47" t="s">
        <v>5337</v>
      </c>
      <c r="C47" s="1">
        <v>37171</v>
      </c>
      <c r="D47">
        <v>1040</v>
      </c>
      <c r="E47" t="s">
        <v>86</v>
      </c>
      <c r="F47">
        <v>0</v>
      </c>
      <c r="G47">
        <v>0</v>
      </c>
      <c r="H47" s="35">
        <v>0</v>
      </c>
      <c r="I47" s="35">
        <v>0</v>
      </c>
      <c r="K47" t="s">
        <v>5355</v>
      </c>
    </row>
    <row r="48" spans="1:11">
      <c r="A48" t="s">
        <v>234</v>
      </c>
      <c r="B48" t="s">
        <v>5356</v>
      </c>
      <c r="C48" s="1">
        <v>37406</v>
      </c>
      <c r="D48">
        <v>1810</v>
      </c>
      <c r="E48">
        <v>0.75</v>
      </c>
      <c r="F48">
        <v>0</v>
      </c>
      <c r="G48">
        <v>0</v>
      </c>
      <c r="H48" s="35">
        <v>0</v>
      </c>
      <c r="I48" s="35">
        <v>0</v>
      </c>
      <c r="K48" t="s">
        <v>5357</v>
      </c>
    </row>
    <row r="49" spans="1:11">
      <c r="A49" t="s">
        <v>242</v>
      </c>
      <c r="B49" t="s">
        <v>5358</v>
      </c>
      <c r="C49" s="1">
        <v>37406</v>
      </c>
      <c r="D49">
        <v>1823</v>
      </c>
      <c r="E49">
        <v>0.75</v>
      </c>
      <c r="F49">
        <v>0</v>
      </c>
      <c r="G49">
        <v>0</v>
      </c>
      <c r="H49" s="35">
        <v>0</v>
      </c>
      <c r="I49" s="35">
        <v>0</v>
      </c>
      <c r="K49" t="s">
        <v>5359</v>
      </c>
    </row>
    <row r="50" spans="1:11">
      <c r="A50" t="s">
        <v>259</v>
      </c>
      <c r="B50" t="s">
        <v>5165</v>
      </c>
      <c r="C50" s="1">
        <v>37434</v>
      </c>
      <c r="D50">
        <v>1651</v>
      </c>
      <c r="E50">
        <v>1</v>
      </c>
      <c r="F50">
        <v>0</v>
      </c>
      <c r="G50">
        <v>0</v>
      </c>
      <c r="H50" s="35">
        <v>0</v>
      </c>
      <c r="I50" s="35">
        <v>0</v>
      </c>
      <c r="K50" t="s">
        <v>5360</v>
      </c>
    </row>
    <row r="51" spans="1:11">
      <c r="A51" t="s">
        <v>263</v>
      </c>
      <c r="B51" t="s">
        <v>5173</v>
      </c>
      <c r="C51" s="1">
        <v>37440</v>
      </c>
      <c r="D51">
        <v>2215</v>
      </c>
      <c r="E51">
        <v>0.75</v>
      </c>
      <c r="F51">
        <v>0</v>
      </c>
      <c r="G51">
        <v>0</v>
      </c>
      <c r="H51" s="35">
        <v>0</v>
      </c>
      <c r="I51" s="35">
        <v>0</v>
      </c>
      <c r="K51" t="s">
        <v>5361</v>
      </c>
    </row>
    <row r="52" spans="1:11">
      <c r="A52" t="s">
        <v>521</v>
      </c>
      <c r="B52" t="s">
        <v>5136</v>
      </c>
      <c r="C52" s="1">
        <v>37440</v>
      </c>
      <c r="D52">
        <v>2005</v>
      </c>
      <c r="E52">
        <v>0.75</v>
      </c>
      <c r="F52">
        <v>0</v>
      </c>
      <c r="G52">
        <v>0</v>
      </c>
      <c r="H52" s="35">
        <v>0</v>
      </c>
      <c r="I52" s="35">
        <v>0</v>
      </c>
      <c r="K52" t="s">
        <v>5362</v>
      </c>
    </row>
    <row r="53" spans="1:11">
      <c r="A53" t="s">
        <v>253</v>
      </c>
      <c r="B53" t="s">
        <v>5363</v>
      </c>
      <c r="C53" s="1">
        <v>37441</v>
      </c>
      <c r="D53">
        <v>1440</v>
      </c>
      <c r="E53">
        <v>1.75</v>
      </c>
      <c r="F53">
        <v>0</v>
      </c>
      <c r="G53">
        <v>0</v>
      </c>
      <c r="H53" s="35">
        <v>0</v>
      </c>
      <c r="I53" s="35">
        <v>0</v>
      </c>
      <c r="K53" t="s">
        <v>5364</v>
      </c>
    </row>
    <row r="54" spans="1:11">
      <c r="A54" t="s">
        <v>242</v>
      </c>
      <c r="B54" t="s">
        <v>5177</v>
      </c>
      <c r="C54" s="1">
        <v>37441</v>
      </c>
      <c r="D54">
        <v>1220</v>
      </c>
      <c r="E54">
        <v>1.5</v>
      </c>
      <c r="F54">
        <v>0</v>
      </c>
      <c r="G54">
        <v>0</v>
      </c>
      <c r="H54" s="35">
        <v>0</v>
      </c>
      <c r="I54" s="35">
        <v>0</v>
      </c>
      <c r="K54" t="s">
        <v>5365</v>
      </c>
    </row>
    <row r="55" spans="1:11">
      <c r="A55" t="s">
        <v>232</v>
      </c>
      <c r="B55" t="s">
        <v>5366</v>
      </c>
      <c r="C55" s="1">
        <v>37441</v>
      </c>
      <c r="D55">
        <v>1255</v>
      </c>
      <c r="E55">
        <v>1</v>
      </c>
      <c r="F55">
        <v>0</v>
      </c>
      <c r="G55">
        <v>0</v>
      </c>
      <c r="H55" s="35">
        <v>0</v>
      </c>
      <c r="I55" s="35">
        <v>0</v>
      </c>
      <c r="K55" t="s">
        <v>5365</v>
      </c>
    </row>
    <row r="56" spans="1:11">
      <c r="A56" t="s">
        <v>232</v>
      </c>
      <c r="B56" t="s">
        <v>5367</v>
      </c>
      <c r="C56" s="1">
        <v>37441</v>
      </c>
      <c r="D56">
        <v>1315</v>
      </c>
      <c r="E56">
        <v>0.75</v>
      </c>
      <c r="F56">
        <v>0</v>
      </c>
      <c r="G56">
        <v>0</v>
      </c>
      <c r="H56" s="35">
        <v>0</v>
      </c>
      <c r="I56" s="35">
        <v>0</v>
      </c>
      <c r="K56" t="s">
        <v>5365</v>
      </c>
    </row>
    <row r="57" spans="1:11">
      <c r="A57" t="s">
        <v>230</v>
      </c>
      <c r="B57" t="s">
        <v>5368</v>
      </c>
      <c r="C57" s="1">
        <v>37441</v>
      </c>
      <c r="D57">
        <v>1740</v>
      </c>
      <c r="E57">
        <v>1</v>
      </c>
      <c r="F57">
        <v>0</v>
      </c>
      <c r="G57">
        <v>0</v>
      </c>
      <c r="H57" s="35">
        <v>0</v>
      </c>
      <c r="I57" s="35">
        <v>0</v>
      </c>
      <c r="K57" t="s">
        <v>5365</v>
      </c>
    </row>
    <row r="58" spans="1:11">
      <c r="A58" t="s">
        <v>230</v>
      </c>
      <c r="B58" t="s">
        <v>5369</v>
      </c>
      <c r="C58" s="1">
        <v>37452</v>
      </c>
      <c r="D58">
        <v>1440</v>
      </c>
      <c r="E58">
        <v>0.88</v>
      </c>
      <c r="F58">
        <v>0</v>
      </c>
      <c r="G58">
        <v>0</v>
      </c>
      <c r="H58" s="35">
        <v>0</v>
      </c>
      <c r="I58" s="35">
        <v>0</v>
      </c>
      <c r="K58" t="s">
        <v>5370</v>
      </c>
    </row>
    <row r="59" spans="1:11">
      <c r="A59" t="s">
        <v>230</v>
      </c>
      <c r="B59" t="s">
        <v>5371</v>
      </c>
      <c r="C59" s="1">
        <v>37452</v>
      </c>
      <c r="D59">
        <v>1455</v>
      </c>
      <c r="E59">
        <v>0.75</v>
      </c>
      <c r="F59">
        <v>0</v>
      </c>
      <c r="G59">
        <v>0</v>
      </c>
      <c r="H59" s="35">
        <v>0</v>
      </c>
      <c r="I59" s="35">
        <v>0</v>
      </c>
      <c r="K59" t="s">
        <v>5370</v>
      </c>
    </row>
    <row r="60" spans="1:11">
      <c r="A60" t="s">
        <v>242</v>
      </c>
      <c r="B60" t="s">
        <v>5372</v>
      </c>
      <c r="C60" s="1">
        <v>37454</v>
      </c>
      <c r="D60">
        <v>2115</v>
      </c>
      <c r="E60">
        <v>0.88</v>
      </c>
      <c r="F60">
        <v>0</v>
      </c>
      <c r="G60">
        <v>0</v>
      </c>
      <c r="H60" s="35">
        <v>0</v>
      </c>
      <c r="I60" s="35">
        <v>0</v>
      </c>
      <c r="K60" t="s">
        <v>5373</v>
      </c>
    </row>
    <row r="61" spans="1:11">
      <c r="A61" t="s">
        <v>255</v>
      </c>
      <c r="B61" t="s">
        <v>5374</v>
      </c>
      <c r="C61" s="1">
        <v>37484</v>
      </c>
      <c r="D61">
        <v>1602</v>
      </c>
      <c r="E61">
        <v>0.75</v>
      </c>
      <c r="F61">
        <v>0</v>
      </c>
      <c r="G61">
        <v>0</v>
      </c>
      <c r="H61" s="35">
        <v>0</v>
      </c>
      <c r="I61" s="35">
        <v>0</v>
      </c>
      <c r="J61" t="s">
        <v>5375</v>
      </c>
    </row>
    <row r="62" spans="1:11">
      <c r="A62" t="s">
        <v>238</v>
      </c>
      <c r="B62" t="s">
        <v>5132</v>
      </c>
      <c r="C62" s="1">
        <v>37802</v>
      </c>
      <c r="D62">
        <v>200</v>
      </c>
      <c r="E62">
        <v>0.75</v>
      </c>
      <c r="F62">
        <v>0</v>
      </c>
      <c r="G62">
        <v>0</v>
      </c>
      <c r="H62" s="35">
        <v>0</v>
      </c>
      <c r="I62" s="35">
        <v>0</v>
      </c>
      <c r="K62" t="s">
        <v>5376</v>
      </c>
    </row>
    <row r="63" spans="1:11">
      <c r="A63" t="s">
        <v>236</v>
      </c>
      <c r="B63" t="s">
        <v>5377</v>
      </c>
      <c r="C63" s="1">
        <v>37826</v>
      </c>
      <c r="D63">
        <v>1435</v>
      </c>
      <c r="E63">
        <v>1</v>
      </c>
      <c r="F63">
        <v>0</v>
      </c>
      <c r="G63">
        <v>0</v>
      </c>
      <c r="H63" s="35">
        <v>0</v>
      </c>
      <c r="I63" s="35">
        <v>0</v>
      </c>
      <c r="K63" t="s">
        <v>5378</v>
      </c>
    </row>
    <row r="64" spans="1:11">
      <c r="A64" t="s">
        <v>281</v>
      </c>
      <c r="B64" t="s">
        <v>5344</v>
      </c>
      <c r="C64" s="1">
        <v>38125</v>
      </c>
      <c r="D64">
        <v>1600</v>
      </c>
      <c r="E64">
        <v>1</v>
      </c>
      <c r="F64">
        <v>0</v>
      </c>
      <c r="G64">
        <v>0</v>
      </c>
      <c r="H64" s="35">
        <v>1000</v>
      </c>
      <c r="I64" s="35">
        <v>0</v>
      </c>
      <c r="K64" t="s">
        <v>5379</v>
      </c>
    </row>
    <row r="65" spans="1:11">
      <c r="A65" t="s">
        <v>259</v>
      </c>
      <c r="B65" t="s">
        <v>5151</v>
      </c>
      <c r="C65" s="1">
        <v>38131</v>
      </c>
      <c r="D65">
        <v>1815</v>
      </c>
      <c r="E65">
        <v>0.88</v>
      </c>
      <c r="F65">
        <v>0</v>
      </c>
      <c r="G65">
        <v>0</v>
      </c>
      <c r="H65" s="35">
        <v>0</v>
      </c>
      <c r="I65" s="35">
        <v>0</v>
      </c>
    </row>
    <row r="66" spans="1:11">
      <c r="A66" t="s">
        <v>230</v>
      </c>
      <c r="B66" t="s">
        <v>5380</v>
      </c>
      <c r="C66" s="1">
        <v>38147</v>
      </c>
      <c r="D66">
        <v>1600</v>
      </c>
      <c r="E66">
        <v>0.88</v>
      </c>
      <c r="F66">
        <v>0</v>
      </c>
      <c r="G66">
        <v>0</v>
      </c>
      <c r="H66" s="35">
        <v>0</v>
      </c>
      <c r="I66" s="35">
        <v>0</v>
      </c>
      <c r="K66" t="s">
        <v>5381</v>
      </c>
    </row>
    <row r="67" spans="1:11">
      <c r="A67" t="s">
        <v>236</v>
      </c>
      <c r="B67" t="s">
        <v>5377</v>
      </c>
      <c r="C67" s="1">
        <v>38169</v>
      </c>
      <c r="D67">
        <v>1410</v>
      </c>
      <c r="E67">
        <v>1.25</v>
      </c>
      <c r="F67">
        <v>0</v>
      </c>
      <c r="G67">
        <v>0</v>
      </c>
      <c r="H67" s="35">
        <v>0</v>
      </c>
      <c r="I67" s="35">
        <v>0</v>
      </c>
      <c r="K67" t="s">
        <v>5382</v>
      </c>
    </row>
    <row r="68" spans="1:11">
      <c r="A68" t="s">
        <v>238</v>
      </c>
      <c r="B68" t="s">
        <v>5383</v>
      </c>
      <c r="C68" s="1">
        <v>38169</v>
      </c>
      <c r="D68">
        <v>1605</v>
      </c>
      <c r="E68">
        <v>1.5</v>
      </c>
      <c r="F68">
        <v>0</v>
      </c>
      <c r="G68">
        <v>0</v>
      </c>
      <c r="H68" s="35">
        <v>0</v>
      </c>
      <c r="I68" s="35">
        <v>0</v>
      </c>
      <c r="K68" t="s">
        <v>5384</v>
      </c>
    </row>
    <row r="69" spans="1:11">
      <c r="A69" t="s">
        <v>238</v>
      </c>
      <c r="B69" t="s">
        <v>5140</v>
      </c>
      <c r="C69" s="1">
        <v>38169</v>
      </c>
      <c r="D69">
        <v>1430</v>
      </c>
      <c r="E69">
        <v>0.88</v>
      </c>
      <c r="F69">
        <v>0</v>
      </c>
      <c r="G69">
        <v>0</v>
      </c>
      <c r="H69" s="35">
        <v>0</v>
      </c>
      <c r="I69" s="35">
        <v>0</v>
      </c>
      <c r="K69" t="s">
        <v>5385</v>
      </c>
    </row>
    <row r="70" spans="1:11">
      <c r="A70" t="s">
        <v>238</v>
      </c>
      <c r="B70" t="s">
        <v>5242</v>
      </c>
      <c r="C70" s="1">
        <v>38169</v>
      </c>
      <c r="D70">
        <v>1440</v>
      </c>
      <c r="E70">
        <v>0.88</v>
      </c>
      <c r="F70">
        <v>0</v>
      </c>
      <c r="G70">
        <v>0</v>
      </c>
      <c r="H70" s="35">
        <v>0</v>
      </c>
      <c r="I70" s="35">
        <v>0</v>
      </c>
      <c r="K70" t="s">
        <v>5385</v>
      </c>
    </row>
    <row r="71" spans="1:11">
      <c r="A71" t="s">
        <v>238</v>
      </c>
      <c r="B71" t="s">
        <v>5183</v>
      </c>
      <c r="C71" s="1">
        <v>38169</v>
      </c>
      <c r="D71">
        <v>1550</v>
      </c>
      <c r="E71">
        <v>0.88</v>
      </c>
      <c r="F71">
        <v>0</v>
      </c>
      <c r="G71">
        <v>0</v>
      </c>
      <c r="H71" s="35">
        <v>0</v>
      </c>
      <c r="I71" s="35">
        <v>0</v>
      </c>
      <c r="K71" t="s">
        <v>5386</v>
      </c>
    </row>
    <row r="72" spans="1:11">
      <c r="A72" t="s">
        <v>238</v>
      </c>
      <c r="B72" t="s">
        <v>5201</v>
      </c>
      <c r="C72" s="1">
        <v>38169</v>
      </c>
      <c r="D72">
        <v>1535</v>
      </c>
      <c r="E72">
        <v>0.75</v>
      </c>
      <c r="F72">
        <v>0</v>
      </c>
      <c r="G72">
        <v>0</v>
      </c>
      <c r="H72" s="35">
        <v>0</v>
      </c>
      <c r="I72" s="35">
        <v>0</v>
      </c>
      <c r="K72" t="s">
        <v>5386</v>
      </c>
    </row>
    <row r="73" spans="1:11">
      <c r="A73" t="s">
        <v>238</v>
      </c>
      <c r="B73" t="s">
        <v>5353</v>
      </c>
      <c r="C73" s="1">
        <v>38169</v>
      </c>
      <c r="D73">
        <v>1540</v>
      </c>
      <c r="E73">
        <v>0.75</v>
      </c>
      <c r="F73">
        <v>0</v>
      </c>
      <c r="G73">
        <v>0</v>
      </c>
      <c r="H73" s="35">
        <v>0</v>
      </c>
      <c r="I73" s="35">
        <v>0</v>
      </c>
      <c r="K73" t="s">
        <v>5386</v>
      </c>
    </row>
    <row r="74" spans="1:11">
      <c r="A74" t="s">
        <v>234</v>
      </c>
      <c r="B74" t="s">
        <v>5130</v>
      </c>
      <c r="C74" s="1">
        <v>38169</v>
      </c>
      <c r="D74">
        <v>1715</v>
      </c>
      <c r="E74">
        <v>0.75</v>
      </c>
      <c r="F74">
        <v>0</v>
      </c>
      <c r="G74">
        <v>0</v>
      </c>
      <c r="H74" s="35">
        <v>0</v>
      </c>
      <c r="I74" s="35">
        <v>0</v>
      </c>
      <c r="K74" t="s">
        <v>5387</v>
      </c>
    </row>
    <row r="75" spans="1:11">
      <c r="A75" t="s">
        <v>521</v>
      </c>
      <c r="B75" t="s">
        <v>5268</v>
      </c>
      <c r="C75" s="1">
        <v>38176</v>
      </c>
      <c r="D75">
        <v>1610</v>
      </c>
      <c r="E75">
        <v>0.88</v>
      </c>
      <c r="F75">
        <v>0</v>
      </c>
      <c r="G75">
        <v>0</v>
      </c>
      <c r="H75" s="35">
        <v>0</v>
      </c>
      <c r="I75" s="35">
        <v>0</v>
      </c>
      <c r="K75" t="s">
        <v>5388</v>
      </c>
    </row>
    <row r="76" spans="1:11">
      <c r="A76" t="s">
        <v>521</v>
      </c>
      <c r="B76" t="s">
        <v>5334</v>
      </c>
      <c r="C76" s="1">
        <v>38176</v>
      </c>
      <c r="D76">
        <v>1625</v>
      </c>
      <c r="E76">
        <v>0.88</v>
      </c>
      <c r="F76">
        <v>0</v>
      </c>
      <c r="G76">
        <v>0</v>
      </c>
      <c r="H76" s="35">
        <v>0</v>
      </c>
      <c r="I76" s="35">
        <v>0</v>
      </c>
      <c r="K76" t="s">
        <v>5388</v>
      </c>
    </row>
    <row r="77" spans="1:11">
      <c r="A77" t="s">
        <v>234</v>
      </c>
      <c r="B77" t="s">
        <v>5389</v>
      </c>
      <c r="C77" s="1">
        <v>38473</v>
      </c>
      <c r="D77">
        <v>1415</v>
      </c>
      <c r="E77">
        <v>0</v>
      </c>
      <c r="F77">
        <v>0</v>
      </c>
      <c r="G77">
        <v>0</v>
      </c>
      <c r="H77" s="35">
        <v>1000</v>
      </c>
      <c r="I77" s="35">
        <v>0</v>
      </c>
      <c r="K77" t="s">
        <v>5390</v>
      </c>
    </row>
    <row r="78" spans="1:11">
      <c r="A78" t="s">
        <v>242</v>
      </c>
      <c r="B78" t="s">
        <v>5128</v>
      </c>
      <c r="C78" s="1">
        <v>38475</v>
      </c>
      <c r="D78">
        <v>1455</v>
      </c>
      <c r="E78">
        <v>0</v>
      </c>
      <c r="F78">
        <v>0</v>
      </c>
      <c r="G78">
        <v>0</v>
      </c>
      <c r="H78" s="35">
        <v>1000</v>
      </c>
      <c r="I78" s="35">
        <v>0</v>
      </c>
      <c r="K78" t="s">
        <v>5390</v>
      </c>
    </row>
    <row r="79" spans="1:11">
      <c r="A79" t="s">
        <v>263</v>
      </c>
      <c r="B79" t="s">
        <v>5246</v>
      </c>
      <c r="C79" s="1">
        <v>38501</v>
      </c>
      <c r="D79">
        <v>1400</v>
      </c>
      <c r="E79">
        <v>0</v>
      </c>
      <c r="F79">
        <v>0</v>
      </c>
      <c r="G79">
        <v>0</v>
      </c>
      <c r="H79" s="35">
        <v>1000</v>
      </c>
      <c r="I79" s="35">
        <v>0</v>
      </c>
      <c r="K79" t="s">
        <v>5390</v>
      </c>
    </row>
    <row r="80" spans="1:11">
      <c r="A80" t="s">
        <v>236</v>
      </c>
      <c r="B80" t="s">
        <v>5391</v>
      </c>
      <c r="C80" s="1">
        <v>38502</v>
      </c>
      <c r="D80">
        <v>1645</v>
      </c>
      <c r="E80">
        <v>0</v>
      </c>
      <c r="F80">
        <v>0</v>
      </c>
      <c r="G80">
        <v>0</v>
      </c>
      <c r="H80" s="35">
        <v>1000</v>
      </c>
      <c r="I80" s="35">
        <v>0</v>
      </c>
      <c r="K80" t="s">
        <v>5392</v>
      </c>
    </row>
    <row r="81" spans="1:11">
      <c r="A81" t="s">
        <v>263</v>
      </c>
      <c r="B81" t="s">
        <v>5246</v>
      </c>
      <c r="C81" s="1">
        <v>38502</v>
      </c>
      <c r="D81">
        <v>1545</v>
      </c>
      <c r="E81">
        <v>0</v>
      </c>
      <c r="F81">
        <v>0</v>
      </c>
      <c r="G81">
        <v>0</v>
      </c>
      <c r="H81" s="35">
        <v>1000</v>
      </c>
      <c r="I81" s="35">
        <v>0</v>
      </c>
      <c r="K81" t="s">
        <v>5392</v>
      </c>
    </row>
    <row r="82" spans="1:11">
      <c r="A82" t="s">
        <v>259</v>
      </c>
      <c r="B82" t="s">
        <v>5393</v>
      </c>
      <c r="C82" s="1">
        <v>38509</v>
      </c>
      <c r="D82">
        <v>1410</v>
      </c>
      <c r="E82">
        <v>1</v>
      </c>
      <c r="F82">
        <v>0</v>
      </c>
      <c r="G82">
        <v>0</v>
      </c>
      <c r="H82" s="35">
        <v>0</v>
      </c>
      <c r="I82" s="35">
        <v>0</v>
      </c>
    </row>
    <row r="83" spans="1:11" ht="43.15">
      <c r="A83" t="s">
        <v>259</v>
      </c>
      <c r="B83" t="s">
        <v>5394</v>
      </c>
      <c r="C83" s="1">
        <v>38509</v>
      </c>
      <c r="D83">
        <v>1428</v>
      </c>
      <c r="E83">
        <v>1</v>
      </c>
      <c r="F83">
        <v>0</v>
      </c>
      <c r="G83">
        <v>0</v>
      </c>
      <c r="H83" s="35">
        <v>0</v>
      </c>
      <c r="I83" s="35">
        <v>0</v>
      </c>
      <c r="J83" s="2" t="s">
        <v>5395</v>
      </c>
    </row>
    <row r="84" spans="1:11">
      <c r="A84" t="s">
        <v>230</v>
      </c>
      <c r="B84" t="s">
        <v>5396</v>
      </c>
      <c r="C84" s="1">
        <v>38511</v>
      </c>
      <c r="D84">
        <v>1627</v>
      </c>
      <c r="E84">
        <v>0.75</v>
      </c>
      <c r="F84">
        <v>0</v>
      </c>
      <c r="G84">
        <v>0</v>
      </c>
      <c r="H84" s="35">
        <v>1000</v>
      </c>
      <c r="I84" s="35">
        <v>0</v>
      </c>
      <c r="K84" t="s">
        <v>5397</v>
      </c>
    </row>
    <row r="85" spans="1:11">
      <c r="A85" t="s">
        <v>230</v>
      </c>
      <c r="B85" t="s">
        <v>5398</v>
      </c>
      <c r="C85" s="1">
        <v>38511</v>
      </c>
      <c r="D85">
        <v>1635</v>
      </c>
      <c r="E85">
        <v>0.75</v>
      </c>
      <c r="F85">
        <v>0</v>
      </c>
      <c r="G85">
        <v>0</v>
      </c>
      <c r="H85" s="35">
        <v>1000</v>
      </c>
      <c r="I85" s="35">
        <v>0</v>
      </c>
      <c r="K85" t="s">
        <v>5397</v>
      </c>
    </row>
    <row r="86" spans="1:11">
      <c r="A86" t="s">
        <v>263</v>
      </c>
      <c r="B86" t="s">
        <v>5173</v>
      </c>
      <c r="C86" s="1">
        <v>38512</v>
      </c>
      <c r="D86">
        <v>1547</v>
      </c>
      <c r="E86">
        <v>1</v>
      </c>
      <c r="F86">
        <v>0</v>
      </c>
      <c r="G86">
        <v>0</v>
      </c>
      <c r="H86" s="35">
        <v>0</v>
      </c>
      <c r="I86" s="35">
        <v>0</v>
      </c>
      <c r="K86" t="s">
        <v>5399</v>
      </c>
    </row>
    <row r="87" spans="1:11">
      <c r="A87" t="s">
        <v>232</v>
      </c>
      <c r="B87" t="s">
        <v>5400</v>
      </c>
      <c r="C87" s="1">
        <v>38512</v>
      </c>
      <c r="D87">
        <v>1600</v>
      </c>
      <c r="E87">
        <v>0.88</v>
      </c>
      <c r="F87">
        <v>0</v>
      </c>
      <c r="G87">
        <v>0</v>
      </c>
      <c r="H87" s="35">
        <v>0</v>
      </c>
      <c r="I87" s="35">
        <v>0</v>
      </c>
      <c r="K87" t="s">
        <v>5401</v>
      </c>
    </row>
    <row r="88" spans="1:11">
      <c r="A88" t="s">
        <v>234</v>
      </c>
      <c r="B88" t="s">
        <v>5402</v>
      </c>
      <c r="C88" s="1">
        <v>38555</v>
      </c>
      <c r="D88">
        <v>1220</v>
      </c>
      <c r="E88">
        <v>2</v>
      </c>
      <c r="F88">
        <v>0</v>
      </c>
      <c r="G88">
        <v>0</v>
      </c>
      <c r="H88" s="35">
        <v>0</v>
      </c>
      <c r="I88" s="35">
        <v>0</v>
      </c>
      <c r="K88" t="s">
        <v>5403</v>
      </c>
    </row>
    <row r="89" spans="1:11">
      <c r="A89" t="s">
        <v>521</v>
      </c>
      <c r="B89" t="s">
        <v>5292</v>
      </c>
      <c r="C89" s="1">
        <v>38555</v>
      </c>
      <c r="D89">
        <v>1200</v>
      </c>
      <c r="E89">
        <v>1.75</v>
      </c>
      <c r="F89">
        <v>0</v>
      </c>
      <c r="G89">
        <v>0</v>
      </c>
      <c r="H89" s="35">
        <v>0</v>
      </c>
      <c r="I89" s="35">
        <v>0</v>
      </c>
      <c r="K89" t="s">
        <v>5200</v>
      </c>
    </row>
    <row r="90" spans="1:11">
      <c r="A90" t="s">
        <v>236</v>
      </c>
      <c r="B90" t="s">
        <v>5337</v>
      </c>
      <c r="C90" s="1">
        <v>38565</v>
      </c>
      <c r="D90">
        <v>1837</v>
      </c>
      <c r="E90">
        <v>1</v>
      </c>
      <c r="F90">
        <v>0</v>
      </c>
      <c r="G90">
        <v>0</v>
      </c>
      <c r="H90" s="35">
        <v>0</v>
      </c>
      <c r="I90" s="35">
        <v>0</v>
      </c>
      <c r="K90" t="s">
        <v>5404</v>
      </c>
    </row>
    <row r="91" spans="1:11">
      <c r="A91" t="s">
        <v>236</v>
      </c>
      <c r="B91" t="s">
        <v>5311</v>
      </c>
      <c r="C91" s="1">
        <v>38565</v>
      </c>
      <c r="D91">
        <v>1842</v>
      </c>
      <c r="E91">
        <v>0.88</v>
      </c>
      <c r="F91">
        <v>0</v>
      </c>
      <c r="G91">
        <v>0</v>
      </c>
      <c r="H91" s="35">
        <v>0</v>
      </c>
      <c r="I91" s="35">
        <v>0</v>
      </c>
      <c r="K91" t="s">
        <v>5404</v>
      </c>
    </row>
    <row r="92" spans="1:11" ht="43.15">
      <c r="A92" t="s">
        <v>259</v>
      </c>
      <c r="B92" t="s">
        <v>5405</v>
      </c>
      <c r="C92" s="1">
        <v>38565</v>
      </c>
      <c r="D92">
        <v>1547</v>
      </c>
      <c r="E92">
        <v>1</v>
      </c>
      <c r="F92">
        <v>0</v>
      </c>
      <c r="G92">
        <v>0</v>
      </c>
      <c r="H92" s="35">
        <v>0</v>
      </c>
      <c r="I92" s="35">
        <v>0</v>
      </c>
      <c r="J92" s="2" t="s">
        <v>5406</v>
      </c>
    </row>
    <row r="93" spans="1:11">
      <c r="A93" t="s">
        <v>232</v>
      </c>
      <c r="B93" t="s">
        <v>5407</v>
      </c>
      <c r="C93" s="1">
        <v>38565</v>
      </c>
      <c r="D93">
        <v>1720</v>
      </c>
      <c r="E93">
        <v>1</v>
      </c>
      <c r="F93">
        <v>0</v>
      </c>
      <c r="G93">
        <v>0</v>
      </c>
      <c r="H93" s="35">
        <v>0</v>
      </c>
      <c r="I93" s="35">
        <v>0</v>
      </c>
      <c r="K93" t="s">
        <v>5408</v>
      </c>
    </row>
    <row r="94" spans="1:11">
      <c r="A94" t="s">
        <v>242</v>
      </c>
      <c r="B94" t="s">
        <v>5188</v>
      </c>
      <c r="C94" s="1">
        <v>38868</v>
      </c>
      <c r="D94">
        <v>1532</v>
      </c>
      <c r="E94">
        <v>1.25</v>
      </c>
      <c r="F94">
        <v>0</v>
      </c>
      <c r="G94">
        <v>0</v>
      </c>
      <c r="H94" s="35">
        <v>0</v>
      </c>
      <c r="I94" s="35">
        <v>0</v>
      </c>
      <c r="K94" t="s">
        <v>5409</v>
      </c>
    </row>
    <row r="95" spans="1:11">
      <c r="A95" t="s">
        <v>242</v>
      </c>
      <c r="B95" t="s">
        <v>5188</v>
      </c>
      <c r="C95" s="1">
        <v>38868</v>
      </c>
      <c r="D95">
        <v>1524</v>
      </c>
      <c r="E95">
        <v>1</v>
      </c>
      <c r="F95">
        <v>0</v>
      </c>
      <c r="G95">
        <v>0</v>
      </c>
      <c r="H95" s="35">
        <v>0</v>
      </c>
      <c r="I95" s="35">
        <v>0</v>
      </c>
      <c r="K95" t="s">
        <v>5409</v>
      </c>
    </row>
    <row r="96" spans="1:11">
      <c r="A96" t="s">
        <v>259</v>
      </c>
      <c r="B96" t="s">
        <v>5323</v>
      </c>
      <c r="C96" s="1">
        <v>38887</v>
      </c>
      <c r="D96">
        <v>1543</v>
      </c>
      <c r="E96">
        <v>0.75</v>
      </c>
      <c r="F96">
        <v>0</v>
      </c>
      <c r="G96">
        <v>0</v>
      </c>
      <c r="H96" s="35">
        <v>0</v>
      </c>
      <c r="I96" s="35">
        <v>0</v>
      </c>
      <c r="J96" t="s">
        <v>5410</v>
      </c>
    </row>
    <row r="97" spans="1:11">
      <c r="A97" t="s">
        <v>236</v>
      </c>
      <c r="B97" t="s">
        <v>5411</v>
      </c>
      <c r="C97" s="1">
        <v>38888</v>
      </c>
      <c r="D97">
        <v>1610</v>
      </c>
      <c r="E97">
        <v>1</v>
      </c>
      <c r="F97">
        <v>0</v>
      </c>
      <c r="G97">
        <v>0</v>
      </c>
      <c r="H97" s="35">
        <v>0</v>
      </c>
      <c r="I97" s="35">
        <v>0</v>
      </c>
      <c r="K97" t="s">
        <v>5412</v>
      </c>
    </row>
    <row r="98" spans="1:11">
      <c r="A98" t="s">
        <v>263</v>
      </c>
      <c r="B98" t="s">
        <v>5413</v>
      </c>
      <c r="C98" s="1">
        <v>38888</v>
      </c>
      <c r="D98">
        <v>1141</v>
      </c>
      <c r="E98">
        <v>1</v>
      </c>
      <c r="F98">
        <v>0</v>
      </c>
      <c r="G98">
        <v>0</v>
      </c>
      <c r="H98" s="35">
        <v>0</v>
      </c>
      <c r="I98" s="35">
        <v>0</v>
      </c>
      <c r="K98" t="s">
        <v>5414</v>
      </c>
    </row>
    <row r="99" spans="1:11">
      <c r="A99" t="s">
        <v>263</v>
      </c>
      <c r="B99" t="s">
        <v>5277</v>
      </c>
      <c r="C99" s="1">
        <v>38888</v>
      </c>
      <c r="D99">
        <v>1230</v>
      </c>
      <c r="E99">
        <v>0.88</v>
      </c>
      <c r="F99">
        <v>0</v>
      </c>
      <c r="G99">
        <v>0</v>
      </c>
      <c r="H99" s="35">
        <v>0</v>
      </c>
      <c r="I99" s="35">
        <v>0</v>
      </c>
      <c r="K99" t="s">
        <v>5415</v>
      </c>
    </row>
    <row r="100" spans="1:11">
      <c r="A100" t="s">
        <v>238</v>
      </c>
      <c r="B100" t="s">
        <v>5140</v>
      </c>
      <c r="C100" s="1">
        <v>38888</v>
      </c>
      <c r="D100">
        <v>1155</v>
      </c>
      <c r="E100">
        <v>1</v>
      </c>
      <c r="F100">
        <v>0</v>
      </c>
      <c r="G100">
        <v>0</v>
      </c>
      <c r="H100" s="35">
        <v>0</v>
      </c>
      <c r="I100" s="35">
        <v>0</v>
      </c>
      <c r="K100" t="s">
        <v>5416</v>
      </c>
    </row>
    <row r="101" spans="1:11">
      <c r="A101" t="s">
        <v>238</v>
      </c>
      <c r="B101" t="s">
        <v>5129</v>
      </c>
      <c r="C101" s="1">
        <v>38888</v>
      </c>
      <c r="D101">
        <v>1440</v>
      </c>
      <c r="E101">
        <v>0.75</v>
      </c>
      <c r="F101">
        <v>0</v>
      </c>
      <c r="G101">
        <v>0</v>
      </c>
      <c r="H101" s="35">
        <v>0</v>
      </c>
      <c r="I101" s="35">
        <v>0</v>
      </c>
      <c r="K101" t="s">
        <v>5417</v>
      </c>
    </row>
    <row r="102" spans="1:11">
      <c r="A102" t="s">
        <v>261</v>
      </c>
      <c r="B102" t="s">
        <v>5418</v>
      </c>
      <c r="C102" s="1">
        <v>38888</v>
      </c>
      <c r="D102">
        <v>1220</v>
      </c>
      <c r="E102">
        <v>1</v>
      </c>
      <c r="F102">
        <v>0</v>
      </c>
      <c r="G102">
        <v>0</v>
      </c>
      <c r="H102" s="35">
        <v>0</v>
      </c>
      <c r="I102" s="35">
        <v>0</v>
      </c>
      <c r="K102" t="s">
        <v>5419</v>
      </c>
    </row>
    <row r="103" spans="1:11">
      <c r="A103" t="s">
        <v>234</v>
      </c>
      <c r="B103" t="s">
        <v>5420</v>
      </c>
      <c r="C103" s="1">
        <v>38888</v>
      </c>
      <c r="D103">
        <v>1355</v>
      </c>
      <c r="E103">
        <v>0.88</v>
      </c>
      <c r="F103">
        <v>0</v>
      </c>
      <c r="G103">
        <v>0</v>
      </c>
      <c r="H103" s="35">
        <v>0</v>
      </c>
      <c r="I103" s="35">
        <v>0</v>
      </c>
      <c r="K103" t="s">
        <v>5421</v>
      </c>
    </row>
    <row r="104" spans="1:11">
      <c r="A104" t="s">
        <v>238</v>
      </c>
      <c r="B104" t="s">
        <v>5138</v>
      </c>
      <c r="C104" s="1">
        <v>38897</v>
      </c>
      <c r="D104">
        <v>1705</v>
      </c>
      <c r="E104">
        <v>0.88</v>
      </c>
      <c r="F104">
        <v>0</v>
      </c>
      <c r="G104">
        <v>0</v>
      </c>
      <c r="H104" s="35">
        <v>0</v>
      </c>
      <c r="I104" s="35">
        <v>0</v>
      </c>
      <c r="K104" t="s">
        <v>5422</v>
      </c>
    </row>
    <row r="105" spans="1:11">
      <c r="A105" t="s">
        <v>238</v>
      </c>
      <c r="B105" t="s">
        <v>5129</v>
      </c>
      <c r="C105" s="1">
        <v>38897</v>
      </c>
      <c r="D105">
        <v>1820</v>
      </c>
      <c r="E105">
        <v>0.75</v>
      </c>
      <c r="F105">
        <v>0</v>
      </c>
      <c r="G105">
        <v>0</v>
      </c>
      <c r="H105" s="35">
        <v>0</v>
      </c>
      <c r="I105" s="35">
        <v>0</v>
      </c>
      <c r="K105" t="s">
        <v>5423</v>
      </c>
    </row>
    <row r="106" spans="1:11">
      <c r="A106" t="s">
        <v>234</v>
      </c>
      <c r="B106" t="s">
        <v>5424</v>
      </c>
      <c r="C106" s="1">
        <v>38897</v>
      </c>
      <c r="D106">
        <v>1700</v>
      </c>
      <c r="E106">
        <v>0.75</v>
      </c>
      <c r="F106">
        <v>0</v>
      </c>
      <c r="G106">
        <v>0</v>
      </c>
      <c r="H106" s="35">
        <v>0</v>
      </c>
      <c r="I106" s="35">
        <v>0</v>
      </c>
      <c r="K106" t="s">
        <v>5425</v>
      </c>
    </row>
    <row r="107" spans="1:11">
      <c r="A107" t="s">
        <v>234</v>
      </c>
      <c r="B107" t="s">
        <v>5426</v>
      </c>
      <c r="C107" s="1">
        <v>38898</v>
      </c>
      <c r="D107">
        <v>1340</v>
      </c>
      <c r="E107">
        <v>1</v>
      </c>
      <c r="F107">
        <v>0</v>
      </c>
      <c r="G107">
        <v>0</v>
      </c>
      <c r="H107" s="35">
        <v>0</v>
      </c>
      <c r="I107" s="35">
        <v>0</v>
      </c>
      <c r="K107" t="s">
        <v>5427</v>
      </c>
    </row>
    <row r="108" spans="1:11">
      <c r="A108" t="s">
        <v>263</v>
      </c>
      <c r="B108" t="s">
        <v>5428</v>
      </c>
      <c r="C108" s="1">
        <v>38899</v>
      </c>
      <c r="D108">
        <v>1430</v>
      </c>
      <c r="E108">
        <v>0.88</v>
      </c>
      <c r="F108">
        <v>0</v>
      </c>
      <c r="G108">
        <v>0</v>
      </c>
      <c r="H108" s="35">
        <v>0</v>
      </c>
      <c r="I108" s="35">
        <v>0</v>
      </c>
      <c r="K108" t="s">
        <v>5429</v>
      </c>
    </row>
    <row r="109" spans="1:11">
      <c r="A109" t="s">
        <v>238</v>
      </c>
      <c r="B109" t="s">
        <v>5201</v>
      </c>
      <c r="C109" s="1">
        <v>38899</v>
      </c>
      <c r="D109">
        <v>1115</v>
      </c>
      <c r="E109">
        <v>0.88</v>
      </c>
      <c r="F109">
        <v>0</v>
      </c>
      <c r="G109">
        <v>0</v>
      </c>
      <c r="H109" s="35">
        <v>1000</v>
      </c>
      <c r="I109" s="35">
        <v>0</v>
      </c>
      <c r="K109" t="s">
        <v>5430</v>
      </c>
    </row>
    <row r="110" spans="1:11">
      <c r="A110" t="s">
        <v>261</v>
      </c>
      <c r="B110" t="s">
        <v>5418</v>
      </c>
      <c r="C110" s="1">
        <v>38899</v>
      </c>
      <c r="D110">
        <v>1435</v>
      </c>
      <c r="E110">
        <v>1</v>
      </c>
      <c r="F110">
        <v>0</v>
      </c>
      <c r="G110">
        <v>0</v>
      </c>
      <c r="H110" s="35">
        <v>0</v>
      </c>
      <c r="I110" s="35">
        <v>0</v>
      </c>
      <c r="K110" t="s">
        <v>5431</v>
      </c>
    </row>
    <row r="111" spans="1:11">
      <c r="A111" t="s">
        <v>253</v>
      </c>
      <c r="B111" t="s">
        <v>5432</v>
      </c>
      <c r="C111" s="1">
        <v>38899</v>
      </c>
      <c r="D111">
        <v>1230</v>
      </c>
      <c r="E111">
        <v>0.88</v>
      </c>
      <c r="F111">
        <v>0</v>
      </c>
      <c r="G111">
        <v>0</v>
      </c>
      <c r="H111" s="35">
        <v>0</v>
      </c>
      <c r="I111" s="35">
        <v>0</v>
      </c>
      <c r="K111" t="s">
        <v>5433</v>
      </c>
    </row>
    <row r="112" spans="1:11">
      <c r="A112" t="s">
        <v>232</v>
      </c>
      <c r="B112" t="s">
        <v>5134</v>
      </c>
      <c r="C112" s="1">
        <v>38899</v>
      </c>
      <c r="D112">
        <v>1205</v>
      </c>
      <c r="E112">
        <v>1</v>
      </c>
      <c r="F112">
        <v>0</v>
      </c>
      <c r="G112">
        <v>0</v>
      </c>
      <c r="H112" s="35">
        <v>0</v>
      </c>
      <c r="I112" s="35">
        <v>0</v>
      </c>
      <c r="K112" t="s">
        <v>5434</v>
      </c>
    </row>
    <row r="113" spans="1:11">
      <c r="A113" t="s">
        <v>238</v>
      </c>
      <c r="B113" t="s">
        <v>5129</v>
      </c>
      <c r="C113" s="1">
        <v>38902</v>
      </c>
      <c r="D113">
        <v>1611</v>
      </c>
      <c r="E113">
        <v>0.88</v>
      </c>
      <c r="F113">
        <v>0</v>
      </c>
      <c r="G113">
        <v>0</v>
      </c>
      <c r="H113" s="35">
        <v>0</v>
      </c>
      <c r="I113" s="35">
        <v>0</v>
      </c>
      <c r="K113" t="s">
        <v>5435</v>
      </c>
    </row>
    <row r="114" spans="1:11">
      <c r="A114" t="s">
        <v>234</v>
      </c>
      <c r="B114" t="s">
        <v>5424</v>
      </c>
      <c r="C114" s="1">
        <v>38902</v>
      </c>
      <c r="D114">
        <v>1620</v>
      </c>
      <c r="E114">
        <v>0.88</v>
      </c>
      <c r="F114">
        <v>0</v>
      </c>
      <c r="G114">
        <v>0</v>
      </c>
      <c r="H114" s="35">
        <v>0</v>
      </c>
      <c r="I114" s="35">
        <v>0</v>
      </c>
      <c r="K114" t="s">
        <v>5436</v>
      </c>
    </row>
    <row r="115" spans="1:11">
      <c r="A115" t="s">
        <v>263</v>
      </c>
      <c r="B115" t="s">
        <v>5437</v>
      </c>
      <c r="C115" s="1">
        <v>38916</v>
      </c>
      <c r="D115">
        <v>1130</v>
      </c>
      <c r="E115">
        <v>1</v>
      </c>
      <c r="F115">
        <v>0</v>
      </c>
      <c r="G115">
        <v>0</v>
      </c>
      <c r="H115" s="35">
        <v>0</v>
      </c>
      <c r="I115" s="35">
        <v>0</v>
      </c>
      <c r="K115" t="s">
        <v>5438</v>
      </c>
    </row>
    <row r="116" spans="1:11">
      <c r="A116" t="s">
        <v>230</v>
      </c>
      <c r="B116" t="s">
        <v>5179</v>
      </c>
      <c r="C116" s="1">
        <v>38916</v>
      </c>
      <c r="D116">
        <v>1525</v>
      </c>
      <c r="E116">
        <v>0.75</v>
      </c>
      <c r="F116">
        <v>0</v>
      </c>
      <c r="G116">
        <v>0</v>
      </c>
      <c r="H116" s="35">
        <v>0</v>
      </c>
      <c r="I116" s="35">
        <v>0</v>
      </c>
      <c r="K116" t="s">
        <v>5439</v>
      </c>
    </row>
    <row r="117" spans="1:11">
      <c r="A117" t="s">
        <v>240</v>
      </c>
      <c r="B117" t="s">
        <v>5250</v>
      </c>
      <c r="C117" s="1">
        <v>38923</v>
      </c>
      <c r="D117">
        <v>1718</v>
      </c>
      <c r="E117">
        <v>1</v>
      </c>
      <c r="F117">
        <v>0</v>
      </c>
      <c r="G117">
        <v>0</v>
      </c>
      <c r="H117" s="35">
        <v>0</v>
      </c>
      <c r="I117" s="35">
        <v>0</v>
      </c>
      <c r="K117" t="s">
        <v>5440</v>
      </c>
    </row>
    <row r="118" spans="1:11">
      <c r="A118" t="s">
        <v>242</v>
      </c>
      <c r="B118" t="s">
        <v>5441</v>
      </c>
      <c r="C118" s="1">
        <v>38936</v>
      </c>
      <c r="D118">
        <v>1655</v>
      </c>
      <c r="E118">
        <v>0.75</v>
      </c>
      <c r="F118">
        <v>0</v>
      </c>
      <c r="G118">
        <v>0</v>
      </c>
      <c r="H118" s="35">
        <v>0</v>
      </c>
      <c r="I118" s="35">
        <v>0</v>
      </c>
      <c r="K118" t="s">
        <v>5442</v>
      </c>
    </row>
    <row r="119" spans="1:11">
      <c r="A119" t="s">
        <v>281</v>
      </c>
      <c r="B119" t="s">
        <v>5443</v>
      </c>
      <c r="C119" s="1">
        <v>38969</v>
      </c>
      <c r="D119">
        <v>1359</v>
      </c>
      <c r="E119">
        <v>1</v>
      </c>
      <c r="F119">
        <v>0</v>
      </c>
      <c r="G119">
        <v>0</v>
      </c>
      <c r="H119" s="35">
        <v>0</v>
      </c>
      <c r="I119" s="35">
        <v>0</v>
      </c>
      <c r="K119" t="s">
        <v>5444</v>
      </c>
    </row>
    <row r="120" spans="1:11">
      <c r="A120" t="s">
        <v>281</v>
      </c>
      <c r="B120" t="s">
        <v>5443</v>
      </c>
      <c r="C120" s="1">
        <v>38969</v>
      </c>
      <c r="D120">
        <v>1339</v>
      </c>
      <c r="E120">
        <v>0.88</v>
      </c>
      <c r="F120">
        <v>0</v>
      </c>
      <c r="G120">
        <v>0</v>
      </c>
      <c r="H120" s="35">
        <v>0</v>
      </c>
      <c r="I120" s="35">
        <v>0</v>
      </c>
      <c r="K120" t="s">
        <v>5444</v>
      </c>
    </row>
    <row r="121" spans="1:11">
      <c r="A121" t="s">
        <v>259</v>
      </c>
      <c r="B121" t="s">
        <v>5445</v>
      </c>
      <c r="C121" s="1">
        <v>39212</v>
      </c>
      <c r="D121">
        <v>1905</v>
      </c>
      <c r="E121">
        <v>1</v>
      </c>
      <c r="F121">
        <v>0</v>
      </c>
      <c r="G121">
        <v>0</v>
      </c>
      <c r="H121" s="35">
        <v>0</v>
      </c>
      <c r="I121" s="35">
        <v>0</v>
      </c>
      <c r="J121" t="s">
        <v>5446</v>
      </c>
      <c r="K121" t="s">
        <v>629</v>
      </c>
    </row>
    <row r="122" spans="1:11">
      <c r="A122" t="s">
        <v>238</v>
      </c>
      <c r="B122" t="s">
        <v>5242</v>
      </c>
      <c r="C122" s="1">
        <v>39235</v>
      </c>
      <c r="D122">
        <v>1545</v>
      </c>
      <c r="E122">
        <v>0.88</v>
      </c>
      <c r="F122">
        <v>0</v>
      </c>
      <c r="G122">
        <v>0</v>
      </c>
      <c r="H122" s="35">
        <v>0</v>
      </c>
      <c r="I122" s="35">
        <v>0</v>
      </c>
      <c r="J122" t="s">
        <v>5447</v>
      </c>
      <c r="K122" t="s">
        <v>5214</v>
      </c>
    </row>
    <row r="123" spans="1:11">
      <c r="A123" t="s">
        <v>232</v>
      </c>
      <c r="B123" t="s">
        <v>5448</v>
      </c>
      <c r="C123" s="1">
        <v>39235</v>
      </c>
      <c r="D123">
        <v>1640</v>
      </c>
      <c r="E123">
        <v>1.5</v>
      </c>
      <c r="F123">
        <v>0</v>
      </c>
      <c r="G123">
        <v>0</v>
      </c>
      <c r="H123" s="35">
        <v>10000</v>
      </c>
      <c r="I123" s="35">
        <v>0</v>
      </c>
      <c r="J123" t="s">
        <v>5449</v>
      </c>
      <c r="K123" t="s">
        <v>5214</v>
      </c>
    </row>
    <row r="124" spans="1:11">
      <c r="A124" t="s">
        <v>232</v>
      </c>
      <c r="B124" t="s">
        <v>5450</v>
      </c>
      <c r="C124" s="1">
        <v>39235</v>
      </c>
      <c r="D124">
        <v>1705</v>
      </c>
      <c r="E124">
        <v>0.88</v>
      </c>
      <c r="F124">
        <v>0</v>
      </c>
      <c r="G124">
        <v>0</v>
      </c>
      <c r="H124" s="35">
        <v>0</v>
      </c>
      <c r="I124" s="35">
        <v>0</v>
      </c>
      <c r="J124" t="s">
        <v>5451</v>
      </c>
      <c r="K124" t="s">
        <v>5214</v>
      </c>
    </row>
    <row r="125" spans="1:11">
      <c r="A125" t="s">
        <v>253</v>
      </c>
      <c r="B125" t="s">
        <v>5452</v>
      </c>
      <c r="C125" s="1">
        <v>39238</v>
      </c>
      <c r="D125">
        <v>1255</v>
      </c>
      <c r="E125">
        <v>0.88</v>
      </c>
      <c r="F125">
        <v>0</v>
      </c>
      <c r="G125">
        <v>0</v>
      </c>
      <c r="H125" s="35">
        <v>0</v>
      </c>
      <c r="I125" s="35">
        <v>0</v>
      </c>
      <c r="J125" t="s">
        <v>5451</v>
      </c>
      <c r="K125" t="s">
        <v>5218</v>
      </c>
    </row>
    <row r="126" spans="1:11">
      <c r="A126" t="s">
        <v>230</v>
      </c>
      <c r="B126" t="s">
        <v>5453</v>
      </c>
      <c r="C126" s="1">
        <v>39238</v>
      </c>
      <c r="D126">
        <v>1400</v>
      </c>
      <c r="E126">
        <v>0.88</v>
      </c>
      <c r="F126">
        <v>0</v>
      </c>
      <c r="G126">
        <v>0</v>
      </c>
      <c r="H126" s="35">
        <v>0</v>
      </c>
      <c r="I126" s="35">
        <v>0</v>
      </c>
      <c r="J126" t="s">
        <v>5451</v>
      </c>
      <c r="K126" t="s">
        <v>5218</v>
      </c>
    </row>
    <row r="127" spans="1:11">
      <c r="A127" t="s">
        <v>230</v>
      </c>
      <c r="B127" t="s">
        <v>5454</v>
      </c>
      <c r="C127" s="1">
        <v>39238</v>
      </c>
      <c r="D127">
        <v>1320</v>
      </c>
      <c r="E127">
        <v>0.75</v>
      </c>
      <c r="F127">
        <v>0</v>
      </c>
      <c r="G127">
        <v>0</v>
      </c>
      <c r="H127" s="35">
        <v>0</v>
      </c>
      <c r="I127" s="35">
        <v>0</v>
      </c>
      <c r="J127" t="s">
        <v>5455</v>
      </c>
      <c r="K127" t="s">
        <v>5218</v>
      </c>
    </row>
    <row r="128" spans="1:11">
      <c r="A128" t="s">
        <v>236</v>
      </c>
      <c r="B128" t="s">
        <v>5377</v>
      </c>
      <c r="C128" s="1">
        <v>39245</v>
      </c>
      <c r="D128">
        <v>1556</v>
      </c>
      <c r="E128">
        <v>1</v>
      </c>
      <c r="F128">
        <v>0</v>
      </c>
      <c r="G128">
        <v>0</v>
      </c>
      <c r="H128" s="35">
        <v>0</v>
      </c>
      <c r="I128" s="35">
        <v>0</v>
      </c>
      <c r="J128" t="s">
        <v>5456</v>
      </c>
      <c r="K128" t="s">
        <v>5457</v>
      </c>
    </row>
    <row r="129" spans="1:11">
      <c r="A129" t="s">
        <v>259</v>
      </c>
      <c r="B129" t="s">
        <v>5323</v>
      </c>
      <c r="C129" s="1">
        <v>39254</v>
      </c>
      <c r="D129">
        <v>1750</v>
      </c>
      <c r="E129">
        <v>0.88</v>
      </c>
      <c r="F129">
        <v>0</v>
      </c>
      <c r="G129">
        <v>0</v>
      </c>
      <c r="H129" s="35">
        <v>0</v>
      </c>
      <c r="I129" s="35">
        <v>0</v>
      </c>
      <c r="J129" t="s">
        <v>5458</v>
      </c>
      <c r="K129" t="s">
        <v>5459</v>
      </c>
    </row>
    <row r="130" spans="1:11">
      <c r="A130" t="s">
        <v>263</v>
      </c>
      <c r="B130" t="s">
        <v>5428</v>
      </c>
      <c r="C130" s="1">
        <v>39260</v>
      </c>
      <c r="D130">
        <v>1710</v>
      </c>
      <c r="E130">
        <v>1</v>
      </c>
      <c r="F130">
        <v>0</v>
      </c>
      <c r="G130">
        <v>0</v>
      </c>
      <c r="H130" s="35">
        <v>0</v>
      </c>
      <c r="I130" s="35">
        <v>0</v>
      </c>
      <c r="J130" t="s">
        <v>5460</v>
      </c>
      <c r="K130" t="s">
        <v>5221</v>
      </c>
    </row>
    <row r="131" spans="1:11">
      <c r="A131" t="s">
        <v>263</v>
      </c>
      <c r="B131" t="s">
        <v>5246</v>
      </c>
      <c r="C131" s="1">
        <v>39260</v>
      </c>
      <c r="D131">
        <v>1715</v>
      </c>
      <c r="E131">
        <v>1</v>
      </c>
      <c r="F131">
        <v>0</v>
      </c>
      <c r="G131">
        <v>0</v>
      </c>
      <c r="H131" s="35">
        <v>0</v>
      </c>
      <c r="I131" s="35">
        <v>0</v>
      </c>
      <c r="J131" t="s">
        <v>5461</v>
      </c>
      <c r="K131" t="s">
        <v>5221</v>
      </c>
    </row>
    <row r="132" spans="1:11">
      <c r="A132" t="s">
        <v>238</v>
      </c>
      <c r="B132" t="s">
        <v>5462</v>
      </c>
      <c r="C132" s="1">
        <v>39272</v>
      </c>
      <c r="D132">
        <v>1740</v>
      </c>
      <c r="E132">
        <v>1</v>
      </c>
      <c r="F132">
        <v>0</v>
      </c>
      <c r="G132">
        <v>0</v>
      </c>
      <c r="H132" s="35">
        <v>0</v>
      </c>
      <c r="I132" s="35">
        <v>0</v>
      </c>
      <c r="J132" t="s">
        <v>5463</v>
      </c>
      <c r="K132" t="s">
        <v>5223</v>
      </c>
    </row>
    <row r="133" spans="1:11">
      <c r="A133" t="s">
        <v>238</v>
      </c>
      <c r="B133" t="s">
        <v>5353</v>
      </c>
      <c r="C133" s="1">
        <v>39272</v>
      </c>
      <c r="D133">
        <v>1104</v>
      </c>
      <c r="E133">
        <v>0.88</v>
      </c>
      <c r="F133">
        <v>0</v>
      </c>
      <c r="G133">
        <v>0</v>
      </c>
      <c r="H133" s="35">
        <v>0</v>
      </c>
      <c r="I133" s="35">
        <v>0</v>
      </c>
      <c r="J133" t="s">
        <v>5464</v>
      </c>
      <c r="K133" t="s">
        <v>5223</v>
      </c>
    </row>
    <row r="134" spans="1:11">
      <c r="A134" t="s">
        <v>253</v>
      </c>
      <c r="B134" t="s">
        <v>5342</v>
      </c>
      <c r="C134" s="1">
        <v>39272</v>
      </c>
      <c r="D134">
        <v>1905</v>
      </c>
      <c r="E134">
        <v>0.88</v>
      </c>
      <c r="F134">
        <v>0</v>
      </c>
      <c r="G134">
        <v>0</v>
      </c>
      <c r="H134" s="35">
        <v>0</v>
      </c>
      <c r="I134" s="35">
        <v>0</v>
      </c>
      <c r="J134" t="s">
        <v>5465</v>
      </c>
      <c r="K134" t="s">
        <v>5223</v>
      </c>
    </row>
    <row r="135" spans="1:11">
      <c r="A135" t="s">
        <v>281</v>
      </c>
      <c r="B135" t="s">
        <v>5443</v>
      </c>
      <c r="C135" s="1">
        <v>39272</v>
      </c>
      <c r="D135">
        <v>2015</v>
      </c>
      <c r="E135">
        <v>0.88</v>
      </c>
      <c r="F135">
        <v>0</v>
      </c>
      <c r="G135">
        <v>0</v>
      </c>
      <c r="H135" s="35">
        <v>0</v>
      </c>
      <c r="I135" s="35">
        <v>0</v>
      </c>
      <c r="J135" t="s">
        <v>5466</v>
      </c>
      <c r="K135" t="s">
        <v>5223</v>
      </c>
    </row>
    <row r="136" spans="1:11">
      <c r="A136" t="s">
        <v>232</v>
      </c>
      <c r="B136" t="s">
        <v>5467</v>
      </c>
      <c r="C136" s="1">
        <v>39272</v>
      </c>
      <c r="D136">
        <v>1800</v>
      </c>
      <c r="E136">
        <v>2.75</v>
      </c>
      <c r="F136">
        <v>0</v>
      </c>
      <c r="G136">
        <v>0</v>
      </c>
      <c r="H136" s="35">
        <v>20000</v>
      </c>
      <c r="I136" s="35">
        <v>0</v>
      </c>
      <c r="J136" t="s">
        <v>5468</v>
      </c>
      <c r="K136" t="s">
        <v>5223</v>
      </c>
    </row>
    <row r="137" spans="1:11">
      <c r="A137" t="s">
        <v>232</v>
      </c>
      <c r="B137" t="s">
        <v>5318</v>
      </c>
      <c r="C137" s="1">
        <v>39272</v>
      </c>
      <c r="D137">
        <v>1815</v>
      </c>
      <c r="E137">
        <v>1</v>
      </c>
      <c r="F137">
        <v>0</v>
      </c>
      <c r="G137">
        <v>0</v>
      </c>
      <c r="H137" s="35">
        <v>0</v>
      </c>
      <c r="I137" s="35">
        <v>0</v>
      </c>
      <c r="J137" t="s">
        <v>5469</v>
      </c>
      <c r="K137" t="s">
        <v>5223</v>
      </c>
    </row>
    <row r="138" spans="1:11">
      <c r="A138" t="s">
        <v>263</v>
      </c>
      <c r="B138" t="s">
        <v>5470</v>
      </c>
      <c r="C138" s="1">
        <v>39273</v>
      </c>
      <c r="D138">
        <v>1600</v>
      </c>
      <c r="E138">
        <v>1</v>
      </c>
      <c r="F138">
        <v>0</v>
      </c>
      <c r="G138">
        <v>0</v>
      </c>
      <c r="H138" s="35">
        <v>0</v>
      </c>
      <c r="I138" s="35">
        <v>0</v>
      </c>
      <c r="J138" t="s">
        <v>5471</v>
      </c>
      <c r="K138" t="s">
        <v>5228</v>
      </c>
    </row>
    <row r="139" spans="1:11">
      <c r="A139" t="s">
        <v>263</v>
      </c>
      <c r="B139" t="s">
        <v>5413</v>
      </c>
      <c r="C139" s="1">
        <v>39273</v>
      </c>
      <c r="D139">
        <v>1605</v>
      </c>
      <c r="E139">
        <v>1</v>
      </c>
      <c r="F139">
        <v>0</v>
      </c>
      <c r="G139">
        <v>0</v>
      </c>
      <c r="H139" s="35">
        <v>0</v>
      </c>
      <c r="I139" s="35">
        <v>0</v>
      </c>
      <c r="J139" t="s">
        <v>5471</v>
      </c>
      <c r="K139" t="s">
        <v>5228</v>
      </c>
    </row>
    <row r="140" spans="1:11">
      <c r="A140" t="s">
        <v>242</v>
      </c>
      <c r="B140" t="s">
        <v>5472</v>
      </c>
      <c r="C140" s="1">
        <v>39273</v>
      </c>
      <c r="D140">
        <v>1650</v>
      </c>
      <c r="E140">
        <v>1.75</v>
      </c>
      <c r="F140">
        <v>0</v>
      </c>
      <c r="G140">
        <v>0</v>
      </c>
      <c r="H140" s="35">
        <v>25000</v>
      </c>
      <c r="I140" s="35">
        <v>0</v>
      </c>
      <c r="J140" t="s">
        <v>5473</v>
      </c>
      <c r="K140" t="s">
        <v>5228</v>
      </c>
    </row>
    <row r="141" spans="1:11">
      <c r="A141" t="s">
        <v>242</v>
      </c>
      <c r="B141" t="s">
        <v>5474</v>
      </c>
      <c r="C141" s="1">
        <v>39273</v>
      </c>
      <c r="D141">
        <v>1636</v>
      </c>
      <c r="E141">
        <v>0.88</v>
      </c>
      <c r="F141">
        <v>0</v>
      </c>
      <c r="G141">
        <v>0</v>
      </c>
      <c r="H141" s="35">
        <v>0</v>
      </c>
      <c r="I141" s="35">
        <v>0</v>
      </c>
      <c r="J141" t="s">
        <v>5451</v>
      </c>
      <c r="K141" t="s">
        <v>5228</v>
      </c>
    </row>
    <row r="142" spans="1:11">
      <c r="A142" t="s">
        <v>242</v>
      </c>
      <c r="B142" t="s">
        <v>5475</v>
      </c>
      <c r="C142" s="1">
        <v>39273</v>
      </c>
      <c r="D142">
        <v>1637</v>
      </c>
      <c r="E142">
        <v>0.88</v>
      </c>
      <c r="F142">
        <v>0</v>
      </c>
      <c r="G142">
        <v>0</v>
      </c>
      <c r="H142" s="35">
        <v>0</v>
      </c>
      <c r="I142" s="35">
        <v>0</v>
      </c>
      <c r="J142" t="s">
        <v>5476</v>
      </c>
      <c r="K142" t="s">
        <v>5228</v>
      </c>
    </row>
    <row r="143" spans="1:11">
      <c r="A143" t="s">
        <v>281</v>
      </c>
      <c r="B143" t="s">
        <v>5477</v>
      </c>
      <c r="C143" s="1">
        <v>39273</v>
      </c>
      <c r="D143">
        <v>2010</v>
      </c>
      <c r="E143">
        <v>0.88</v>
      </c>
      <c r="F143">
        <v>0</v>
      </c>
      <c r="G143">
        <v>0</v>
      </c>
      <c r="H143" s="35">
        <v>0</v>
      </c>
      <c r="I143" s="35">
        <v>0</v>
      </c>
      <c r="J143" t="s">
        <v>5451</v>
      </c>
      <c r="K143" t="s">
        <v>5228</v>
      </c>
    </row>
    <row r="144" spans="1:11">
      <c r="A144" t="s">
        <v>255</v>
      </c>
      <c r="B144" t="s">
        <v>5478</v>
      </c>
      <c r="C144" s="1">
        <v>39273</v>
      </c>
      <c r="D144">
        <v>1820</v>
      </c>
      <c r="E144">
        <v>1</v>
      </c>
      <c r="F144">
        <v>0</v>
      </c>
      <c r="G144">
        <v>0</v>
      </c>
      <c r="H144" s="35">
        <v>0</v>
      </c>
      <c r="I144" s="35">
        <v>0</v>
      </c>
      <c r="J144" t="s">
        <v>5479</v>
      </c>
      <c r="K144" t="s">
        <v>5480</v>
      </c>
    </row>
    <row r="145" spans="1:11">
      <c r="A145" t="s">
        <v>255</v>
      </c>
      <c r="B145" t="s">
        <v>5481</v>
      </c>
      <c r="C145" s="1">
        <v>39273</v>
      </c>
      <c r="D145">
        <v>1609</v>
      </c>
      <c r="E145">
        <v>0.88</v>
      </c>
      <c r="F145">
        <v>0</v>
      </c>
      <c r="G145">
        <v>0</v>
      </c>
      <c r="H145" s="35">
        <v>0</v>
      </c>
      <c r="I145" s="35">
        <v>0</v>
      </c>
      <c r="J145" t="s">
        <v>5482</v>
      </c>
      <c r="K145" t="s">
        <v>5480</v>
      </c>
    </row>
    <row r="146" spans="1:11">
      <c r="A146" t="s">
        <v>255</v>
      </c>
      <c r="B146" t="s">
        <v>5483</v>
      </c>
      <c r="C146" s="1">
        <v>39273</v>
      </c>
      <c r="D146">
        <v>1740</v>
      </c>
      <c r="E146">
        <v>0.75</v>
      </c>
      <c r="F146">
        <v>0</v>
      </c>
      <c r="G146">
        <v>0</v>
      </c>
      <c r="H146" s="35">
        <v>0</v>
      </c>
      <c r="I146" s="35">
        <v>0</v>
      </c>
      <c r="J146" t="s">
        <v>5484</v>
      </c>
      <c r="K146" t="s">
        <v>5480</v>
      </c>
    </row>
    <row r="147" spans="1:11">
      <c r="A147" t="s">
        <v>230</v>
      </c>
      <c r="B147" t="s">
        <v>5485</v>
      </c>
      <c r="C147" s="1">
        <v>39273</v>
      </c>
      <c r="D147">
        <v>1445</v>
      </c>
      <c r="E147">
        <v>1</v>
      </c>
      <c r="F147">
        <v>0</v>
      </c>
      <c r="G147">
        <v>0</v>
      </c>
      <c r="H147" s="35">
        <v>0</v>
      </c>
      <c r="I147" s="35">
        <v>0</v>
      </c>
      <c r="J147" t="s">
        <v>5486</v>
      </c>
      <c r="K147" t="s">
        <v>5228</v>
      </c>
    </row>
    <row r="148" spans="1:11">
      <c r="A148" t="s">
        <v>230</v>
      </c>
      <c r="B148" t="s">
        <v>5487</v>
      </c>
      <c r="C148" s="1">
        <v>39273</v>
      </c>
      <c r="D148">
        <v>1506</v>
      </c>
      <c r="E148">
        <v>1</v>
      </c>
      <c r="F148">
        <v>0</v>
      </c>
      <c r="G148">
        <v>0</v>
      </c>
      <c r="H148" s="35">
        <v>0</v>
      </c>
      <c r="I148" s="35">
        <v>0</v>
      </c>
      <c r="J148" t="s">
        <v>5471</v>
      </c>
      <c r="K148" t="s">
        <v>5228</v>
      </c>
    </row>
    <row r="149" spans="1:11">
      <c r="A149" t="s">
        <v>230</v>
      </c>
      <c r="B149" t="s">
        <v>5331</v>
      </c>
      <c r="C149" s="1">
        <v>39273</v>
      </c>
      <c r="D149">
        <v>1412</v>
      </c>
      <c r="E149">
        <v>0.88</v>
      </c>
      <c r="F149">
        <v>0</v>
      </c>
      <c r="G149">
        <v>0</v>
      </c>
      <c r="H149" s="35">
        <v>0</v>
      </c>
      <c r="I149" s="35">
        <v>0</v>
      </c>
      <c r="J149" t="s">
        <v>5451</v>
      </c>
      <c r="K149" t="s">
        <v>5228</v>
      </c>
    </row>
    <row r="150" spans="1:11">
      <c r="A150" t="s">
        <v>230</v>
      </c>
      <c r="B150" t="s">
        <v>5179</v>
      </c>
      <c r="C150" s="1">
        <v>39273</v>
      </c>
      <c r="D150">
        <v>1325</v>
      </c>
      <c r="E150">
        <v>0.75</v>
      </c>
      <c r="F150">
        <v>0</v>
      </c>
      <c r="G150">
        <v>0</v>
      </c>
      <c r="H150" s="35">
        <v>0</v>
      </c>
      <c r="I150" s="35">
        <v>0</v>
      </c>
      <c r="J150" t="s">
        <v>5455</v>
      </c>
      <c r="K150" t="s">
        <v>5228</v>
      </c>
    </row>
    <row r="151" spans="1:11">
      <c r="A151" t="s">
        <v>259</v>
      </c>
      <c r="B151" t="s">
        <v>5488</v>
      </c>
      <c r="C151" s="1">
        <v>39297</v>
      </c>
      <c r="D151">
        <v>1544</v>
      </c>
      <c r="E151">
        <v>1.5</v>
      </c>
      <c r="F151">
        <v>0</v>
      </c>
      <c r="G151">
        <v>0</v>
      </c>
      <c r="H151" s="35">
        <v>0</v>
      </c>
      <c r="I151" s="35">
        <v>0</v>
      </c>
      <c r="J151" t="s">
        <v>5489</v>
      </c>
      <c r="K151" t="s">
        <v>5236</v>
      </c>
    </row>
    <row r="152" spans="1:11">
      <c r="A152" t="s">
        <v>234</v>
      </c>
      <c r="B152" t="s">
        <v>5490</v>
      </c>
      <c r="C152" s="1">
        <v>39297</v>
      </c>
      <c r="D152">
        <v>1320</v>
      </c>
      <c r="E152">
        <v>1.75</v>
      </c>
      <c r="F152">
        <v>0</v>
      </c>
      <c r="G152">
        <v>0</v>
      </c>
      <c r="H152" s="35">
        <v>0</v>
      </c>
      <c r="I152" s="35">
        <v>0</v>
      </c>
      <c r="J152" t="s">
        <v>5491</v>
      </c>
      <c r="K152" t="s">
        <v>5492</v>
      </c>
    </row>
    <row r="153" spans="1:11">
      <c r="A153" t="s">
        <v>234</v>
      </c>
      <c r="B153" t="s">
        <v>5490</v>
      </c>
      <c r="C153" s="1">
        <v>39297</v>
      </c>
      <c r="D153">
        <v>1324</v>
      </c>
      <c r="E153">
        <v>1.25</v>
      </c>
      <c r="F153">
        <v>0</v>
      </c>
      <c r="G153">
        <v>0</v>
      </c>
      <c r="H153" s="35">
        <v>0</v>
      </c>
      <c r="I153" s="35">
        <v>0</v>
      </c>
      <c r="J153" t="s">
        <v>5493</v>
      </c>
      <c r="K153" t="s">
        <v>5492</v>
      </c>
    </row>
    <row r="154" spans="1:11">
      <c r="A154" t="s">
        <v>234</v>
      </c>
      <c r="B154" t="s">
        <v>5494</v>
      </c>
      <c r="C154" s="1">
        <v>39297</v>
      </c>
      <c r="D154">
        <v>1430</v>
      </c>
      <c r="E154">
        <v>1</v>
      </c>
      <c r="F154">
        <v>0</v>
      </c>
      <c r="G154">
        <v>0</v>
      </c>
      <c r="H154" s="35">
        <v>0</v>
      </c>
      <c r="I154" s="35">
        <v>0</v>
      </c>
      <c r="J154" t="s">
        <v>5495</v>
      </c>
      <c r="K154" t="s">
        <v>5492</v>
      </c>
    </row>
    <row r="155" spans="1:11">
      <c r="A155" t="s">
        <v>242</v>
      </c>
      <c r="B155" t="s">
        <v>5158</v>
      </c>
      <c r="C155" s="1">
        <v>39297</v>
      </c>
      <c r="D155">
        <v>1400</v>
      </c>
      <c r="E155">
        <v>1</v>
      </c>
      <c r="F155">
        <v>0</v>
      </c>
      <c r="G155">
        <v>0</v>
      </c>
      <c r="H155" s="35">
        <v>0</v>
      </c>
      <c r="I155" s="35">
        <v>0</v>
      </c>
      <c r="J155" t="s">
        <v>5496</v>
      </c>
      <c r="K155" t="s">
        <v>5492</v>
      </c>
    </row>
    <row r="156" spans="1:11">
      <c r="A156" t="s">
        <v>242</v>
      </c>
      <c r="B156" t="s">
        <v>5497</v>
      </c>
      <c r="C156" s="1">
        <v>39297</v>
      </c>
      <c r="D156">
        <v>1528</v>
      </c>
      <c r="E156">
        <v>1</v>
      </c>
      <c r="F156">
        <v>0</v>
      </c>
      <c r="G156">
        <v>0</v>
      </c>
      <c r="H156" s="35">
        <v>0</v>
      </c>
      <c r="I156" s="35">
        <v>0</v>
      </c>
      <c r="J156" t="s">
        <v>5498</v>
      </c>
      <c r="K156" t="s">
        <v>5492</v>
      </c>
    </row>
    <row r="157" spans="1:11">
      <c r="A157" t="s">
        <v>242</v>
      </c>
      <c r="B157" t="s">
        <v>5158</v>
      </c>
      <c r="C157" s="1">
        <v>39297</v>
      </c>
      <c r="D157">
        <v>1350</v>
      </c>
      <c r="E157">
        <v>0.88</v>
      </c>
      <c r="F157">
        <v>0</v>
      </c>
      <c r="G157">
        <v>0</v>
      </c>
      <c r="H157" s="35">
        <v>0</v>
      </c>
      <c r="I157" s="35">
        <v>0</v>
      </c>
      <c r="J157" t="s">
        <v>5499</v>
      </c>
      <c r="K157" t="s">
        <v>5492</v>
      </c>
    </row>
    <row r="158" spans="1:11">
      <c r="A158" t="s">
        <v>255</v>
      </c>
      <c r="B158" t="s">
        <v>5274</v>
      </c>
      <c r="C158" s="1">
        <v>39297</v>
      </c>
      <c r="D158">
        <v>1644</v>
      </c>
      <c r="E158">
        <v>0.75</v>
      </c>
      <c r="F158">
        <v>0</v>
      </c>
      <c r="G158">
        <v>0</v>
      </c>
      <c r="H158" s="35">
        <v>0</v>
      </c>
      <c r="I158" s="35">
        <v>0</v>
      </c>
      <c r="J158" t="s">
        <v>5500</v>
      </c>
      <c r="K158" t="s">
        <v>5236</v>
      </c>
    </row>
    <row r="159" spans="1:11">
      <c r="A159" t="s">
        <v>234</v>
      </c>
      <c r="B159" t="s">
        <v>5280</v>
      </c>
      <c r="C159" s="1">
        <v>39310</v>
      </c>
      <c r="D159">
        <v>1508</v>
      </c>
      <c r="E159">
        <v>1</v>
      </c>
      <c r="F159">
        <v>0</v>
      </c>
      <c r="G159">
        <v>0</v>
      </c>
      <c r="H159" s="35">
        <v>0</v>
      </c>
      <c r="I159" s="35">
        <v>0</v>
      </c>
      <c r="J159" t="s">
        <v>5471</v>
      </c>
      <c r="K159" t="s">
        <v>5501</v>
      </c>
    </row>
    <row r="160" spans="1:11">
      <c r="A160" t="s">
        <v>521</v>
      </c>
      <c r="B160" t="s">
        <v>5268</v>
      </c>
      <c r="C160" s="1">
        <v>39310</v>
      </c>
      <c r="D160">
        <v>1455</v>
      </c>
      <c r="E160">
        <v>1</v>
      </c>
      <c r="F160">
        <v>0</v>
      </c>
      <c r="G160">
        <v>0</v>
      </c>
      <c r="H160" s="35">
        <v>0</v>
      </c>
      <c r="I160" s="35">
        <v>0</v>
      </c>
      <c r="J160" t="s">
        <v>5502</v>
      </c>
      <c r="K160" t="s">
        <v>5501</v>
      </c>
    </row>
    <row r="161" spans="1:11">
      <c r="A161" t="s">
        <v>240</v>
      </c>
      <c r="B161" t="s">
        <v>5262</v>
      </c>
      <c r="C161" s="1">
        <v>39310</v>
      </c>
      <c r="D161">
        <v>1540</v>
      </c>
      <c r="E161">
        <v>0.75</v>
      </c>
      <c r="F161">
        <v>0</v>
      </c>
      <c r="G161">
        <v>0</v>
      </c>
      <c r="H161" s="35">
        <v>0</v>
      </c>
      <c r="I161" s="35">
        <v>0</v>
      </c>
      <c r="J161" t="s">
        <v>5455</v>
      </c>
      <c r="K161" t="s">
        <v>5501</v>
      </c>
    </row>
    <row r="162" spans="1:11">
      <c r="A162" t="s">
        <v>281</v>
      </c>
      <c r="B162" t="s">
        <v>5503</v>
      </c>
      <c r="C162" s="1">
        <v>39310</v>
      </c>
      <c r="D162">
        <v>1700</v>
      </c>
      <c r="E162">
        <v>1.5</v>
      </c>
      <c r="F162">
        <v>0</v>
      </c>
      <c r="G162">
        <v>0</v>
      </c>
      <c r="H162" s="35">
        <v>0</v>
      </c>
      <c r="I162" s="35">
        <v>0</v>
      </c>
      <c r="J162" t="s">
        <v>5504</v>
      </c>
      <c r="K162" t="s">
        <v>5501</v>
      </c>
    </row>
    <row r="163" spans="1:11">
      <c r="A163" t="s">
        <v>281</v>
      </c>
      <c r="B163" t="s">
        <v>5505</v>
      </c>
      <c r="C163" s="1">
        <v>39310</v>
      </c>
      <c r="D163">
        <v>1935</v>
      </c>
      <c r="E163">
        <v>0.88</v>
      </c>
      <c r="F163">
        <v>0</v>
      </c>
      <c r="G163">
        <v>0</v>
      </c>
      <c r="H163" s="35">
        <v>0</v>
      </c>
      <c r="I163" s="35">
        <v>0</v>
      </c>
      <c r="J163" t="s">
        <v>5451</v>
      </c>
      <c r="K163" t="s">
        <v>5501</v>
      </c>
    </row>
    <row r="164" spans="1:11">
      <c r="A164" t="s">
        <v>263</v>
      </c>
      <c r="B164" t="s">
        <v>5144</v>
      </c>
      <c r="C164" s="1">
        <v>39319</v>
      </c>
      <c r="D164">
        <v>1700</v>
      </c>
      <c r="E164">
        <v>1.5</v>
      </c>
      <c r="F164">
        <v>0</v>
      </c>
      <c r="G164">
        <v>0</v>
      </c>
      <c r="H164" s="35">
        <v>0</v>
      </c>
      <c r="I164" s="35">
        <v>0</v>
      </c>
      <c r="J164" t="s">
        <v>5506</v>
      </c>
      <c r="K164" t="s">
        <v>5239</v>
      </c>
    </row>
    <row r="165" spans="1:11">
      <c r="A165" t="s">
        <v>238</v>
      </c>
      <c r="B165" t="s">
        <v>5462</v>
      </c>
      <c r="C165" s="1">
        <v>39319</v>
      </c>
      <c r="D165">
        <v>1630</v>
      </c>
      <c r="E165">
        <v>0.75</v>
      </c>
      <c r="F165">
        <v>0</v>
      </c>
      <c r="G165">
        <v>0</v>
      </c>
      <c r="H165" s="35">
        <v>0</v>
      </c>
      <c r="I165" s="35">
        <v>0</v>
      </c>
      <c r="J165" t="s">
        <v>5507</v>
      </c>
      <c r="K165" t="s">
        <v>5239</v>
      </c>
    </row>
    <row r="166" spans="1:11">
      <c r="A166" t="s">
        <v>240</v>
      </c>
      <c r="B166" t="s">
        <v>5262</v>
      </c>
      <c r="C166" s="1">
        <v>39319</v>
      </c>
      <c r="D166">
        <v>1516</v>
      </c>
      <c r="E166">
        <v>0.75</v>
      </c>
      <c r="F166">
        <v>0</v>
      </c>
      <c r="G166">
        <v>0</v>
      </c>
      <c r="H166" s="35">
        <v>0</v>
      </c>
      <c r="I166" s="35">
        <v>0</v>
      </c>
      <c r="J166" t="s">
        <v>5455</v>
      </c>
      <c r="K166" t="s">
        <v>5239</v>
      </c>
    </row>
    <row r="167" spans="1:11">
      <c r="A167" t="s">
        <v>240</v>
      </c>
      <c r="B167" t="s">
        <v>5262</v>
      </c>
      <c r="C167" s="1">
        <v>39319</v>
      </c>
      <c r="D167">
        <v>1535</v>
      </c>
      <c r="E167">
        <v>0.75</v>
      </c>
      <c r="F167">
        <v>0</v>
      </c>
      <c r="G167">
        <v>0</v>
      </c>
      <c r="H167" s="35">
        <v>0</v>
      </c>
      <c r="I167" s="35">
        <v>0</v>
      </c>
      <c r="J167" t="s">
        <v>5455</v>
      </c>
      <c r="K167" t="s">
        <v>5239</v>
      </c>
    </row>
    <row r="168" spans="1:11">
      <c r="A168" t="s">
        <v>240</v>
      </c>
      <c r="B168" t="s">
        <v>5262</v>
      </c>
      <c r="C168" s="1">
        <v>39319</v>
      </c>
      <c r="D168">
        <v>1545</v>
      </c>
      <c r="E168">
        <v>0.75</v>
      </c>
      <c r="F168">
        <v>0</v>
      </c>
      <c r="G168">
        <v>0</v>
      </c>
      <c r="H168" s="35">
        <v>0</v>
      </c>
      <c r="I168" s="35">
        <v>0</v>
      </c>
      <c r="J168" t="s">
        <v>5455</v>
      </c>
      <c r="K168" t="s">
        <v>5239</v>
      </c>
    </row>
    <row r="169" spans="1:11">
      <c r="A169" t="s">
        <v>240</v>
      </c>
      <c r="B169" t="s">
        <v>5508</v>
      </c>
      <c r="C169" s="1">
        <v>39319</v>
      </c>
      <c r="D169">
        <v>1602</v>
      </c>
      <c r="E169">
        <v>0.75</v>
      </c>
      <c r="F169">
        <v>0</v>
      </c>
      <c r="G169">
        <v>0</v>
      </c>
      <c r="H169" s="35">
        <v>0</v>
      </c>
      <c r="I169" s="35">
        <v>0</v>
      </c>
      <c r="J169" t="s">
        <v>5455</v>
      </c>
      <c r="K169" t="s">
        <v>5239</v>
      </c>
    </row>
    <row r="170" spans="1:11">
      <c r="A170" t="s">
        <v>232</v>
      </c>
      <c r="B170" t="s">
        <v>5407</v>
      </c>
      <c r="C170" s="1">
        <v>39319</v>
      </c>
      <c r="D170">
        <v>1650</v>
      </c>
      <c r="E170">
        <v>1</v>
      </c>
      <c r="F170">
        <v>0</v>
      </c>
      <c r="G170">
        <v>0</v>
      </c>
      <c r="H170" s="35">
        <v>0</v>
      </c>
      <c r="I170" s="35">
        <v>0</v>
      </c>
      <c r="J170" t="s">
        <v>5471</v>
      </c>
      <c r="K170" t="s">
        <v>5239</v>
      </c>
    </row>
    <row r="171" spans="1:11">
      <c r="A171" t="s">
        <v>253</v>
      </c>
      <c r="B171" t="s">
        <v>5509</v>
      </c>
      <c r="C171" s="1">
        <v>39324</v>
      </c>
      <c r="D171">
        <v>1400</v>
      </c>
      <c r="E171">
        <v>0.88</v>
      </c>
      <c r="F171">
        <v>0</v>
      </c>
      <c r="G171">
        <v>0</v>
      </c>
      <c r="H171" s="35">
        <v>0</v>
      </c>
      <c r="I171" s="35">
        <v>0</v>
      </c>
      <c r="J171" t="s">
        <v>5451</v>
      </c>
      <c r="K171" t="s">
        <v>5510</v>
      </c>
    </row>
    <row r="172" spans="1:11">
      <c r="A172" t="s">
        <v>281</v>
      </c>
      <c r="B172" t="s">
        <v>5511</v>
      </c>
      <c r="C172" s="1">
        <v>39324</v>
      </c>
      <c r="D172">
        <v>1415</v>
      </c>
      <c r="E172">
        <v>1</v>
      </c>
      <c r="F172">
        <v>0</v>
      </c>
      <c r="G172">
        <v>0</v>
      </c>
      <c r="H172" s="35">
        <v>0</v>
      </c>
      <c r="I172" s="35">
        <v>0</v>
      </c>
      <c r="J172" t="s">
        <v>5471</v>
      </c>
      <c r="K172" t="s">
        <v>5510</v>
      </c>
    </row>
    <row r="173" spans="1:11">
      <c r="A173" t="s">
        <v>261</v>
      </c>
      <c r="B173" t="s">
        <v>5418</v>
      </c>
      <c r="C173" s="1">
        <v>39352</v>
      </c>
      <c r="D173">
        <v>1505</v>
      </c>
      <c r="E173">
        <v>0.88</v>
      </c>
      <c r="F173">
        <v>0</v>
      </c>
      <c r="G173">
        <v>0</v>
      </c>
      <c r="H173" s="35">
        <v>0</v>
      </c>
      <c r="I173" s="35">
        <v>0</v>
      </c>
      <c r="J173" t="s">
        <v>5451</v>
      </c>
      <c r="K173" t="s">
        <v>5512</v>
      </c>
    </row>
    <row r="174" spans="1:11">
      <c r="A174" t="s">
        <v>259</v>
      </c>
      <c r="B174" t="s">
        <v>5513</v>
      </c>
      <c r="C174" s="1">
        <v>39609</v>
      </c>
      <c r="D174">
        <v>1755</v>
      </c>
      <c r="E174">
        <v>0.88</v>
      </c>
      <c r="F174">
        <v>0</v>
      </c>
      <c r="G174">
        <v>0</v>
      </c>
      <c r="H174" s="35">
        <v>0</v>
      </c>
      <c r="I174" s="35">
        <v>0</v>
      </c>
      <c r="J174" t="s">
        <v>5514</v>
      </c>
      <c r="K174" t="s">
        <v>5515</v>
      </c>
    </row>
    <row r="175" spans="1:11">
      <c r="A175" t="s">
        <v>238</v>
      </c>
      <c r="B175" t="s">
        <v>5206</v>
      </c>
      <c r="C175" s="1">
        <v>39609</v>
      </c>
      <c r="D175">
        <v>1325</v>
      </c>
      <c r="E175">
        <v>1</v>
      </c>
      <c r="F175">
        <v>0</v>
      </c>
      <c r="G175">
        <v>0</v>
      </c>
      <c r="H175" s="35">
        <v>0</v>
      </c>
      <c r="I175" s="35">
        <v>0</v>
      </c>
      <c r="J175" t="s">
        <v>5516</v>
      </c>
      <c r="K175" t="s">
        <v>5517</v>
      </c>
    </row>
    <row r="176" spans="1:11">
      <c r="A176" t="s">
        <v>238</v>
      </c>
      <c r="B176" t="s">
        <v>5132</v>
      </c>
      <c r="C176" s="1">
        <v>39609</v>
      </c>
      <c r="D176">
        <v>1343</v>
      </c>
      <c r="E176">
        <v>1</v>
      </c>
      <c r="F176">
        <v>0</v>
      </c>
      <c r="G176">
        <v>0</v>
      </c>
      <c r="H176" s="35">
        <v>0</v>
      </c>
      <c r="I176" s="35">
        <v>0</v>
      </c>
      <c r="J176" t="s">
        <v>5471</v>
      </c>
      <c r="K176" t="s">
        <v>5517</v>
      </c>
    </row>
    <row r="177" spans="1:11">
      <c r="A177" t="s">
        <v>238</v>
      </c>
      <c r="B177" t="s">
        <v>5206</v>
      </c>
      <c r="C177" s="1">
        <v>39609</v>
      </c>
      <c r="D177">
        <v>1318</v>
      </c>
      <c r="E177">
        <v>0.88</v>
      </c>
      <c r="F177">
        <v>0</v>
      </c>
      <c r="G177">
        <v>0</v>
      </c>
      <c r="H177" s="35">
        <v>0</v>
      </c>
      <c r="I177" s="35">
        <v>0</v>
      </c>
      <c r="J177" t="s">
        <v>5518</v>
      </c>
      <c r="K177" t="s">
        <v>5517</v>
      </c>
    </row>
    <row r="178" spans="1:11">
      <c r="A178" t="s">
        <v>238</v>
      </c>
      <c r="B178" t="s">
        <v>5132</v>
      </c>
      <c r="C178" s="1">
        <v>39609</v>
      </c>
      <c r="D178">
        <v>1339</v>
      </c>
      <c r="E178">
        <v>0.88</v>
      </c>
      <c r="F178">
        <v>0</v>
      </c>
      <c r="G178">
        <v>0</v>
      </c>
      <c r="H178" s="35">
        <v>0</v>
      </c>
      <c r="I178" s="35">
        <v>0</v>
      </c>
      <c r="J178" t="s">
        <v>5519</v>
      </c>
      <c r="K178" t="s">
        <v>5517</v>
      </c>
    </row>
    <row r="179" spans="1:11">
      <c r="A179" t="s">
        <v>261</v>
      </c>
      <c r="B179" t="s">
        <v>5520</v>
      </c>
      <c r="C179" s="1">
        <v>39609</v>
      </c>
      <c r="D179">
        <v>1520</v>
      </c>
      <c r="E179">
        <v>0.75</v>
      </c>
      <c r="F179">
        <v>0</v>
      </c>
      <c r="G179">
        <v>0</v>
      </c>
      <c r="H179" s="35">
        <v>0</v>
      </c>
      <c r="I179" s="35">
        <v>0</v>
      </c>
      <c r="J179" t="s">
        <v>5521</v>
      </c>
      <c r="K179" t="s">
        <v>5517</v>
      </c>
    </row>
    <row r="180" spans="1:11">
      <c r="A180" t="s">
        <v>281</v>
      </c>
      <c r="B180" t="s">
        <v>5204</v>
      </c>
      <c r="C180" s="1">
        <v>39609</v>
      </c>
      <c r="D180">
        <v>1758</v>
      </c>
      <c r="E180">
        <v>0.88</v>
      </c>
      <c r="F180">
        <v>0</v>
      </c>
      <c r="G180">
        <v>0</v>
      </c>
      <c r="H180" s="35">
        <v>0</v>
      </c>
      <c r="I180" s="35">
        <v>0</v>
      </c>
      <c r="J180" t="s">
        <v>5522</v>
      </c>
      <c r="K180" t="s">
        <v>5517</v>
      </c>
    </row>
    <row r="181" spans="1:11">
      <c r="A181" t="s">
        <v>236</v>
      </c>
      <c r="B181" t="s">
        <v>5523</v>
      </c>
      <c r="C181" s="1">
        <v>39615</v>
      </c>
      <c r="D181">
        <v>1509</v>
      </c>
      <c r="E181">
        <v>1</v>
      </c>
      <c r="F181">
        <v>0</v>
      </c>
      <c r="G181">
        <v>0</v>
      </c>
      <c r="H181" s="35">
        <v>0</v>
      </c>
      <c r="I181" s="35">
        <v>0</v>
      </c>
      <c r="J181" t="s">
        <v>5496</v>
      </c>
      <c r="K181" t="s">
        <v>5524</v>
      </c>
    </row>
    <row r="182" spans="1:11">
      <c r="A182" t="s">
        <v>236</v>
      </c>
      <c r="B182" t="s">
        <v>5523</v>
      </c>
      <c r="C182" s="1">
        <v>39615</v>
      </c>
      <c r="D182">
        <v>1515</v>
      </c>
      <c r="E182">
        <v>1</v>
      </c>
      <c r="F182">
        <v>0</v>
      </c>
      <c r="G182">
        <v>0</v>
      </c>
      <c r="H182" s="35">
        <v>0</v>
      </c>
      <c r="I182" s="35">
        <v>0</v>
      </c>
      <c r="J182" t="s">
        <v>5525</v>
      </c>
      <c r="K182" t="s">
        <v>5524</v>
      </c>
    </row>
    <row r="183" spans="1:11">
      <c r="A183" t="s">
        <v>263</v>
      </c>
      <c r="B183" t="s">
        <v>5526</v>
      </c>
      <c r="C183" s="1">
        <v>39615</v>
      </c>
      <c r="D183">
        <v>1550</v>
      </c>
      <c r="E183">
        <v>1</v>
      </c>
      <c r="F183">
        <v>0</v>
      </c>
      <c r="G183">
        <v>0</v>
      </c>
      <c r="H183" s="35">
        <v>0</v>
      </c>
      <c r="I183" s="35">
        <v>0</v>
      </c>
      <c r="J183" t="s">
        <v>5496</v>
      </c>
      <c r="K183" t="s">
        <v>5524</v>
      </c>
    </row>
    <row r="184" spans="1:11">
      <c r="A184" t="s">
        <v>263</v>
      </c>
      <c r="B184" t="s">
        <v>5527</v>
      </c>
      <c r="C184" s="1">
        <v>39615</v>
      </c>
      <c r="D184">
        <v>1550</v>
      </c>
      <c r="E184">
        <v>0.88</v>
      </c>
      <c r="F184">
        <v>0</v>
      </c>
      <c r="G184">
        <v>0</v>
      </c>
      <c r="H184" s="35">
        <v>0</v>
      </c>
      <c r="I184" s="35">
        <v>0</v>
      </c>
      <c r="J184" t="s">
        <v>5451</v>
      </c>
      <c r="K184" t="s">
        <v>5524</v>
      </c>
    </row>
    <row r="185" spans="1:11">
      <c r="A185" t="s">
        <v>259</v>
      </c>
      <c r="B185" t="s">
        <v>5528</v>
      </c>
      <c r="C185" s="1">
        <v>39623</v>
      </c>
      <c r="D185">
        <v>1355</v>
      </c>
      <c r="E185">
        <v>1</v>
      </c>
      <c r="F185">
        <v>0</v>
      </c>
      <c r="G185">
        <v>0</v>
      </c>
      <c r="H185" s="35">
        <v>0</v>
      </c>
      <c r="I185" s="35">
        <v>0</v>
      </c>
      <c r="J185" t="s">
        <v>5529</v>
      </c>
      <c r="K185" t="s">
        <v>5530</v>
      </c>
    </row>
    <row r="186" spans="1:11">
      <c r="A186" t="s">
        <v>236</v>
      </c>
      <c r="B186" t="s">
        <v>5523</v>
      </c>
      <c r="C186" s="1">
        <v>39626</v>
      </c>
      <c r="D186">
        <v>1151</v>
      </c>
      <c r="E186">
        <v>1</v>
      </c>
      <c r="F186">
        <v>0</v>
      </c>
      <c r="G186">
        <v>0</v>
      </c>
      <c r="H186" s="35">
        <v>0</v>
      </c>
      <c r="I186" s="35">
        <v>0</v>
      </c>
      <c r="J186" t="s">
        <v>5531</v>
      </c>
      <c r="K186" t="s">
        <v>5532</v>
      </c>
    </row>
    <row r="187" spans="1:11">
      <c r="A187" t="s">
        <v>236</v>
      </c>
      <c r="B187" t="s">
        <v>5533</v>
      </c>
      <c r="C187" s="1">
        <v>39626</v>
      </c>
      <c r="D187">
        <v>1305</v>
      </c>
      <c r="E187">
        <v>0.75</v>
      </c>
      <c r="F187">
        <v>0</v>
      </c>
      <c r="G187">
        <v>0</v>
      </c>
      <c r="H187" s="35">
        <v>0</v>
      </c>
      <c r="I187" s="35">
        <v>0</v>
      </c>
      <c r="J187" t="s">
        <v>5455</v>
      </c>
      <c r="K187" t="s">
        <v>5532</v>
      </c>
    </row>
    <row r="188" spans="1:11">
      <c r="A188" t="s">
        <v>281</v>
      </c>
      <c r="B188" t="s">
        <v>5226</v>
      </c>
      <c r="C188" s="1">
        <v>39626</v>
      </c>
      <c r="D188">
        <v>1305</v>
      </c>
      <c r="E188">
        <v>0.88</v>
      </c>
      <c r="F188">
        <v>0</v>
      </c>
      <c r="G188">
        <v>0</v>
      </c>
      <c r="H188" s="35">
        <v>0</v>
      </c>
      <c r="I188" s="35">
        <v>0</v>
      </c>
      <c r="J188" t="s">
        <v>5534</v>
      </c>
      <c r="K188" t="s">
        <v>5532</v>
      </c>
    </row>
    <row r="189" spans="1:11">
      <c r="A189" t="s">
        <v>281</v>
      </c>
      <c r="B189" t="s">
        <v>5204</v>
      </c>
      <c r="C189" s="1">
        <v>39626</v>
      </c>
      <c r="D189">
        <v>1350</v>
      </c>
      <c r="E189">
        <v>0.75</v>
      </c>
      <c r="F189">
        <v>0</v>
      </c>
      <c r="G189">
        <v>0</v>
      </c>
      <c r="H189" s="35">
        <v>0</v>
      </c>
      <c r="I189" s="35">
        <v>0</v>
      </c>
      <c r="J189" t="s">
        <v>5535</v>
      </c>
      <c r="K189" t="s">
        <v>5532</v>
      </c>
    </row>
    <row r="190" spans="1:11">
      <c r="A190" t="s">
        <v>238</v>
      </c>
      <c r="B190" t="s">
        <v>5536</v>
      </c>
      <c r="C190" s="1">
        <v>39647</v>
      </c>
      <c r="D190">
        <v>1530</v>
      </c>
      <c r="E190">
        <v>1</v>
      </c>
      <c r="F190">
        <v>0</v>
      </c>
      <c r="G190">
        <v>0</v>
      </c>
      <c r="H190" s="35">
        <v>0</v>
      </c>
      <c r="I190" s="35">
        <v>0</v>
      </c>
      <c r="J190" t="s">
        <v>5537</v>
      </c>
      <c r="K190" t="s">
        <v>5015</v>
      </c>
    </row>
    <row r="191" spans="1:11">
      <c r="A191" t="s">
        <v>232</v>
      </c>
      <c r="B191" t="s">
        <v>5257</v>
      </c>
      <c r="C191" s="1">
        <v>39647</v>
      </c>
      <c r="D191">
        <v>1335</v>
      </c>
      <c r="E191">
        <v>1</v>
      </c>
      <c r="F191">
        <v>0</v>
      </c>
      <c r="G191">
        <v>0</v>
      </c>
      <c r="H191" s="35">
        <v>0</v>
      </c>
      <c r="I191" s="35">
        <v>0</v>
      </c>
      <c r="J191" t="s">
        <v>5471</v>
      </c>
      <c r="K191" t="s">
        <v>5015</v>
      </c>
    </row>
    <row r="192" spans="1:11">
      <c r="A192" t="s">
        <v>232</v>
      </c>
      <c r="B192" t="s">
        <v>5538</v>
      </c>
      <c r="C192" s="1">
        <v>39647</v>
      </c>
      <c r="D192">
        <v>1410</v>
      </c>
      <c r="E192">
        <v>1</v>
      </c>
      <c r="F192">
        <v>0</v>
      </c>
      <c r="G192">
        <v>0</v>
      </c>
      <c r="H192" s="35">
        <v>0</v>
      </c>
      <c r="I192" s="35">
        <v>0</v>
      </c>
      <c r="J192" t="s">
        <v>5471</v>
      </c>
      <c r="K192" t="s">
        <v>5015</v>
      </c>
    </row>
    <row r="193" spans="1:11">
      <c r="A193" t="s">
        <v>230</v>
      </c>
      <c r="B193" t="s">
        <v>5539</v>
      </c>
      <c r="C193" s="1">
        <v>39647</v>
      </c>
      <c r="D193">
        <v>1530</v>
      </c>
      <c r="E193">
        <v>0.88</v>
      </c>
      <c r="F193">
        <v>0</v>
      </c>
      <c r="G193">
        <v>0</v>
      </c>
      <c r="H193" s="35">
        <v>0</v>
      </c>
      <c r="I193" s="35">
        <v>0</v>
      </c>
      <c r="J193" t="s">
        <v>5451</v>
      </c>
      <c r="K193" t="s">
        <v>5015</v>
      </c>
    </row>
    <row r="194" spans="1:11">
      <c r="A194" t="s">
        <v>236</v>
      </c>
      <c r="B194" t="s">
        <v>5540</v>
      </c>
      <c r="C194" s="1">
        <v>39648</v>
      </c>
      <c r="D194">
        <v>1328</v>
      </c>
      <c r="E194">
        <v>1</v>
      </c>
      <c r="F194">
        <v>0</v>
      </c>
      <c r="G194">
        <v>0</v>
      </c>
      <c r="H194" s="35">
        <v>0</v>
      </c>
      <c r="I194" s="35">
        <v>0</v>
      </c>
      <c r="J194" t="s">
        <v>5541</v>
      </c>
      <c r="K194" t="s">
        <v>5542</v>
      </c>
    </row>
    <row r="195" spans="1:11">
      <c r="A195" t="s">
        <v>281</v>
      </c>
      <c r="B195" t="s">
        <v>5543</v>
      </c>
      <c r="C195" s="1">
        <v>39648</v>
      </c>
      <c r="D195">
        <v>1350</v>
      </c>
      <c r="E195">
        <v>0.75</v>
      </c>
      <c r="F195">
        <v>0</v>
      </c>
      <c r="G195">
        <v>0</v>
      </c>
      <c r="H195" s="35">
        <v>0</v>
      </c>
      <c r="I195" s="35">
        <v>0</v>
      </c>
      <c r="J195" t="s">
        <v>5544</v>
      </c>
      <c r="K195" t="s">
        <v>5542</v>
      </c>
    </row>
    <row r="196" spans="1:11">
      <c r="A196" t="s">
        <v>281</v>
      </c>
      <c r="B196" t="s">
        <v>5545</v>
      </c>
      <c r="C196" s="1">
        <v>39648</v>
      </c>
      <c r="D196">
        <v>1402</v>
      </c>
      <c r="E196">
        <v>0.75</v>
      </c>
      <c r="F196">
        <v>0</v>
      </c>
      <c r="G196">
        <v>0</v>
      </c>
      <c r="H196" s="35">
        <v>0</v>
      </c>
      <c r="I196" s="35">
        <v>0</v>
      </c>
      <c r="J196" t="s">
        <v>5546</v>
      </c>
      <c r="K196" t="s">
        <v>5542</v>
      </c>
    </row>
    <row r="197" spans="1:11">
      <c r="A197" t="s">
        <v>230</v>
      </c>
      <c r="B197" t="s">
        <v>5547</v>
      </c>
      <c r="C197" s="1">
        <v>39648</v>
      </c>
      <c r="D197">
        <v>1415</v>
      </c>
      <c r="E197">
        <v>0.75</v>
      </c>
      <c r="F197">
        <v>0</v>
      </c>
      <c r="G197">
        <v>0</v>
      </c>
      <c r="H197" s="35">
        <v>0</v>
      </c>
      <c r="I197" s="35">
        <v>0</v>
      </c>
      <c r="J197" t="s">
        <v>5548</v>
      </c>
      <c r="K197" t="s">
        <v>5542</v>
      </c>
    </row>
    <row r="198" spans="1:11">
      <c r="A198" t="s">
        <v>230</v>
      </c>
      <c r="B198" t="s">
        <v>5160</v>
      </c>
      <c r="C198" s="1">
        <v>39648</v>
      </c>
      <c r="D198">
        <v>1515</v>
      </c>
      <c r="E198">
        <v>0.75</v>
      </c>
      <c r="F198">
        <v>0</v>
      </c>
      <c r="G198">
        <v>0</v>
      </c>
      <c r="H198" s="35">
        <v>0</v>
      </c>
      <c r="I198" s="35">
        <v>0</v>
      </c>
      <c r="J198" t="s">
        <v>5549</v>
      </c>
      <c r="K198" t="s">
        <v>5542</v>
      </c>
    </row>
    <row r="199" spans="1:11">
      <c r="A199" t="s">
        <v>259</v>
      </c>
      <c r="B199" t="s">
        <v>5323</v>
      </c>
      <c r="C199" s="1">
        <v>39666</v>
      </c>
      <c r="D199">
        <v>1200</v>
      </c>
      <c r="E199">
        <v>1</v>
      </c>
      <c r="F199">
        <v>0</v>
      </c>
      <c r="G199">
        <v>0</v>
      </c>
      <c r="H199" s="35">
        <v>0</v>
      </c>
      <c r="I199" s="35">
        <v>0</v>
      </c>
      <c r="J199" t="s">
        <v>5550</v>
      </c>
      <c r="K199" t="s">
        <v>5551</v>
      </c>
    </row>
    <row r="200" spans="1:11">
      <c r="A200" t="s">
        <v>281</v>
      </c>
      <c r="B200" t="s">
        <v>5152</v>
      </c>
      <c r="C200" s="1">
        <v>39666</v>
      </c>
      <c r="D200">
        <v>1535</v>
      </c>
      <c r="E200">
        <v>0.75</v>
      </c>
      <c r="F200">
        <v>0</v>
      </c>
      <c r="G200">
        <v>0</v>
      </c>
      <c r="H200" s="35">
        <v>0</v>
      </c>
      <c r="I200" s="35">
        <v>0</v>
      </c>
      <c r="J200" t="s">
        <v>5552</v>
      </c>
      <c r="K200" t="s">
        <v>5553</v>
      </c>
    </row>
    <row r="201" spans="1:11">
      <c r="A201" t="s">
        <v>230</v>
      </c>
      <c r="B201" t="s">
        <v>5487</v>
      </c>
      <c r="C201" s="1">
        <v>39666</v>
      </c>
      <c r="D201">
        <v>1630</v>
      </c>
      <c r="E201">
        <v>0.88</v>
      </c>
      <c r="F201">
        <v>0</v>
      </c>
      <c r="G201">
        <v>0</v>
      </c>
      <c r="H201" s="35">
        <v>0</v>
      </c>
      <c r="I201" s="35">
        <v>0</v>
      </c>
      <c r="J201" t="s">
        <v>5554</v>
      </c>
      <c r="K201" t="s">
        <v>5553</v>
      </c>
    </row>
    <row r="202" spans="1:11">
      <c r="A202" t="s">
        <v>236</v>
      </c>
      <c r="B202" t="s">
        <v>5523</v>
      </c>
      <c r="C202" s="1">
        <v>39667</v>
      </c>
      <c r="D202">
        <v>1307</v>
      </c>
      <c r="E202">
        <v>1</v>
      </c>
      <c r="F202">
        <v>0</v>
      </c>
      <c r="G202">
        <v>0</v>
      </c>
      <c r="H202" s="35">
        <v>0</v>
      </c>
      <c r="I202" s="35">
        <v>0</v>
      </c>
      <c r="J202" t="s">
        <v>5471</v>
      </c>
      <c r="K202" t="s">
        <v>5555</v>
      </c>
    </row>
    <row r="203" spans="1:11">
      <c r="A203" t="s">
        <v>234</v>
      </c>
      <c r="B203" t="s">
        <v>5190</v>
      </c>
      <c r="C203" s="1">
        <v>39667</v>
      </c>
      <c r="D203">
        <v>1723</v>
      </c>
      <c r="E203">
        <v>0.75</v>
      </c>
      <c r="F203">
        <v>0</v>
      </c>
      <c r="G203">
        <v>0</v>
      </c>
      <c r="H203" s="35">
        <v>0</v>
      </c>
      <c r="I203" s="35">
        <v>0</v>
      </c>
      <c r="J203" t="s">
        <v>5455</v>
      </c>
      <c r="K203" t="s">
        <v>5555</v>
      </c>
    </row>
    <row r="204" spans="1:11">
      <c r="A204" t="s">
        <v>253</v>
      </c>
      <c r="B204" t="s">
        <v>5237</v>
      </c>
      <c r="C204" s="1">
        <v>39667</v>
      </c>
      <c r="D204">
        <v>1312</v>
      </c>
      <c r="E204">
        <v>0.88</v>
      </c>
      <c r="F204">
        <v>0</v>
      </c>
      <c r="G204">
        <v>0</v>
      </c>
      <c r="H204" s="35">
        <v>5000</v>
      </c>
      <c r="I204" s="35">
        <v>0</v>
      </c>
      <c r="J204" t="s">
        <v>5556</v>
      </c>
      <c r="K204" t="s">
        <v>5555</v>
      </c>
    </row>
    <row r="205" spans="1:11">
      <c r="A205" t="s">
        <v>253</v>
      </c>
      <c r="B205" t="s">
        <v>5557</v>
      </c>
      <c r="C205" s="1">
        <v>39667</v>
      </c>
      <c r="D205">
        <v>1509</v>
      </c>
      <c r="E205">
        <v>0.75</v>
      </c>
      <c r="F205">
        <v>0</v>
      </c>
      <c r="G205">
        <v>0</v>
      </c>
      <c r="H205" s="35">
        <v>0</v>
      </c>
      <c r="I205" s="35">
        <v>0</v>
      </c>
      <c r="J205" t="s">
        <v>5558</v>
      </c>
      <c r="K205" t="s">
        <v>5555</v>
      </c>
    </row>
    <row r="206" spans="1:11">
      <c r="A206" t="s">
        <v>255</v>
      </c>
      <c r="B206" t="s">
        <v>5559</v>
      </c>
      <c r="C206" s="1">
        <v>39667</v>
      </c>
      <c r="D206">
        <v>1230</v>
      </c>
      <c r="E206">
        <v>1.75</v>
      </c>
      <c r="F206">
        <v>0</v>
      </c>
      <c r="G206">
        <v>0</v>
      </c>
      <c r="H206" s="35">
        <v>0</v>
      </c>
      <c r="I206" s="35">
        <v>0</v>
      </c>
      <c r="J206" t="s">
        <v>5560</v>
      </c>
      <c r="K206" t="s">
        <v>665</v>
      </c>
    </row>
    <row r="207" spans="1:11">
      <c r="A207" t="s">
        <v>255</v>
      </c>
      <c r="B207" t="s">
        <v>5559</v>
      </c>
      <c r="C207" s="1">
        <v>39667</v>
      </c>
      <c r="D207">
        <v>1245</v>
      </c>
      <c r="E207">
        <v>0.88</v>
      </c>
      <c r="F207">
        <v>0</v>
      </c>
      <c r="G207">
        <v>0</v>
      </c>
      <c r="H207" s="35">
        <v>0</v>
      </c>
      <c r="I207" s="35">
        <v>0</v>
      </c>
      <c r="J207" t="s">
        <v>5561</v>
      </c>
      <c r="K207" t="s">
        <v>665</v>
      </c>
    </row>
    <row r="208" spans="1:11">
      <c r="A208" t="s">
        <v>255</v>
      </c>
      <c r="B208" t="s">
        <v>5562</v>
      </c>
      <c r="C208" s="1">
        <v>39667</v>
      </c>
      <c r="D208">
        <v>1234</v>
      </c>
      <c r="E208">
        <v>0.75</v>
      </c>
      <c r="F208">
        <v>0</v>
      </c>
      <c r="G208">
        <v>0</v>
      </c>
      <c r="H208" s="35">
        <v>0</v>
      </c>
      <c r="I208" s="35">
        <v>0</v>
      </c>
      <c r="J208" t="s">
        <v>5563</v>
      </c>
      <c r="K208" t="s">
        <v>665</v>
      </c>
    </row>
    <row r="209" spans="1:11">
      <c r="A209" t="s">
        <v>236</v>
      </c>
      <c r="B209" t="s">
        <v>5337</v>
      </c>
      <c r="C209" s="1">
        <v>39670</v>
      </c>
      <c r="D209">
        <v>1315</v>
      </c>
      <c r="E209">
        <v>0.88</v>
      </c>
      <c r="F209">
        <v>0</v>
      </c>
      <c r="G209">
        <v>0</v>
      </c>
      <c r="H209" s="35">
        <v>0</v>
      </c>
      <c r="I209" s="35">
        <v>0</v>
      </c>
      <c r="J209" t="s">
        <v>5564</v>
      </c>
      <c r="K209" t="s">
        <v>5565</v>
      </c>
    </row>
    <row r="210" spans="1:11">
      <c r="A210" t="s">
        <v>242</v>
      </c>
      <c r="B210" t="s">
        <v>5177</v>
      </c>
      <c r="C210" s="1">
        <v>39678</v>
      </c>
      <c r="D210">
        <v>1932</v>
      </c>
      <c r="E210">
        <v>0.75</v>
      </c>
      <c r="F210">
        <v>0</v>
      </c>
      <c r="G210">
        <v>0</v>
      </c>
      <c r="H210" s="35">
        <v>0</v>
      </c>
      <c r="I210" s="35">
        <v>0</v>
      </c>
      <c r="J210" t="s">
        <v>5566</v>
      </c>
      <c r="K210" t="s">
        <v>5567</v>
      </c>
    </row>
    <row r="211" spans="1:11">
      <c r="A211" t="s">
        <v>236</v>
      </c>
      <c r="B211" t="s">
        <v>5523</v>
      </c>
      <c r="C211" s="1">
        <v>39942</v>
      </c>
      <c r="D211">
        <v>1522</v>
      </c>
      <c r="E211">
        <v>0.88</v>
      </c>
      <c r="F211">
        <v>0</v>
      </c>
      <c r="G211">
        <v>0</v>
      </c>
      <c r="H211" s="35">
        <v>0</v>
      </c>
      <c r="I211" s="35">
        <v>0</v>
      </c>
      <c r="J211" t="s">
        <v>5451</v>
      </c>
      <c r="K211" t="s">
        <v>5019</v>
      </c>
    </row>
    <row r="212" spans="1:11">
      <c r="A212" t="s">
        <v>232</v>
      </c>
      <c r="B212" t="s">
        <v>5348</v>
      </c>
      <c r="C212" s="1">
        <v>39942</v>
      </c>
      <c r="D212">
        <v>1545</v>
      </c>
      <c r="E212">
        <v>1</v>
      </c>
      <c r="F212">
        <v>0</v>
      </c>
      <c r="G212">
        <v>0</v>
      </c>
      <c r="H212" s="35">
        <v>0</v>
      </c>
      <c r="I212" s="35">
        <v>0</v>
      </c>
      <c r="J212" t="s">
        <v>5568</v>
      </c>
      <c r="K212" t="s">
        <v>5019</v>
      </c>
    </row>
    <row r="213" spans="1:11">
      <c r="A213" t="s">
        <v>230</v>
      </c>
      <c r="B213" t="s">
        <v>5569</v>
      </c>
      <c r="C213" s="1">
        <v>39942</v>
      </c>
      <c r="D213">
        <v>1620</v>
      </c>
      <c r="E213">
        <v>0.75</v>
      </c>
      <c r="F213">
        <v>0</v>
      </c>
      <c r="G213">
        <v>0</v>
      </c>
      <c r="H213" s="35">
        <v>0</v>
      </c>
      <c r="I213" s="35">
        <v>0</v>
      </c>
      <c r="J213" t="s">
        <v>5455</v>
      </c>
      <c r="K213" t="s">
        <v>5019</v>
      </c>
    </row>
    <row r="214" spans="1:11">
      <c r="A214" t="s">
        <v>236</v>
      </c>
      <c r="B214" t="s">
        <v>5570</v>
      </c>
      <c r="C214" s="1">
        <v>39979</v>
      </c>
      <c r="D214">
        <v>1230</v>
      </c>
      <c r="E214">
        <v>0.75</v>
      </c>
      <c r="F214">
        <v>0</v>
      </c>
      <c r="G214">
        <v>0</v>
      </c>
      <c r="H214" s="35">
        <v>0</v>
      </c>
      <c r="I214" s="35">
        <v>0</v>
      </c>
      <c r="J214" t="s">
        <v>5571</v>
      </c>
      <c r="K214" t="s">
        <v>276</v>
      </c>
    </row>
    <row r="215" spans="1:11">
      <c r="A215" t="s">
        <v>236</v>
      </c>
      <c r="B215" t="s">
        <v>5570</v>
      </c>
      <c r="C215" s="1">
        <v>39979</v>
      </c>
      <c r="D215">
        <v>1250</v>
      </c>
      <c r="E215">
        <v>0.75</v>
      </c>
      <c r="F215">
        <v>0</v>
      </c>
      <c r="G215">
        <v>0</v>
      </c>
      <c r="H215" s="35">
        <v>0</v>
      </c>
      <c r="I215" s="35">
        <v>0</v>
      </c>
      <c r="J215" t="s">
        <v>5572</v>
      </c>
      <c r="K215" t="s">
        <v>276</v>
      </c>
    </row>
    <row r="216" spans="1:11">
      <c r="A216" t="s">
        <v>259</v>
      </c>
      <c r="B216" t="s">
        <v>5151</v>
      </c>
      <c r="C216" s="1">
        <v>39979</v>
      </c>
      <c r="D216">
        <v>1325</v>
      </c>
      <c r="E216">
        <v>1</v>
      </c>
      <c r="F216">
        <v>0</v>
      </c>
      <c r="G216">
        <v>0</v>
      </c>
      <c r="H216" s="35">
        <v>0</v>
      </c>
      <c r="I216" s="35">
        <v>0</v>
      </c>
      <c r="J216" t="s">
        <v>5573</v>
      </c>
      <c r="K216" t="s">
        <v>676</v>
      </c>
    </row>
    <row r="217" spans="1:11">
      <c r="A217" t="s">
        <v>236</v>
      </c>
      <c r="B217" t="s">
        <v>5574</v>
      </c>
      <c r="C217" s="1">
        <v>39990</v>
      </c>
      <c r="D217">
        <v>1725</v>
      </c>
      <c r="E217">
        <v>0.88</v>
      </c>
      <c r="F217">
        <v>0</v>
      </c>
      <c r="G217">
        <v>0</v>
      </c>
      <c r="H217" s="35">
        <v>0</v>
      </c>
      <c r="I217" s="35">
        <v>0</v>
      </c>
      <c r="J217" t="s">
        <v>5451</v>
      </c>
      <c r="K217" t="s">
        <v>5575</v>
      </c>
    </row>
    <row r="218" spans="1:11">
      <c r="A218" t="s">
        <v>238</v>
      </c>
      <c r="B218" t="s">
        <v>5576</v>
      </c>
      <c r="C218" s="1">
        <v>39990</v>
      </c>
      <c r="D218">
        <v>1620</v>
      </c>
      <c r="E218">
        <v>0.75</v>
      </c>
      <c r="F218">
        <v>0</v>
      </c>
      <c r="G218">
        <v>0</v>
      </c>
      <c r="H218" s="35">
        <v>0</v>
      </c>
      <c r="I218" s="35">
        <v>0</v>
      </c>
      <c r="J218" t="s">
        <v>5577</v>
      </c>
      <c r="K218" t="s">
        <v>5575</v>
      </c>
    </row>
    <row r="219" spans="1:11">
      <c r="A219" t="s">
        <v>234</v>
      </c>
      <c r="B219" t="s">
        <v>5424</v>
      </c>
      <c r="C219" s="1">
        <v>39990</v>
      </c>
      <c r="D219">
        <v>1552</v>
      </c>
      <c r="E219">
        <v>1.75</v>
      </c>
      <c r="F219">
        <v>0</v>
      </c>
      <c r="G219">
        <v>0</v>
      </c>
      <c r="H219" s="35">
        <v>0</v>
      </c>
      <c r="I219" s="35">
        <v>0</v>
      </c>
      <c r="J219" t="s">
        <v>5578</v>
      </c>
      <c r="K219" t="s">
        <v>5575</v>
      </c>
    </row>
    <row r="220" spans="1:11">
      <c r="A220" t="s">
        <v>234</v>
      </c>
      <c r="B220" t="s">
        <v>5579</v>
      </c>
      <c r="C220" s="1">
        <v>39990</v>
      </c>
      <c r="D220">
        <v>1355</v>
      </c>
      <c r="E220">
        <v>1</v>
      </c>
      <c r="F220">
        <v>0</v>
      </c>
      <c r="G220">
        <v>0</v>
      </c>
      <c r="H220" s="35">
        <v>0</v>
      </c>
      <c r="I220" s="35">
        <v>0</v>
      </c>
      <c r="J220" t="s">
        <v>5471</v>
      </c>
      <c r="K220" t="s">
        <v>5575</v>
      </c>
    </row>
    <row r="221" spans="1:11">
      <c r="A221" t="s">
        <v>234</v>
      </c>
      <c r="B221" t="s">
        <v>5494</v>
      </c>
      <c r="C221" s="1">
        <v>39990</v>
      </c>
      <c r="D221">
        <v>1525</v>
      </c>
      <c r="E221">
        <v>0.88</v>
      </c>
      <c r="F221">
        <v>0</v>
      </c>
      <c r="G221">
        <v>0</v>
      </c>
      <c r="H221" s="35">
        <v>0</v>
      </c>
      <c r="I221" s="35">
        <v>0</v>
      </c>
      <c r="J221" t="s">
        <v>5451</v>
      </c>
      <c r="K221" t="s">
        <v>5575</v>
      </c>
    </row>
    <row r="222" spans="1:11">
      <c r="A222" t="s">
        <v>234</v>
      </c>
      <c r="B222" t="s">
        <v>5424</v>
      </c>
      <c r="C222" s="1">
        <v>39990</v>
      </c>
      <c r="D222">
        <v>1555</v>
      </c>
      <c r="E222">
        <v>0.75</v>
      </c>
      <c r="F222">
        <v>0</v>
      </c>
      <c r="G222">
        <v>0</v>
      </c>
      <c r="H222" s="35">
        <v>0</v>
      </c>
      <c r="I222" s="35">
        <v>0</v>
      </c>
      <c r="J222" t="s">
        <v>5580</v>
      </c>
      <c r="K222" t="s">
        <v>5575</v>
      </c>
    </row>
    <row r="223" spans="1:11">
      <c r="A223" t="s">
        <v>234</v>
      </c>
      <c r="B223" t="s">
        <v>5581</v>
      </c>
      <c r="C223" s="1">
        <v>39990</v>
      </c>
      <c r="D223">
        <v>1610</v>
      </c>
      <c r="E223">
        <v>0.75</v>
      </c>
      <c r="F223">
        <v>0</v>
      </c>
      <c r="G223">
        <v>0</v>
      </c>
      <c r="H223" s="35">
        <v>0</v>
      </c>
      <c r="I223" s="35">
        <v>0</v>
      </c>
      <c r="J223" t="s">
        <v>5582</v>
      </c>
      <c r="K223" t="s">
        <v>5575</v>
      </c>
    </row>
    <row r="224" spans="1:11">
      <c r="A224" t="s">
        <v>521</v>
      </c>
      <c r="B224" t="s">
        <v>5199</v>
      </c>
      <c r="C224" s="1">
        <v>39990</v>
      </c>
      <c r="D224">
        <v>1555</v>
      </c>
      <c r="E224">
        <v>0.88</v>
      </c>
      <c r="F224">
        <v>0</v>
      </c>
      <c r="G224">
        <v>0</v>
      </c>
      <c r="H224" s="35">
        <v>0</v>
      </c>
      <c r="I224" s="35">
        <v>0</v>
      </c>
      <c r="J224" t="s">
        <v>5583</v>
      </c>
      <c r="K224" t="s">
        <v>5575</v>
      </c>
    </row>
    <row r="225" spans="1:11">
      <c r="A225" t="s">
        <v>236</v>
      </c>
      <c r="B225" t="s">
        <v>5584</v>
      </c>
      <c r="C225" s="1">
        <v>40001</v>
      </c>
      <c r="D225">
        <v>1650</v>
      </c>
      <c r="E225">
        <v>0.88</v>
      </c>
      <c r="F225">
        <v>0</v>
      </c>
      <c r="G225">
        <v>0</v>
      </c>
      <c r="H225" s="35">
        <v>0</v>
      </c>
      <c r="I225" s="35">
        <v>0</v>
      </c>
      <c r="J225" t="s">
        <v>5451</v>
      </c>
      <c r="K225" t="s">
        <v>5585</v>
      </c>
    </row>
    <row r="226" spans="1:11">
      <c r="A226" t="s">
        <v>259</v>
      </c>
      <c r="B226" t="s">
        <v>5151</v>
      </c>
      <c r="C226" s="1">
        <v>40001</v>
      </c>
      <c r="D226">
        <v>1125</v>
      </c>
      <c r="E226">
        <v>0.75</v>
      </c>
      <c r="F226">
        <v>0</v>
      </c>
      <c r="G226">
        <v>0</v>
      </c>
      <c r="H226" s="35">
        <v>0</v>
      </c>
      <c r="I226" s="35">
        <v>0</v>
      </c>
      <c r="J226" t="s">
        <v>5586</v>
      </c>
      <c r="K226" t="s">
        <v>5587</v>
      </c>
    </row>
    <row r="227" spans="1:11">
      <c r="A227" t="s">
        <v>238</v>
      </c>
      <c r="B227" t="s">
        <v>5140</v>
      </c>
      <c r="C227" s="1">
        <v>40001</v>
      </c>
      <c r="D227">
        <v>1512</v>
      </c>
      <c r="E227">
        <v>0.88</v>
      </c>
      <c r="F227">
        <v>0</v>
      </c>
      <c r="G227">
        <v>0</v>
      </c>
      <c r="H227" s="35">
        <v>0</v>
      </c>
      <c r="I227" s="35">
        <v>0</v>
      </c>
      <c r="J227" t="s">
        <v>5451</v>
      </c>
      <c r="K227" t="s">
        <v>5585</v>
      </c>
    </row>
    <row r="228" spans="1:11">
      <c r="A228" t="s">
        <v>238</v>
      </c>
      <c r="B228" t="s">
        <v>5129</v>
      </c>
      <c r="C228" s="1">
        <v>40010</v>
      </c>
      <c r="D228">
        <v>1608</v>
      </c>
      <c r="E228">
        <v>3.3</v>
      </c>
      <c r="F228">
        <v>0</v>
      </c>
      <c r="G228">
        <v>0</v>
      </c>
      <c r="H228" s="35">
        <v>50000</v>
      </c>
      <c r="I228" s="35">
        <v>50000</v>
      </c>
      <c r="J228" t="s">
        <v>5588</v>
      </c>
      <c r="K228" t="s">
        <v>5021</v>
      </c>
    </row>
    <row r="229" spans="1:11">
      <c r="A229" t="s">
        <v>238</v>
      </c>
      <c r="B229" t="s">
        <v>5129</v>
      </c>
      <c r="C229" s="1">
        <v>40010</v>
      </c>
      <c r="D229">
        <v>1608</v>
      </c>
      <c r="E229">
        <v>2.5</v>
      </c>
      <c r="F229">
        <v>0</v>
      </c>
      <c r="G229">
        <v>0</v>
      </c>
      <c r="H229" s="35">
        <v>10000</v>
      </c>
      <c r="I229" s="35">
        <v>20000</v>
      </c>
      <c r="J229" t="s">
        <v>5589</v>
      </c>
      <c r="K229" t="s">
        <v>5021</v>
      </c>
    </row>
    <row r="230" spans="1:11">
      <c r="A230" t="s">
        <v>238</v>
      </c>
      <c r="B230" t="s">
        <v>5129</v>
      </c>
      <c r="C230" s="1">
        <v>40010</v>
      </c>
      <c r="D230">
        <v>1606</v>
      </c>
      <c r="E230">
        <v>1.75</v>
      </c>
      <c r="F230">
        <v>0</v>
      </c>
      <c r="G230">
        <v>0</v>
      </c>
      <c r="H230" s="35">
        <v>10000</v>
      </c>
      <c r="I230" s="35">
        <v>0</v>
      </c>
      <c r="J230" t="s">
        <v>5590</v>
      </c>
      <c r="K230" t="s">
        <v>5021</v>
      </c>
    </row>
    <row r="231" spans="1:11">
      <c r="A231" t="s">
        <v>238</v>
      </c>
      <c r="B231" t="s">
        <v>5296</v>
      </c>
      <c r="C231" s="1">
        <v>40010</v>
      </c>
      <c r="D231">
        <v>1557</v>
      </c>
      <c r="E231">
        <v>1.5</v>
      </c>
      <c r="F231">
        <v>0</v>
      </c>
      <c r="G231">
        <v>0</v>
      </c>
      <c r="H231" s="35">
        <v>20000</v>
      </c>
      <c r="I231" s="35">
        <v>0</v>
      </c>
      <c r="J231" t="s">
        <v>5591</v>
      </c>
      <c r="K231" t="s">
        <v>5021</v>
      </c>
    </row>
    <row r="232" spans="1:11">
      <c r="A232" t="s">
        <v>238</v>
      </c>
      <c r="B232" t="s">
        <v>5129</v>
      </c>
      <c r="C232" s="1">
        <v>40010</v>
      </c>
      <c r="D232">
        <v>1605</v>
      </c>
      <c r="E232">
        <v>1.25</v>
      </c>
      <c r="F232">
        <v>0</v>
      </c>
      <c r="G232">
        <v>0</v>
      </c>
      <c r="H232" s="35">
        <v>0</v>
      </c>
      <c r="I232" s="35">
        <v>0</v>
      </c>
      <c r="J232" t="s">
        <v>5592</v>
      </c>
      <c r="K232" t="s">
        <v>5021</v>
      </c>
    </row>
    <row r="233" spans="1:11">
      <c r="A233" t="s">
        <v>234</v>
      </c>
      <c r="B233" t="s">
        <v>5593</v>
      </c>
      <c r="C233" s="1">
        <v>40010</v>
      </c>
      <c r="D233">
        <v>1613</v>
      </c>
      <c r="E233">
        <v>2</v>
      </c>
      <c r="F233">
        <v>0</v>
      </c>
      <c r="G233">
        <v>0</v>
      </c>
      <c r="H233" s="35">
        <v>0</v>
      </c>
      <c r="I233" s="35">
        <v>20000</v>
      </c>
      <c r="J233" t="s">
        <v>5594</v>
      </c>
      <c r="K233" t="s">
        <v>5021</v>
      </c>
    </row>
    <row r="234" spans="1:11">
      <c r="A234" t="s">
        <v>234</v>
      </c>
      <c r="B234" t="s">
        <v>5595</v>
      </c>
      <c r="C234" s="1">
        <v>40010</v>
      </c>
      <c r="D234">
        <v>1625</v>
      </c>
      <c r="E234">
        <v>1</v>
      </c>
      <c r="F234">
        <v>0</v>
      </c>
      <c r="G234">
        <v>0</v>
      </c>
      <c r="H234" s="35">
        <v>0</v>
      </c>
      <c r="I234" s="35">
        <v>0</v>
      </c>
      <c r="J234" t="s">
        <v>5596</v>
      </c>
      <c r="K234" t="s">
        <v>5021</v>
      </c>
    </row>
    <row r="235" spans="1:11">
      <c r="A235" t="s">
        <v>234</v>
      </c>
      <c r="B235" t="s">
        <v>5593</v>
      </c>
      <c r="C235" s="1">
        <v>40010</v>
      </c>
      <c r="D235">
        <v>1615</v>
      </c>
      <c r="E235">
        <v>0.88</v>
      </c>
      <c r="F235">
        <v>0</v>
      </c>
      <c r="G235">
        <v>0</v>
      </c>
      <c r="H235" s="35">
        <v>0</v>
      </c>
      <c r="I235" s="35">
        <v>0</v>
      </c>
      <c r="J235" t="s">
        <v>5451</v>
      </c>
      <c r="K235" t="s">
        <v>5021</v>
      </c>
    </row>
    <row r="236" spans="1:11">
      <c r="A236" t="s">
        <v>240</v>
      </c>
      <c r="B236" t="s">
        <v>5340</v>
      </c>
      <c r="C236" s="1">
        <v>40010</v>
      </c>
      <c r="D236">
        <v>1910</v>
      </c>
      <c r="E236">
        <v>1</v>
      </c>
      <c r="F236">
        <v>0</v>
      </c>
      <c r="G236">
        <v>0</v>
      </c>
      <c r="H236" s="35">
        <v>0</v>
      </c>
      <c r="I236" s="35">
        <v>0</v>
      </c>
      <c r="J236" t="s">
        <v>5471</v>
      </c>
      <c r="K236" t="s">
        <v>5021</v>
      </c>
    </row>
    <row r="237" spans="1:11">
      <c r="A237" t="s">
        <v>253</v>
      </c>
      <c r="B237" t="s">
        <v>5363</v>
      </c>
      <c r="C237" s="1">
        <v>40010</v>
      </c>
      <c r="D237">
        <v>1800</v>
      </c>
      <c r="E237">
        <v>1</v>
      </c>
      <c r="F237">
        <v>0</v>
      </c>
      <c r="G237">
        <v>0</v>
      </c>
      <c r="H237" s="35">
        <v>0</v>
      </c>
      <c r="I237" s="35">
        <v>0</v>
      </c>
      <c r="J237" t="s">
        <v>5597</v>
      </c>
      <c r="K237" t="s">
        <v>5021</v>
      </c>
    </row>
    <row r="238" spans="1:11">
      <c r="A238" t="s">
        <v>281</v>
      </c>
      <c r="B238" t="s">
        <v>5598</v>
      </c>
      <c r="C238" s="1">
        <v>40010</v>
      </c>
      <c r="D238">
        <v>1830</v>
      </c>
      <c r="E238">
        <v>1</v>
      </c>
      <c r="F238">
        <v>0</v>
      </c>
      <c r="G238">
        <v>0</v>
      </c>
      <c r="H238" s="35">
        <v>0</v>
      </c>
      <c r="I238" s="35">
        <v>0</v>
      </c>
      <c r="J238" t="s">
        <v>5599</v>
      </c>
      <c r="K238" t="s">
        <v>5021</v>
      </c>
    </row>
    <row r="239" spans="1:11">
      <c r="A239" t="s">
        <v>281</v>
      </c>
      <c r="B239" t="s">
        <v>5503</v>
      </c>
      <c r="C239" s="1">
        <v>40010</v>
      </c>
      <c r="D239">
        <v>1800</v>
      </c>
      <c r="E239">
        <v>0.88</v>
      </c>
      <c r="F239">
        <v>0</v>
      </c>
      <c r="G239">
        <v>0</v>
      </c>
      <c r="H239" s="35">
        <v>0</v>
      </c>
      <c r="I239" s="35">
        <v>0</v>
      </c>
      <c r="J239" t="s">
        <v>5451</v>
      </c>
      <c r="K239" t="s">
        <v>5021</v>
      </c>
    </row>
    <row r="240" spans="1:11">
      <c r="A240" t="s">
        <v>238</v>
      </c>
      <c r="B240" t="s">
        <v>5600</v>
      </c>
      <c r="C240" s="1">
        <v>40302</v>
      </c>
      <c r="D240">
        <v>1210</v>
      </c>
      <c r="E240">
        <v>1</v>
      </c>
      <c r="F240">
        <v>0</v>
      </c>
      <c r="G240">
        <v>0</v>
      </c>
      <c r="H240" s="35">
        <v>0</v>
      </c>
      <c r="I240" s="35">
        <v>0</v>
      </c>
      <c r="J240" t="s">
        <v>5601</v>
      </c>
      <c r="K240" t="s">
        <v>5602</v>
      </c>
    </row>
    <row r="241" spans="1:11">
      <c r="A241" t="s">
        <v>238</v>
      </c>
      <c r="B241" t="s">
        <v>5600</v>
      </c>
      <c r="C241" s="1">
        <v>40302</v>
      </c>
      <c r="D241">
        <v>1212</v>
      </c>
      <c r="E241">
        <v>0.88</v>
      </c>
      <c r="F241">
        <v>0</v>
      </c>
      <c r="G241">
        <v>0</v>
      </c>
      <c r="H241" s="35">
        <v>0</v>
      </c>
      <c r="I241" s="35">
        <v>0</v>
      </c>
      <c r="J241" t="s">
        <v>5603</v>
      </c>
      <c r="K241" t="s">
        <v>5602</v>
      </c>
    </row>
    <row r="242" spans="1:11">
      <c r="A242" t="s">
        <v>240</v>
      </c>
      <c r="B242" t="s">
        <v>5604</v>
      </c>
      <c r="C242" s="1">
        <v>40302</v>
      </c>
      <c r="D242">
        <v>1217</v>
      </c>
      <c r="E242">
        <v>0.88</v>
      </c>
      <c r="F242">
        <v>0</v>
      </c>
      <c r="G242">
        <v>0</v>
      </c>
      <c r="H242" s="35">
        <v>0</v>
      </c>
      <c r="I242" s="35">
        <v>0</v>
      </c>
      <c r="J242" t="s">
        <v>5605</v>
      </c>
      <c r="K242" t="s">
        <v>5602</v>
      </c>
    </row>
    <row r="243" spans="1:11">
      <c r="A243" t="s">
        <v>238</v>
      </c>
      <c r="B243" t="s">
        <v>5606</v>
      </c>
      <c r="C243" s="1">
        <v>40324</v>
      </c>
      <c r="D243">
        <v>1910</v>
      </c>
      <c r="E243">
        <v>1</v>
      </c>
      <c r="F243">
        <v>0</v>
      </c>
      <c r="G243">
        <v>0</v>
      </c>
      <c r="H243" s="35">
        <v>0</v>
      </c>
      <c r="I243" s="35">
        <v>0</v>
      </c>
      <c r="J243" t="s">
        <v>5607</v>
      </c>
      <c r="K243" t="s">
        <v>5245</v>
      </c>
    </row>
    <row r="244" spans="1:11">
      <c r="A244" t="s">
        <v>238</v>
      </c>
      <c r="B244" t="s">
        <v>5138</v>
      </c>
      <c r="C244" s="1">
        <v>40324</v>
      </c>
      <c r="D244">
        <v>1912</v>
      </c>
      <c r="E244">
        <v>1</v>
      </c>
      <c r="F244">
        <v>0</v>
      </c>
      <c r="G244">
        <v>0</v>
      </c>
      <c r="H244" s="35">
        <v>0</v>
      </c>
      <c r="I244" s="35">
        <v>0</v>
      </c>
      <c r="J244" t="s">
        <v>5608</v>
      </c>
      <c r="K244" t="s">
        <v>5245</v>
      </c>
    </row>
    <row r="245" spans="1:11">
      <c r="A245" t="s">
        <v>238</v>
      </c>
      <c r="B245" t="s">
        <v>5296</v>
      </c>
      <c r="C245" s="1">
        <v>40324</v>
      </c>
      <c r="D245">
        <v>1920</v>
      </c>
      <c r="E245">
        <v>1</v>
      </c>
      <c r="F245">
        <v>0</v>
      </c>
      <c r="G245">
        <v>0</v>
      </c>
      <c r="H245" s="35">
        <v>0</v>
      </c>
      <c r="I245" s="35">
        <v>0</v>
      </c>
      <c r="J245" t="s">
        <v>5471</v>
      </c>
      <c r="K245" t="s">
        <v>5245</v>
      </c>
    </row>
    <row r="246" spans="1:11">
      <c r="A246" t="s">
        <v>238</v>
      </c>
      <c r="B246" t="s">
        <v>5609</v>
      </c>
      <c r="C246" s="1">
        <v>40324</v>
      </c>
      <c r="D246">
        <v>1928</v>
      </c>
      <c r="E246">
        <v>1</v>
      </c>
      <c r="F246">
        <v>0</v>
      </c>
      <c r="G246">
        <v>0</v>
      </c>
      <c r="H246" s="35">
        <v>0</v>
      </c>
      <c r="I246" s="35">
        <v>0</v>
      </c>
      <c r="J246" t="s">
        <v>5610</v>
      </c>
      <c r="K246" t="s">
        <v>5245</v>
      </c>
    </row>
    <row r="247" spans="1:11">
      <c r="A247" t="s">
        <v>238</v>
      </c>
      <c r="B247" t="s">
        <v>5163</v>
      </c>
      <c r="C247" s="1">
        <v>40324</v>
      </c>
      <c r="D247">
        <v>1935</v>
      </c>
      <c r="E247">
        <v>1</v>
      </c>
      <c r="F247">
        <v>0</v>
      </c>
      <c r="G247">
        <v>0</v>
      </c>
      <c r="H247" s="35">
        <v>0</v>
      </c>
      <c r="I247" s="35">
        <v>0</v>
      </c>
      <c r="J247" t="s">
        <v>5611</v>
      </c>
      <c r="K247" t="s">
        <v>5245</v>
      </c>
    </row>
    <row r="248" spans="1:11">
      <c r="A248" t="s">
        <v>238</v>
      </c>
      <c r="B248" t="s">
        <v>5609</v>
      </c>
      <c r="C248" s="1">
        <v>40324</v>
      </c>
      <c r="D248">
        <v>1940</v>
      </c>
      <c r="E248">
        <v>1</v>
      </c>
      <c r="F248">
        <v>0</v>
      </c>
      <c r="G248">
        <v>0</v>
      </c>
      <c r="H248" s="35">
        <v>0</v>
      </c>
      <c r="I248" s="35">
        <v>0</v>
      </c>
      <c r="J248" t="s">
        <v>5471</v>
      </c>
      <c r="K248" t="s">
        <v>5245</v>
      </c>
    </row>
    <row r="249" spans="1:11">
      <c r="A249" t="s">
        <v>238</v>
      </c>
      <c r="B249" t="s">
        <v>5201</v>
      </c>
      <c r="C249" s="1">
        <v>40324</v>
      </c>
      <c r="D249">
        <v>1950</v>
      </c>
      <c r="E249">
        <v>1</v>
      </c>
      <c r="F249">
        <v>0</v>
      </c>
      <c r="G249">
        <v>0</v>
      </c>
      <c r="H249" s="35">
        <v>0</v>
      </c>
      <c r="I249" s="35">
        <v>0</v>
      </c>
      <c r="J249" t="s">
        <v>5612</v>
      </c>
      <c r="K249" t="s">
        <v>5245</v>
      </c>
    </row>
    <row r="250" spans="1:11">
      <c r="A250" t="s">
        <v>238</v>
      </c>
      <c r="B250" t="s">
        <v>5296</v>
      </c>
      <c r="C250" s="1">
        <v>40324</v>
      </c>
      <c r="D250">
        <v>1913</v>
      </c>
      <c r="E250">
        <v>0.88</v>
      </c>
      <c r="F250">
        <v>0</v>
      </c>
      <c r="G250">
        <v>0</v>
      </c>
      <c r="H250" s="35">
        <v>0</v>
      </c>
      <c r="I250" s="35">
        <v>0</v>
      </c>
      <c r="J250" t="s">
        <v>5613</v>
      </c>
      <c r="K250" t="s">
        <v>5245</v>
      </c>
    </row>
    <row r="251" spans="1:11">
      <c r="A251" t="s">
        <v>281</v>
      </c>
      <c r="B251" t="s">
        <v>5614</v>
      </c>
      <c r="C251" s="1">
        <v>40324</v>
      </c>
      <c r="D251">
        <v>2045</v>
      </c>
      <c r="E251">
        <v>1</v>
      </c>
      <c r="F251">
        <v>0</v>
      </c>
      <c r="G251">
        <v>0</v>
      </c>
      <c r="H251" s="35">
        <v>0</v>
      </c>
      <c r="I251" s="35">
        <v>0</v>
      </c>
      <c r="J251" t="s">
        <v>5615</v>
      </c>
      <c r="K251" t="s">
        <v>5245</v>
      </c>
    </row>
    <row r="252" spans="1:11">
      <c r="A252" t="s">
        <v>281</v>
      </c>
      <c r="B252" t="s">
        <v>5616</v>
      </c>
      <c r="C252" s="1">
        <v>40324</v>
      </c>
      <c r="D252">
        <v>2055</v>
      </c>
      <c r="E252">
        <v>1</v>
      </c>
      <c r="F252">
        <v>0</v>
      </c>
      <c r="G252">
        <v>0</v>
      </c>
      <c r="H252" s="35">
        <v>0</v>
      </c>
      <c r="I252" s="35">
        <v>0</v>
      </c>
      <c r="J252" t="s">
        <v>5617</v>
      </c>
      <c r="K252" t="s">
        <v>5245</v>
      </c>
    </row>
    <row r="253" spans="1:11">
      <c r="A253" t="s">
        <v>263</v>
      </c>
      <c r="B253" t="s">
        <v>5246</v>
      </c>
      <c r="C253" s="1">
        <v>40334</v>
      </c>
      <c r="D253">
        <v>1405</v>
      </c>
      <c r="E253">
        <v>1.75</v>
      </c>
      <c r="F253">
        <v>0</v>
      </c>
      <c r="G253">
        <v>0</v>
      </c>
      <c r="H253" s="35">
        <v>15000</v>
      </c>
      <c r="I253" s="35">
        <v>0</v>
      </c>
      <c r="J253" t="s">
        <v>5618</v>
      </c>
      <c r="K253" t="s">
        <v>5023</v>
      </c>
    </row>
    <row r="254" spans="1:11">
      <c r="A254" t="s">
        <v>263</v>
      </c>
      <c r="B254" t="s">
        <v>5619</v>
      </c>
      <c r="C254" s="1">
        <v>40334</v>
      </c>
      <c r="D254">
        <v>1400</v>
      </c>
      <c r="E254">
        <v>1.5</v>
      </c>
      <c r="F254">
        <v>0</v>
      </c>
      <c r="G254">
        <v>0</v>
      </c>
      <c r="H254" s="35">
        <v>5000</v>
      </c>
      <c r="I254" s="35">
        <v>0</v>
      </c>
      <c r="K254" t="s">
        <v>5023</v>
      </c>
    </row>
    <row r="255" spans="1:11">
      <c r="A255" t="s">
        <v>263</v>
      </c>
      <c r="B255" t="s">
        <v>5246</v>
      </c>
      <c r="C255" s="1">
        <v>40334</v>
      </c>
      <c r="D255">
        <v>1403</v>
      </c>
      <c r="E255">
        <v>1.25</v>
      </c>
      <c r="F255">
        <v>0</v>
      </c>
      <c r="G255">
        <v>0</v>
      </c>
      <c r="H255" s="35">
        <v>0</v>
      </c>
      <c r="I255" s="35">
        <v>0</v>
      </c>
      <c r="J255" t="s">
        <v>5620</v>
      </c>
      <c r="K255" t="s">
        <v>5023</v>
      </c>
    </row>
    <row r="256" spans="1:11">
      <c r="A256" t="s">
        <v>263</v>
      </c>
      <c r="B256" t="s">
        <v>5246</v>
      </c>
      <c r="C256" s="1">
        <v>40334</v>
      </c>
      <c r="D256">
        <v>1400</v>
      </c>
      <c r="E256">
        <v>1</v>
      </c>
      <c r="F256">
        <v>0</v>
      </c>
      <c r="G256">
        <v>0</v>
      </c>
      <c r="H256" s="35">
        <v>0</v>
      </c>
      <c r="I256" s="35">
        <v>0</v>
      </c>
      <c r="K256" t="s">
        <v>5023</v>
      </c>
    </row>
    <row r="257" spans="1:11">
      <c r="A257" t="s">
        <v>259</v>
      </c>
      <c r="B257" t="s">
        <v>5151</v>
      </c>
      <c r="C257" s="1">
        <v>40376</v>
      </c>
      <c r="D257">
        <v>2024</v>
      </c>
      <c r="E257">
        <v>1</v>
      </c>
      <c r="F257">
        <v>0</v>
      </c>
      <c r="G257">
        <v>0</v>
      </c>
      <c r="H257" s="35">
        <v>0</v>
      </c>
      <c r="I257" s="35">
        <v>0</v>
      </c>
      <c r="J257" t="s">
        <v>5621</v>
      </c>
      <c r="K257" t="s">
        <v>5622</v>
      </c>
    </row>
    <row r="258" spans="1:11">
      <c r="A258" t="s">
        <v>236</v>
      </c>
      <c r="B258" t="s">
        <v>5391</v>
      </c>
      <c r="C258" s="1">
        <v>40378</v>
      </c>
      <c r="D258">
        <v>1624</v>
      </c>
      <c r="E258">
        <v>1</v>
      </c>
      <c r="F258">
        <v>0</v>
      </c>
      <c r="G258">
        <v>0</v>
      </c>
      <c r="H258" s="35">
        <v>0</v>
      </c>
      <c r="I258" s="35">
        <v>0</v>
      </c>
      <c r="K258" t="s">
        <v>5623</v>
      </c>
    </row>
    <row r="259" spans="1:11">
      <c r="A259" t="s">
        <v>236</v>
      </c>
      <c r="B259" t="s">
        <v>5391</v>
      </c>
      <c r="C259" s="1">
        <v>40378</v>
      </c>
      <c r="D259">
        <v>1626</v>
      </c>
      <c r="E259">
        <v>0.75</v>
      </c>
      <c r="F259">
        <v>0</v>
      </c>
      <c r="G259">
        <v>0</v>
      </c>
      <c r="H259" s="35">
        <v>0</v>
      </c>
      <c r="I259" s="35">
        <v>0</v>
      </c>
      <c r="K259" t="s">
        <v>5623</v>
      </c>
    </row>
    <row r="260" spans="1:11">
      <c r="A260" t="s">
        <v>236</v>
      </c>
      <c r="B260" t="s">
        <v>5624</v>
      </c>
      <c r="C260" s="1">
        <v>40378</v>
      </c>
      <c r="D260">
        <v>1638</v>
      </c>
      <c r="E260">
        <v>0.75</v>
      </c>
      <c r="F260">
        <v>0</v>
      </c>
      <c r="G260">
        <v>0</v>
      </c>
      <c r="H260" s="35">
        <v>0</v>
      </c>
      <c r="I260" s="35">
        <v>0</v>
      </c>
      <c r="J260" t="s">
        <v>5455</v>
      </c>
      <c r="K260" t="s">
        <v>5623</v>
      </c>
    </row>
    <row r="261" spans="1:11">
      <c r="A261" t="s">
        <v>236</v>
      </c>
      <c r="B261" t="s">
        <v>5337</v>
      </c>
      <c r="C261" s="1">
        <v>40380</v>
      </c>
      <c r="D261">
        <v>1510</v>
      </c>
      <c r="E261">
        <v>1.25</v>
      </c>
      <c r="F261">
        <v>0</v>
      </c>
      <c r="G261">
        <v>0</v>
      </c>
      <c r="H261" s="35">
        <v>0</v>
      </c>
      <c r="I261" s="35">
        <v>0</v>
      </c>
      <c r="J261" t="s">
        <v>5625</v>
      </c>
      <c r="K261" t="s">
        <v>686</v>
      </c>
    </row>
    <row r="262" spans="1:11">
      <c r="A262" t="s">
        <v>236</v>
      </c>
      <c r="B262" t="s">
        <v>5626</v>
      </c>
      <c r="C262" s="1">
        <v>40380</v>
      </c>
      <c r="D262">
        <v>1515</v>
      </c>
      <c r="E262">
        <v>1.25</v>
      </c>
      <c r="F262">
        <v>0</v>
      </c>
      <c r="G262">
        <v>0</v>
      </c>
      <c r="H262" s="35">
        <v>0</v>
      </c>
      <c r="I262" s="35">
        <v>0</v>
      </c>
      <c r="J262" t="s">
        <v>5627</v>
      </c>
      <c r="K262" t="s">
        <v>686</v>
      </c>
    </row>
    <row r="263" spans="1:11">
      <c r="A263" t="s">
        <v>236</v>
      </c>
      <c r="B263" t="s">
        <v>5584</v>
      </c>
      <c r="C263" s="1">
        <v>40380</v>
      </c>
      <c r="D263">
        <v>1415</v>
      </c>
      <c r="E263">
        <v>1</v>
      </c>
      <c r="F263">
        <v>0</v>
      </c>
      <c r="G263">
        <v>0</v>
      </c>
      <c r="H263" s="35">
        <v>0</v>
      </c>
      <c r="I263" s="35">
        <v>0</v>
      </c>
      <c r="J263" t="s">
        <v>5628</v>
      </c>
      <c r="K263" t="s">
        <v>686</v>
      </c>
    </row>
    <row r="264" spans="1:11">
      <c r="A264" t="s">
        <v>236</v>
      </c>
      <c r="B264" t="s">
        <v>5629</v>
      </c>
      <c r="C264" s="1">
        <v>40380</v>
      </c>
      <c r="D264">
        <v>1515</v>
      </c>
      <c r="E264">
        <v>0.88</v>
      </c>
      <c r="F264">
        <v>0</v>
      </c>
      <c r="G264">
        <v>0</v>
      </c>
      <c r="H264" s="35">
        <v>0</v>
      </c>
      <c r="I264" s="35">
        <v>0</v>
      </c>
      <c r="J264" t="s">
        <v>5630</v>
      </c>
      <c r="K264" t="s">
        <v>686</v>
      </c>
    </row>
    <row r="265" spans="1:11">
      <c r="A265" t="s">
        <v>259</v>
      </c>
      <c r="B265" t="s">
        <v>5151</v>
      </c>
      <c r="C265" s="1">
        <v>40380</v>
      </c>
      <c r="D265">
        <v>2055</v>
      </c>
      <c r="E265">
        <v>1</v>
      </c>
      <c r="F265">
        <v>0</v>
      </c>
      <c r="G265">
        <v>0</v>
      </c>
      <c r="H265" s="35">
        <v>0</v>
      </c>
      <c r="I265" s="35">
        <v>0</v>
      </c>
      <c r="J265" t="s">
        <v>5621</v>
      </c>
      <c r="K265" t="s">
        <v>5631</v>
      </c>
    </row>
    <row r="266" spans="1:11">
      <c r="A266" t="s">
        <v>263</v>
      </c>
      <c r="B266" t="s">
        <v>5632</v>
      </c>
      <c r="C266" s="1">
        <v>40380</v>
      </c>
      <c r="D266">
        <v>1525</v>
      </c>
      <c r="E266">
        <v>1</v>
      </c>
      <c r="F266">
        <v>0</v>
      </c>
      <c r="G266">
        <v>0</v>
      </c>
      <c r="H266" s="35">
        <v>0</v>
      </c>
      <c r="I266" s="35">
        <v>10000</v>
      </c>
      <c r="J266" t="s">
        <v>5633</v>
      </c>
      <c r="K266" t="s">
        <v>686</v>
      </c>
    </row>
    <row r="267" spans="1:11">
      <c r="A267" t="s">
        <v>238</v>
      </c>
      <c r="B267" t="s">
        <v>5296</v>
      </c>
      <c r="C267" s="1">
        <v>40380</v>
      </c>
      <c r="D267">
        <v>1355</v>
      </c>
      <c r="E267">
        <v>1.25</v>
      </c>
      <c r="F267">
        <v>0</v>
      </c>
      <c r="G267">
        <v>0</v>
      </c>
      <c r="H267" s="35">
        <v>0</v>
      </c>
      <c r="I267" s="35">
        <v>20000</v>
      </c>
      <c r="J267" t="s">
        <v>5634</v>
      </c>
      <c r="K267" t="s">
        <v>686</v>
      </c>
    </row>
    <row r="268" spans="1:11">
      <c r="A268" t="s">
        <v>238</v>
      </c>
      <c r="B268" t="s">
        <v>5138</v>
      </c>
      <c r="C268" s="1">
        <v>40380</v>
      </c>
      <c r="D268">
        <v>1400</v>
      </c>
      <c r="E268">
        <v>1</v>
      </c>
      <c r="F268">
        <v>0</v>
      </c>
      <c r="G268">
        <v>0</v>
      </c>
      <c r="H268" s="35">
        <v>0</v>
      </c>
      <c r="I268" s="35">
        <v>25000</v>
      </c>
      <c r="J268" t="s">
        <v>5635</v>
      </c>
      <c r="K268" t="s">
        <v>686</v>
      </c>
    </row>
    <row r="269" spans="1:11">
      <c r="A269" t="s">
        <v>238</v>
      </c>
      <c r="B269" t="s">
        <v>5636</v>
      </c>
      <c r="C269" s="1">
        <v>40380</v>
      </c>
      <c r="D269">
        <v>1410</v>
      </c>
      <c r="E269">
        <v>1</v>
      </c>
      <c r="F269">
        <v>0</v>
      </c>
      <c r="G269">
        <v>0</v>
      </c>
      <c r="H269" s="35">
        <v>0</v>
      </c>
      <c r="I269" s="35">
        <v>50000</v>
      </c>
      <c r="J269" t="s">
        <v>5637</v>
      </c>
      <c r="K269" t="s">
        <v>686</v>
      </c>
    </row>
    <row r="270" spans="1:11">
      <c r="A270" t="s">
        <v>238</v>
      </c>
      <c r="B270" t="s">
        <v>5638</v>
      </c>
      <c r="C270" s="1">
        <v>40380</v>
      </c>
      <c r="D270">
        <v>1420</v>
      </c>
      <c r="E270">
        <v>1</v>
      </c>
      <c r="F270">
        <v>0</v>
      </c>
      <c r="G270">
        <v>0</v>
      </c>
      <c r="H270" s="35">
        <v>0</v>
      </c>
      <c r="I270" s="35">
        <v>0</v>
      </c>
      <c r="J270" t="s">
        <v>5639</v>
      </c>
      <c r="K270" t="s">
        <v>686</v>
      </c>
    </row>
    <row r="271" spans="1:11">
      <c r="A271" t="s">
        <v>238</v>
      </c>
      <c r="B271" t="s">
        <v>5138</v>
      </c>
      <c r="C271" s="1">
        <v>40380</v>
      </c>
      <c r="D271">
        <v>1405</v>
      </c>
      <c r="E271">
        <v>0.75</v>
      </c>
      <c r="F271">
        <v>0</v>
      </c>
      <c r="G271">
        <v>0</v>
      </c>
      <c r="H271" s="35">
        <v>0</v>
      </c>
      <c r="I271" s="35">
        <v>0</v>
      </c>
      <c r="J271" t="s">
        <v>5640</v>
      </c>
      <c r="K271" t="s">
        <v>686</v>
      </c>
    </row>
    <row r="272" spans="1:11">
      <c r="A272" t="s">
        <v>521</v>
      </c>
      <c r="B272" t="s">
        <v>5136</v>
      </c>
      <c r="C272" s="1">
        <v>40380</v>
      </c>
      <c r="D272">
        <v>1340</v>
      </c>
      <c r="E272">
        <v>1</v>
      </c>
      <c r="F272">
        <v>0</v>
      </c>
      <c r="G272">
        <v>0</v>
      </c>
      <c r="H272" s="35">
        <v>0</v>
      </c>
      <c r="I272" s="35">
        <v>25000</v>
      </c>
      <c r="J272" t="s">
        <v>5641</v>
      </c>
      <c r="K272" t="s">
        <v>686</v>
      </c>
    </row>
    <row r="273" spans="1:11">
      <c r="A273" t="s">
        <v>240</v>
      </c>
      <c r="B273" t="s">
        <v>5250</v>
      </c>
      <c r="C273" s="1">
        <v>40380</v>
      </c>
      <c r="D273">
        <v>1440</v>
      </c>
      <c r="E273">
        <v>1</v>
      </c>
      <c r="F273">
        <v>0</v>
      </c>
      <c r="G273">
        <v>0</v>
      </c>
      <c r="H273" s="35">
        <v>25000</v>
      </c>
      <c r="I273" s="35">
        <v>0</v>
      </c>
      <c r="J273" t="s">
        <v>5642</v>
      </c>
      <c r="K273" t="s">
        <v>686</v>
      </c>
    </row>
    <row r="274" spans="1:11">
      <c r="A274" t="s">
        <v>253</v>
      </c>
      <c r="B274" t="s">
        <v>5643</v>
      </c>
      <c r="C274" s="1">
        <v>40380</v>
      </c>
      <c r="D274">
        <v>1505</v>
      </c>
      <c r="E274">
        <v>2</v>
      </c>
      <c r="F274">
        <v>0</v>
      </c>
      <c r="G274">
        <v>0</v>
      </c>
      <c r="H274" s="35">
        <v>25000</v>
      </c>
      <c r="I274" s="35">
        <v>0</v>
      </c>
      <c r="J274" t="s">
        <v>5644</v>
      </c>
      <c r="K274" t="s">
        <v>686</v>
      </c>
    </row>
    <row r="275" spans="1:11">
      <c r="A275" t="s">
        <v>253</v>
      </c>
      <c r="B275" t="s">
        <v>5645</v>
      </c>
      <c r="C275" s="1">
        <v>40380</v>
      </c>
      <c r="D275">
        <v>1455</v>
      </c>
      <c r="E275">
        <v>1</v>
      </c>
      <c r="F275">
        <v>0</v>
      </c>
      <c r="G275">
        <v>0</v>
      </c>
      <c r="H275" s="35">
        <v>0</v>
      </c>
      <c r="I275" s="35">
        <v>20000</v>
      </c>
      <c r="J275" t="s">
        <v>5646</v>
      </c>
      <c r="K275" t="s">
        <v>686</v>
      </c>
    </row>
    <row r="276" spans="1:11">
      <c r="A276" t="s">
        <v>253</v>
      </c>
      <c r="B276" t="s">
        <v>5647</v>
      </c>
      <c r="C276" s="1">
        <v>40380</v>
      </c>
      <c r="D276">
        <v>1535</v>
      </c>
      <c r="E276">
        <v>1</v>
      </c>
      <c r="F276">
        <v>0</v>
      </c>
      <c r="G276">
        <v>0</v>
      </c>
      <c r="H276" s="35">
        <v>0</v>
      </c>
      <c r="I276" s="35">
        <v>0</v>
      </c>
      <c r="J276" t="s">
        <v>5648</v>
      </c>
      <c r="K276" t="s">
        <v>686</v>
      </c>
    </row>
    <row r="277" spans="1:11">
      <c r="A277" t="s">
        <v>253</v>
      </c>
      <c r="B277" t="s">
        <v>5557</v>
      </c>
      <c r="C277" s="1">
        <v>40380</v>
      </c>
      <c r="D277">
        <v>1555</v>
      </c>
      <c r="E277">
        <v>1</v>
      </c>
      <c r="F277">
        <v>0</v>
      </c>
      <c r="G277">
        <v>0</v>
      </c>
      <c r="H277" s="35">
        <v>0</v>
      </c>
      <c r="I277" s="35">
        <v>20000</v>
      </c>
      <c r="J277" t="s">
        <v>5649</v>
      </c>
      <c r="K277" t="s">
        <v>686</v>
      </c>
    </row>
    <row r="278" spans="1:11">
      <c r="A278" t="s">
        <v>253</v>
      </c>
      <c r="B278" t="s">
        <v>5363</v>
      </c>
      <c r="C278" s="1">
        <v>40380</v>
      </c>
      <c r="D278">
        <v>1610</v>
      </c>
      <c r="E278">
        <v>1</v>
      </c>
      <c r="F278">
        <v>0</v>
      </c>
      <c r="G278">
        <v>0</v>
      </c>
      <c r="H278" s="35">
        <v>0</v>
      </c>
      <c r="I278" s="35">
        <v>0</v>
      </c>
      <c r="J278" t="s">
        <v>5650</v>
      </c>
      <c r="K278" t="s">
        <v>686</v>
      </c>
    </row>
    <row r="279" spans="1:11">
      <c r="A279" t="s">
        <v>253</v>
      </c>
      <c r="B279" t="s">
        <v>5651</v>
      </c>
      <c r="C279" s="1">
        <v>40380</v>
      </c>
      <c r="D279">
        <v>1615</v>
      </c>
      <c r="E279">
        <v>1</v>
      </c>
      <c r="F279">
        <v>0</v>
      </c>
      <c r="G279">
        <v>0</v>
      </c>
      <c r="H279" s="35">
        <v>0</v>
      </c>
      <c r="I279" s="35">
        <v>0</v>
      </c>
      <c r="J279" t="s">
        <v>5471</v>
      </c>
      <c r="K279" t="s">
        <v>686</v>
      </c>
    </row>
    <row r="280" spans="1:11">
      <c r="A280" t="s">
        <v>281</v>
      </c>
      <c r="B280" t="s">
        <v>5652</v>
      </c>
      <c r="C280" s="1">
        <v>40380</v>
      </c>
      <c r="D280">
        <v>1840</v>
      </c>
      <c r="E280">
        <v>0.75</v>
      </c>
      <c r="F280">
        <v>0</v>
      </c>
      <c r="G280">
        <v>0</v>
      </c>
      <c r="H280" s="35">
        <v>0</v>
      </c>
      <c r="I280" s="35">
        <v>0</v>
      </c>
      <c r="J280" t="s">
        <v>5653</v>
      </c>
      <c r="K280" t="s">
        <v>686</v>
      </c>
    </row>
    <row r="281" spans="1:11">
      <c r="A281" t="s">
        <v>232</v>
      </c>
      <c r="B281" t="s">
        <v>5366</v>
      </c>
      <c r="C281" s="1">
        <v>40380</v>
      </c>
      <c r="D281">
        <v>1440</v>
      </c>
      <c r="E281">
        <v>1.75</v>
      </c>
      <c r="F281">
        <v>0</v>
      </c>
      <c r="G281">
        <v>0</v>
      </c>
      <c r="H281" s="35">
        <v>20000</v>
      </c>
      <c r="I281" s="35">
        <v>0</v>
      </c>
      <c r="J281" t="s">
        <v>5654</v>
      </c>
      <c r="K281" t="s">
        <v>686</v>
      </c>
    </row>
    <row r="282" spans="1:11">
      <c r="A282" t="s">
        <v>232</v>
      </c>
      <c r="B282" t="s">
        <v>5538</v>
      </c>
      <c r="C282" s="1">
        <v>40380</v>
      </c>
      <c r="D282">
        <v>1530</v>
      </c>
      <c r="E282">
        <v>1</v>
      </c>
      <c r="F282">
        <v>0</v>
      </c>
      <c r="G282">
        <v>0</v>
      </c>
      <c r="H282" s="35">
        <v>0</v>
      </c>
      <c r="I282" s="35">
        <v>0</v>
      </c>
      <c r="J282" t="s">
        <v>5655</v>
      </c>
      <c r="K282" t="s">
        <v>686</v>
      </c>
    </row>
    <row r="283" spans="1:11">
      <c r="A283" t="s">
        <v>232</v>
      </c>
      <c r="B283" t="s">
        <v>5348</v>
      </c>
      <c r="C283" s="1">
        <v>40380</v>
      </c>
      <c r="D283">
        <v>1600</v>
      </c>
      <c r="E283">
        <v>1</v>
      </c>
      <c r="F283">
        <v>0</v>
      </c>
      <c r="G283">
        <v>0</v>
      </c>
      <c r="H283" s="35">
        <v>0</v>
      </c>
      <c r="I283" s="35">
        <v>0</v>
      </c>
      <c r="J283" t="s">
        <v>5471</v>
      </c>
      <c r="K283" t="s">
        <v>686</v>
      </c>
    </row>
    <row r="284" spans="1:11">
      <c r="A284" t="s">
        <v>232</v>
      </c>
      <c r="B284" t="s">
        <v>5366</v>
      </c>
      <c r="C284" s="1">
        <v>40380</v>
      </c>
      <c r="D284">
        <v>1525</v>
      </c>
      <c r="E284">
        <v>0.88</v>
      </c>
      <c r="F284">
        <v>0</v>
      </c>
      <c r="G284">
        <v>0</v>
      </c>
      <c r="H284" s="35">
        <v>0</v>
      </c>
      <c r="I284" s="35">
        <v>0</v>
      </c>
      <c r="J284" t="s">
        <v>5451</v>
      </c>
      <c r="K284" t="s">
        <v>686</v>
      </c>
    </row>
    <row r="285" spans="1:11">
      <c r="A285" t="s">
        <v>230</v>
      </c>
      <c r="B285" t="s">
        <v>5368</v>
      </c>
      <c r="C285" s="1">
        <v>40380</v>
      </c>
      <c r="D285">
        <v>1825</v>
      </c>
      <c r="E285">
        <v>1.25</v>
      </c>
      <c r="F285">
        <v>0</v>
      </c>
      <c r="G285">
        <v>0</v>
      </c>
      <c r="H285" s="35">
        <v>0</v>
      </c>
      <c r="I285" s="35">
        <v>0</v>
      </c>
      <c r="J285" t="s">
        <v>5656</v>
      </c>
      <c r="K285" t="s">
        <v>686</v>
      </c>
    </row>
    <row r="286" spans="1:11">
      <c r="A286" t="s">
        <v>230</v>
      </c>
      <c r="B286" t="s">
        <v>5179</v>
      </c>
      <c r="C286" s="1">
        <v>40380</v>
      </c>
      <c r="D286">
        <v>1830</v>
      </c>
      <c r="E286">
        <v>1</v>
      </c>
      <c r="F286">
        <v>0</v>
      </c>
      <c r="G286">
        <v>0</v>
      </c>
      <c r="H286" s="35">
        <v>0</v>
      </c>
      <c r="I286" s="35">
        <v>0</v>
      </c>
      <c r="J286" t="s">
        <v>5471</v>
      </c>
      <c r="K286" t="s">
        <v>686</v>
      </c>
    </row>
    <row r="287" spans="1:11">
      <c r="A287" t="s">
        <v>230</v>
      </c>
      <c r="B287" t="s">
        <v>5169</v>
      </c>
      <c r="C287" s="1">
        <v>40380</v>
      </c>
      <c r="D287">
        <v>1825</v>
      </c>
      <c r="E287">
        <v>0.75</v>
      </c>
      <c r="F287">
        <v>0</v>
      </c>
      <c r="G287">
        <v>0</v>
      </c>
      <c r="H287" s="35">
        <v>0</v>
      </c>
      <c r="I287" s="35">
        <v>0</v>
      </c>
      <c r="J287" t="s">
        <v>5657</v>
      </c>
      <c r="K287" t="s">
        <v>686</v>
      </c>
    </row>
    <row r="288" spans="1:11">
      <c r="A288" t="s">
        <v>232</v>
      </c>
      <c r="B288" t="s">
        <v>5658</v>
      </c>
      <c r="C288" s="1">
        <v>40399</v>
      </c>
      <c r="D288">
        <v>1630</v>
      </c>
      <c r="E288">
        <v>1</v>
      </c>
      <c r="F288">
        <v>0</v>
      </c>
      <c r="G288">
        <v>0</v>
      </c>
      <c r="H288" s="35">
        <v>0</v>
      </c>
      <c r="I288" s="35">
        <v>0</v>
      </c>
      <c r="J288" t="s">
        <v>5659</v>
      </c>
      <c r="K288" t="s">
        <v>5660</v>
      </c>
    </row>
    <row r="289" spans="1:11">
      <c r="A289" t="s">
        <v>234</v>
      </c>
      <c r="B289" t="s">
        <v>5661</v>
      </c>
      <c r="C289" s="1">
        <v>40683</v>
      </c>
      <c r="D289">
        <v>1525</v>
      </c>
      <c r="E289">
        <v>1</v>
      </c>
      <c r="F289">
        <v>0</v>
      </c>
      <c r="G289">
        <v>0</v>
      </c>
      <c r="H289" s="35">
        <v>0</v>
      </c>
      <c r="I289" s="35">
        <v>0</v>
      </c>
      <c r="J289" t="s">
        <v>5662</v>
      </c>
      <c r="K289" t="s">
        <v>5663</v>
      </c>
    </row>
    <row r="290" spans="1:11">
      <c r="A290" t="s">
        <v>236</v>
      </c>
      <c r="B290" t="s">
        <v>5195</v>
      </c>
      <c r="C290" s="1">
        <v>40689</v>
      </c>
      <c r="D290">
        <v>1848</v>
      </c>
      <c r="E290">
        <v>1</v>
      </c>
      <c r="F290">
        <v>0</v>
      </c>
      <c r="G290">
        <v>0</v>
      </c>
      <c r="H290" s="35">
        <v>0</v>
      </c>
      <c r="I290" s="35">
        <v>0</v>
      </c>
      <c r="J290" t="s">
        <v>5471</v>
      </c>
      <c r="K290" t="s">
        <v>350</v>
      </c>
    </row>
    <row r="291" spans="1:11">
      <c r="A291" t="s">
        <v>263</v>
      </c>
      <c r="B291" t="s">
        <v>5632</v>
      </c>
      <c r="C291" s="1">
        <v>40689</v>
      </c>
      <c r="D291">
        <v>1850</v>
      </c>
      <c r="E291">
        <v>1.75</v>
      </c>
      <c r="F291">
        <v>0</v>
      </c>
      <c r="G291">
        <v>0</v>
      </c>
      <c r="H291" s="35">
        <v>0</v>
      </c>
      <c r="I291" s="35">
        <v>0</v>
      </c>
      <c r="J291" t="s">
        <v>5664</v>
      </c>
      <c r="K291" t="s">
        <v>350</v>
      </c>
    </row>
    <row r="292" spans="1:11">
      <c r="A292" t="s">
        <v>263</v>
      </c>
      <c r="B292" t="s">
        <v>5665</v>
      </c>
      <c r="C292" s="1">
        <v>40689</v>
      </c>
      <c r="D292">
        <v>1900</v>
      </c>
      <c r="E292">
        <v>1.75</v>
      </c>
      <c r="F292">
        <v>0</v>
      </c>
      <c r="G292">
        <v>0</v>
      </c>
      <c r="H292" s="35">
        <v>0</v>
      </c>
      <c r="I292" s="35">
        <v>0</v>
      </c>
      <c r="J292" t="s">
        <v>5666</v>
      </c>
      <c r="K292" t="s">
        <v>350</v>
      </c>
    </row>
    <row r="293" spans="1:11">
      <c r="A293" t="s">
        <v>263</v>
      </c>
      <c r="B293" t="s">
        <v>5277</v>
      </c>
      <c r="C293" s="1">
        <v>40689</v>
      </c>
      <c r="D293">
        <v>1900</v>
      </c>
      <c r="E293">
        <v>1.75</v>
      </c>
      <c r="F293">
        <v>0</v>
      </c>
      <c r="G293">
        <v>0</v>
      </c>
      <c r="H293" s="35">
        <v>50000</v>
      </c>
      <c r="I293" s="35">
        <v>0</v>
      </c>
      <c r="J293" t="s">
        <v>5667</v>
      </c>
      <c r="K293" t="s">
        <v>350</v>
      </c>
    </row>
    <row r="294" spans="1:11">
      <c r="A294" t="s">
        <v>263</v>
      </c>
      <c r="B294" t="s">
        <v>5277</v>
      </c>
      <c r="C294" s="1">
        <v>40689</v>
      </c>
      <c r="D294">
        <v>1900</v>
      </c>
      <c r="E294">
        <v>1.75</v>
      </c>
      <c r="F294">
        <v>0</v>
      </c>
      <c r="G294">
        <v>0</v>
      </c>
      <c r="H294" s="35">
        <v>5000</v>
      </c>
      <c r="I294" s="35">
        <v>0</v>
      </c>
      <c r="J294" t="s">
        <v>5668</v>
      </c>
      <c r="K294" t="s">
        <v>350</v>
      </c>
    </row>
    <row r="295" spans="1:11">
      <c r="A295" t="s">
        <v>263</v>
      </c>
      <c r="B295" t="s">
        <v>5669</v>
      </c>
      <c r="C295" s="1">
        <v>40689</v>
      </c>
      <c r="D295">
        <v>1905</v>
      </c>
      <c r="E295">
        <v>1.75</v>
      </c>
      <c r="F295">
        <v>0</v>
      </c>
      <c r="G295">
        <v>0</v>
      </c>
      <c r="H295" s="35">
        <v>10000</v>
      </c>
      <c r="I295" s="35">
        <v>0</v>
      </c>
      <c r="J295" t="s">
        <v>5670</v>
      </c>
      <c r="K295" t="s">
        <v>350</v>
      </c>
    </row>
    <row r="296" spans="1:11">
      <c r="A296" t="s">
        <v>263</v>
      </c>
      <c r="B296" t="s">
        <v>5671</v>
      </c>
      <c r="C296" s="1">
        <v>40689</v>
      </c>
      <c r="D296">
        <v>1935</v>
      </c>
      <c r="E296">
        <v>1.75</v>
      </c>
      <c r="F296">
        <v>0</v>
      </c>
      <c r="G296">
        <v>0</v>
      </c>
      <c r="H296" s="35">
        <v>0</v>
      </c>
      <c r="I296" s="35">
        <v>0</v>
      </c>
      <c r="J296" t="s">
        <v>5672</v>
      </c>
      <c r="K296" t="s">
        <v>350</v>
      </c>
    </row>
    <row r="297" spans="1:11">
      <c r="A297" t="s">
        <v>263</v>
      </c>
      <c r="B297" t="s">
        <v>5673</v>
      </c>
      <c r="C297" s="1">
        <v>40689</v>
      </c>
      <c r="D297">
        <v>1815</v>
      </c>
      <c r="E297">
        <v>1.5</v>
      </c>
      <c r="F297">
        <v>0</v>
      </c>
      <c r="G297">
        <v>0</v>
      </c>
      <c r="H297" s="35">
        <v>0</v>
      </c>
      <c r="I297" s="35">
        <v>0</v>
      </c>
      <c r="J297" t="s">
        <v>5674</v>
      </c>
      <c r="K297" t="s">
        <v>350</v>
      </c>
    </row>
    <row r="298" spans="1:11">
      <c r="A298" t="s">
        <v>263</v>
      </c>
      <c r="B298" t="s">
        <v>5665</v>
      </c>
      <c r="C298" s="1">
        <v>40689</v>
      </c>
      <c r="D298">
        <v>1900</v>
      </c>
      <c r="E298">
        <v>1.25</v>
      </c>
      <c r="F298">
        <v>0</v>
      </c>
      <c r="G298">
        <v>0</v>
      </c>
      <c r="H298" s="35">
        <v>0</v>
      </c>
      <c r="I298" s="35">
        <v>0</v>
      </c>
      <c r="J298" t="s">
        <v>5627</v>
      </c>
      <c r="K298" t="s">
        <v>350</v>
      </c>
    </row>
    <row r="299" spans="1:11">
      <c r="A299" t="s">
        <v>263</v>
      </c>
      <c r="B299" t="s">
        <v>5669</v>
      </c>
      <c r="C299" s="1">
        <v>40689</v>
      </c>
      <c r="D299">
        <v>1900</v>
      </c>
      <c r="E299">
        <v>1.25</v>
      </c>
      <c r="F299">
        <v>0</v>
      </c>
      <c r="G299">
        <v>0</v>
      </c>
      <c r="H299" s="35">
        <v>0</v>
      </c>
      <c r="I299" s="35">
        <v>0</v>
      </c>
      <c r="J299" t="s">
        <v>5675</v>
      </c>
      <c r="K299" t="s">
        <v>350</v>
      </c>
    </row>
    <row r="300" spans="1:11">
      <c r="A300" t="s">
        <v>263</v>
      </c>
      <c r="B300" t="s">
        <v>5277</v>
      </c>
      <c r="C300" s="1">
        <v>40689</v>
      </c>
      <c r="D300">
        <v>1900</v>
      </c>
      <c r="E300">
        <v>1.25</v>
      </c>
      <c r="F300">
        <v>0</v>
      </c>
      <c r="G300">
        <v>0</v>
      </c>
      <c r="H300" s="35">
        <v>0</v>
      </c>
      <c r="I300" s="35">
        <v>0</v>
      </c>
      <c r="J300" t="s">
        <v>5676</v>
      </c>
      <c r="K300" t="s">
        <v>350</v>
      </c>
    </row>
    <row r="301" spans="1:11">
      <c r="A301" t="s">
        <v>263</v>
      </c>
      <c r="B301" t="s">
        <v>5277</v>
      </c>
      <c r="C301" s="1">
        <v>40689</v>
      </c>
      <c r="D301">
        <v>1900</v>
      </c>
      <c r="E301">
        <v>1</v>
      </c>
      <c r="F301">
        <v>0</v>
      </c>
      <c r="G301">
        <v>0</v>
      </c>
      <c r="H301" s="35">
        <v>0</v>
      </c>
      <c r="I301" s="35">
        <v>0</v>
      </c>
      <c r="J301" t="s">
        <v>5677</v>
      </c>
      <c r="K301" t="s">
        <v>350</v>
      </c>
    </row>
    <row r="302" spans="1:11">
      <c r="A302" t="s">
        <v>263</v>
      </c>
      <c r="B302" t="s">
        <v>5678</v>
      </c>
      <c r="C302" s="1">
        <v>40689</v>
      </c>
      <c r="D302">
        <v>1945</v>
      </c>
      <c r="E302">
        <v>1</v>
      </c>
      <c r="F302">
        <v>0</v>
      </c>
      <c r="G302">
        <v>0</v>
      </c>
      <c r="H302" s="35">
        <v>0</v>
      </c>
      <c r="I302" s="35">
        <v>0</v>
      </c>
      <c r="J302" t="s">
        <v>5471</v>
      </c>
      <c r="K302" t="s">
        <v>350</v>
      </c>
    </row>
    <row r="303" spans="1:11">
      <c r="A303" t="s">
        <v>263</v>
      </c>
      <c r="B303" t="s">
        <v>5632</v>
      </c>
      <c r="C303" s="1">
        <v>40689</v>
      </c>
      <c r="D303">
        <v>1915</v>
      </c>
      <c r="E303">
        <v>0.88</v>
      </c>
      <c r="F303">
        <v>0</v>
      </c>
      <c r="G303">
        <v>0</v>
      </c>
      <c r="H303" s="35">
        <v>0</v>
      </c>
      <c r="I303" s="35">
        <v>0</v>
      </c>
      <c r="J303" t="s">
        <v>5679</v>
      </c>
      <c r="K303" t="s">
        <v>350</v>
      </c>
    </row>
    <row r="304" spans="1:11">
      <c r="A304" t="s">
        <v>238</v>
      </c>
      <c r="B304" t="s">
        <v>5680</v>
      </c>
      <c r="C304" s="1">
        <v>40689</v>
      </c>
      <c r="D304">
        <v>1520</v>
      </c>
      <c r="E304">
        <v>1</v>
      </c>
      <c r="F304">
        <v>0</v>
      </c>
      <c r="G304">
        <v>0</v>
      </c>
      <c r="H304" s="35">
        <v>0</v>
      </c>
      <c r="I304" s="35">
        <v>0</v>
      </c>
      <c r="J304" t="s">
        <v>5681</v>
      </c>
      <c r="K304" t="s">
        <v>350</v>
      </c>
    </row>
    <row r="305" spans="1:11">
      <c r="A305" t="s">
        <v>238</v>
      </c>
      <c r="B305" t="s">
        <v>5138</v>
      </c>
      <c r="C305" s="1">
        <v>40689</v>
      </c>
      <c r="D305">
        <v>1528</v>
      </c>
      <c r="E305">
        <v>1</v>
      </c>
      <c r="F305">
        <v>0</v>
      </c>
      <c r="G305">
        <v>0</v>
      </c>
      <c r="H305" s="35">
        <v>0</v>
      </c>
      <c r="I305" s="35">
        <v>0</v>
      </c>
      <c r="J305" t="s">
        <v>5682</v>
      </c>
      <c r="K305" t="s">
        <v>350</v>
      </c>
    </row>
    <row r="306" spans="1:11">
      <c r="A306" t="s">
        <v>238</v>
      </c>
      <c r="B306" t="s">
        <v>5680</v>
      </c>
      <c r="C306" s="1">
        <v>40689</v>
      </c>
      <c r="D306">
        <v>1528</v>
      </c>
      <c r="E306">
        <v>1</v>
      </c>
      <c r="F306">
        <v>0</v>
      </c>
      <c r="G306">
        <v>0</v>
      </c>
      <c r="H306" s="35">
        <v>0</v>
      </c>
      <c r="I306" s="35">
        <v>0</v>
      </c>
      <c r="J306" t="s">
        <v>5471</v>
      </c>
      <c r="K306" t="s">
        <v>350</v>
      </c>
    </row>
    <row r="307" spans="1:11">
      <c r="A307" t="s">
        <v>238</v>
      </c>
      <c r="B307" t="s">
        <v>5260</v>
      </c>
      <c r="C307" s="1">
        <v>40689</v>
      </c>
      <c r="D307">
        <v>1535</v>
      </c>
      <c r="E307">
        <v>1</v>
      </c>
      <c r="F307">
        <v>0</v>
      </c>
      <c r="G307">
        <v>0</v>
      </c>
      <c r="H307" s="35">
        <v>0</v>
      </c>
      <c r="I307" s="35">
        <v>0</v>
      </c>
      <c r="J307" t="s">
        <v>5471</v>
      </c>
      <c r="K307" t="s">
        <v>350</v>
      </c>
    </row>
    <row r="308" spans="1:11">
      <c r="A308" t="s">
        <v>238</v>
      </c>
      <c r="B308" t="s">
        <v>5260</v>
      </c>
      <c r="C308" s="1">
        <v>40689</v>
      </c>
      <c r="D308">
        <v>1540</v>
      </c>
      <c r="E308">
        <v>1</v>
      </c>
      <c r="F308">
        <v>0</v>
      </c>
      <c r="G308">
        <v>0</v>
      </c>
      <c r="H308" s="35">
        <v>0</v>
      </c>
      <c r="I308" s="35">
        <v>0</v>
      </c>
      <c r="J308" t="s">
        <v>5683</v>
      </c>
      <c r="K308" t="s">
        <v>350</v>
      </c>
    </row>
    <row r="309" spans="1:11">
      <c r="A309" t="s">
        <v>238</v>
      </c>
      <c r="B309" t="s">
        <v>5296</v>
      </c>
      <c r="C309" s="1">
        <v>40689</v>
      </c>
      <c r="D309">
        <v>1545</v>
      </c>
      <c r="E309">
        <v>1</v>
      </c>
      <c r="F309">
        <v>0</v>
      </c>
      <c r="G309">
        <v>0</v>
      </c>
      <c r="H309" s="35">
        <v>0</v>
      </c>
      <c r="I309" s="35">
        <v>0</v>
      </c>
      <c r="J309" t="s">
        <v>5684</v>
      </c>
      <c r="K309" t="s">
        <v>350</v>
      </c>
    </row>
    <row r="310" spans="1:11">
      <c r="A310" t="s">
        <v>238</v>
      </c>
      <c r="B310" t="s">
        <v>5606</v>
      </c>
      <c r="C310" s="1">
        <v>40689</v>
      </c>
      <c r="D310">
        <v>1525</v>
      </c>
      <c r="E310">
        <v>0.88</v>
      </c>
      <c r="F310">
        <v>0</v>
      </c>
      <c r="G310">
        <v>0</v>
      </c>
      <c r="H310" s="35">
        <v>0</v>
      </c>
      <c r="I310" s="35">
        <v>0</v>
      </c>
      <c r="J310" t="s">
        <v>5685</v>
      </c>
      <c r="K310" t="s">
        <v>350</v>
      </c>
    </row>
    <row r="311" spans="1:11">
      <c r="A311" t="s">
        <v>238</v>
      </c>
      <c r="B311" t="s">
        <v>5260</v>
      </c>
      <c r="C311" s="1">
        <v>40689</v>
      </c>
      <c r="D311">
        <v>1535</v>
      </c>
      <c r="E311">
        <v>0.88</v>
      </c>
      <c r="F311">
        <v>0</v>
      </c>
      <c r="G311">
        <v>0</v>
      </c>
      <c r="H311" s="35">
        <v>0</v>
      </c>
      <c r="I311" s="35">
        <v>0</v>
      </c>
      <c r="J311" t="s">
        <v>5451</v>
      </c>
      <c r="K311" t="s">
        <v>350</v>
      </c>
    </row>
    <row r="312" spans="1:11">
      <c r="A312" t="s">
        <v>238</v>
      </c>
      <c r="B312" t="s">
        <v>5296</v>
      </c>
      <c r="C312" s="1">
        <v>40689</v>
      </c>
      <c r="D312">
        <v>1535</v>
      </c>
      <c r="E312">
        <v>0.88</v>
      </c>
      <c r="F312">
        <v>0</v>
      </c>
      <c r="G312">
        <v>0</v>
      </c>
      <c r="H312" s="35">
        <v>0</v>
      </c>
      <c r="I312" s="35">
        <v>0</v>
      </c>
      <c r="J312" t="s">
        <v>5686</v>
      </c>
      <c r="K312" t="s">
        <v>350</v>
      </c>
    </row>
    <row r="313" spans="1:11">
      <c r="A313" t="s">
        <v>238</v>
      </c>
      <c r="B313" t="s">
        <v>5138</v>
      </c>
      <c r="C313" s="1">
        <v>40689</v>
      </c>
      <c r="D313">
        <v>1526</v>
      </c>
      <c r="E313">
        <v>0.75</v>
      </c>
      <c r="F313">
        <v>0</v>
      </c>
      <c r="G313">
        <v>0</v>
      </c>
      <c r="H313" s="35">
        <v>0</v>
      </c>
      <c r="I313" s="35">
        <v>0</v>
      </c>
      <c r="J313" t="s">
        <v>5455</v>
      </c>
      <c r="K313" t="s">
        <v>350</v>
      </c>
    </row>
    <row r="314" spans="1:11">
      <c r="A314" t="s">
        <v>234</v>
      </c>
      <c r="B314" t="s">
        <v>5581</v>
      </c>
      <c r="C314" s="1">
        <v>40689</v>
      </c>
      <c r="D314">
        <v>1605</v>
      </c>
      <c r="E314">
        <v>1</v>
      </c>
      <c r="F314">
        <v>0</v>
      </c>
      <c r="G314">
        <v>0</v>
      </c>
      <c r="H314" s="35">
        <v>0</v>
      </c>
      <c r="I314" s="35">
        <v>0</v>
      </c>
      <c r="J314" t="s">
        <v>5471</v>
      </c>
      <c r="K314" t="s">
        <v>350</v>
      </c>
    </row>
    <row r="315" spans="1:11">
      <c r="A315" t="s">
        <v>234</v>
      </c>
      <c r="B315" t="s">
        <v>5687</v>
      </c>
      <c r="C315" s="1">
        <v>40689</v>
      </c>
      <c r="D315">
        <v>1650</v>
      </c>
      <c r="E315">
        <v>0.88</v>
      </c>
      <c r="F315">
        <v>0</v>
      </c>
      <c r="G315">
        <v>0</v>
      </c>
      <c r="H315" s="35">
        <v>0</v>
      </c>
      <c r="I315" s="35">
        <v>0</v>
      </c>
      <c r="J315" t="s">
        <v>5688</v>
      </c>
      <c r="K315" t="s">
        <v>350</v>
      </c>
    </row>
    <row r="316" spans="1:11">
      <c r="A316" t="s">
        <v>234</v>
      </c>
      <c r="B316" t="s">
        <v>5424</v>
      </c>
      <c r="C316" s="1">
        <v>40689</v>
      </c>
      <c r="D316">
        <v>1600</v>
      </c>
      <c r="E316">
        <v>0.75</v>
      </c>
      <c r="F316">
        <v>0</v>
      </c>
      <c r="G316">
        <v>0</v>
      </c>
      <c r="H316" s="35">
        <v>0</v>
      </c>
      <c r="I316" s="35">
        <v>0</v>
      </c>
      <c r="J316" t="s">
        <v>5689</v>
      </c>
      <c r="K316" t="s">
        <v>350</v>
      </c>
    </row>
    <row r="317" spans="1:11">
      <c r="A317" t="s">
        <v>234</v>
      </c>
      <c r="B317" t="s">
        <v>5690</v>
      </c>
      <c r="C317" s="1">
        <v>40689</v>
      </c>
      <c r="D317">
        <v>1700</v>
      </c>
      <c r="E317">
        <v>0.75</v>
      </c>
      <c r="F317">
        <v>0</v>
      </c>
      <c r="G317">
        <v>0</v>
      </c>
      <c r="H317" s="35">
        <v>0</v>
      </c>
      <c r="I317" s="35">
        <v>0</v>
      </c>
      <c r="J317" t="s">
        <v>5691</v>
      </c>
      <c r="K317" t="s">
        <v>350</v>
      </c>
    </row>
    <row r="318" spans="1:11">
      <c r="A318" t="s">
        <v>240</v>
      </c>
      <c r="B318" t="s">
        <v>5508</v>
      </c>
      <c r="C318" s="1">
        <v>40689</v>
      </c>
      <c r="D318">
        <v>1715</v>
      </c>
      <c r="E318">
        <v>1.5</v>
      </c>
      <c r="F318">
        <v>0</v>
      </c>
      <c r="G318">
        <v>0</v>
      </c>
      <c r="H318" s="35">
        <v>0</v>
      </c>
      <c r="I318" s="35">
        <v>0</v>
      </c>
      <c r="J318" t="s">
        <v>5692</v>
      </c>
      <c r="K318" t="s">
        <v>350</v>
      </c>
    </row>
    <row r="319" spans="1:11">
      <c r="A319" t="s">
        <v>240</v>
      </c>
      <c r="B319" t="s">
        <v>5693</v>
      </c>
      <c r="C319" s="1">
        <v>40689</v>
      </c>
      <c r="D319">
        <v>1715</v>
      </c>
      <c r="E319">
        <v>1</v>
      </c>
      <c r="F319">
        <v>0</v>
      </c>
      <c r="G319">
        <v>0</v>
      </c>
      <c r="H319" s="35">
        <v>0</v>
      </c>
      <c r="I319" s="35">
        <v>0</v>
      </c>
      <c r="J319" t="s">
        <v>5694</v>
      </c>
      <c r="K319" t="s">
        <v>350</v>
      </c>
    </row>
    <row r="320" spans="1:11">
      <c r="A320" t="s">
        <v>240</v>
      </c>
      <c r="B320" t="s">
        <v>5508</v>
      </c>
      <c r="C320" s="1">
        <v>40689</v>
      </c>
      <c r="D320">
        <v>1705</v>
      </c>
      <c r="E320">
        <v>0.88</v>
      </c>
      <c r="F320">
        <v>0</v>
      </c>
      <c r="G320">
        <v>0</v>
      </c>
      <c r="H320" s="35">
        <v>0</v>
      </c>
      <c r="I320" s="35">
        <v>0</v>
      </c>
      <c r="J320" t="s">
        <v>5695</v>
      </c>
      <c r="K320" t="s">
        <v>350</v>
      </c>
    </row>
    <row r="321" spans="1:11">
      <c r="A321" t="s">
        <v>240</v>
      </c>
      <c r="B321" t="s">
        <v>5696</v>
      </c>
      <c r="C321" s="1">
        <v>40689</v>
      </c>
      <c r="D321">
        <v>1715</v>
      </c>
      <c r="E321">
        <v>0.88</v>
      </c>
      <c r="F321">
        <v>0</v>
      </c>
      <c r="G321">
        <v>0</v>
      </c>
      <c r="H321" s="35">
        <v>0</v>
      </c>
      <c r="I321" s="35">
        <v>0</v>
      </c>
      <c r="J321" t="s">
        <v>5451</v>
      </c>
      <c r="K321" t="s">
        <v>350</v>
      </c>
    </row>
    <row r="322" spans="1:11">
      <c r="A322" t="s">
        <v>240</v>
      </c>
      <c r="B322" t="s">
        <v>5697</v>
      </c>
      <c r="C322" s="1">
        <v>40689</v>
      </c>
      <c r="D322">
        <v>1705</v>
      </c>
      <c r="E322">
        <v>0.75</v>
      </c>
      <c r="F322">
        <v>0</v>
      </c>
      <c r="G322">
        <v>0</v>
      </c>
      <c r="H322" s="35">
        <v>0</v>
      </c>
      <c r="I322" s="35">
        <v>0</v>
      </c>
      <c r="J322" t="s">
        <v>5657</v>
      </c>
      <c r="K322" t="s">
        <v>350</v>
      </c>
    </row>
    <row r="323" spans="1:11">
      <c r="A323" t="s">
        <v>240</v>
      </c>
      <c r="B323" t="s">
        <v>5696</v>
      </c>
      <c r="C323" s="1">
        <v>40689</v>
      </c>
      <c r="D323">
        <v>1718</v>
      </c>
      <c r="E323">
        <v>0.75</v>
      </c>
      <c r="F323">
        <v>0</v>
      </c>
      <c r="G323">
        <v>0</v>
      </c>
      <c r="H323" s="35">
        <v>0</v>
      </c>
      <c r="I323" s="35">
        <v>0</v>
      </c>
      <c r="J323" t="s">
        <v>5657</v>
      </c>
      <c r="K323" t="s">
        <v>350</v>
      </c>
    </row>
    <row r="324" spans="1:11">
      <c r="A324" t="s">
        <v>242</v>
      </c>
      <c r="B324" t="s">
        <v>5698</v>
      </c>
      <c r="C324" s="1">
        <v>40689</v>
      </c>
      <c r="D324">
        <v>1347</v>
      </c>
      <c r="E324">
        <v>1</v>
      </c>
      <c r="F324">
        <v>0</v>
      </c>
      <c r="G324">
        <v>0</v>
      </c>
      <c r="H324" s="35">
        <v>0</v>
      </c>
      <c r="I324" s="35">
        <v>0</v>
      </c>
      <c r="J324" t="s">
        <v>5471</v>
      </c>
      <c r="K324" t="s">
        <v>350</v>
      </c>
    </row>
    <row r="325" spans="1:11">
      <c r="A325" t="s">
        <v>242</v>
      </c>
      <c r="B325" t="s">
        <v>5188</v>
      </c>
      <c r="C325" s="1">
        <v>40689</v>
      </c>
      <c r="D325">
        <v>1405</v>
      </c>
      <c r="E325">
        <v>1</v>
      </c>
      <c r="F325">
        <v>0</v>
      </c>
      <c r="G325">
        <v>0</v>
      </c>
      <c r="H325" s="35">
        <v>0</v>
      </c>
      <c r="I325" s="35">
        <v>0</v>
      </c>
      <c r="J325" t="s">
        <v>5471</v>
      </c>
      <c r="K325" t="s">
        <v>350</v>
      </c>
    </row>
    <row r="326" spans="1:11">
      <c r="A326" t="s">
        <v>242</v>
      </c>
      <c r="B326" t="s">
        <v>5372</v>
      </c>
      <c r="C326" s="1">
        <v>40689</v>
      </c>
      <c r="D326">
        <v>1648</v>
      </c>
      <c r="E326">
        <v>1</v>
      </c>
      <c r="F326">
        <v>0</v>
      </c>
      <c r="G326">
        <v>0</v>
      </c>
      <c r="H326" s="35">
        <v>0</v>
      </c>
      <c r="I326" s="35">
        <v>0</v>
      </c>
      <c r="J326" t="s">
        <v>5699</v>
      </c>
      <c r="K326" t="s">
        <v>350</v>
      </c>
    </row>
    <row r="327" spans="1:11">
      <c r="A327" t="s">
        <v>242</v>
      </c>
      <c r="B327" t="s">
        <v>5188</v>
      </c>
      <c r="C327" s="1">
        <v>40689</v>
      </c>
      <c r="D327">
        <v>1720</v>
      </c>
      <c r="E327">
        <v>1</v>
      </c>
      <c r="F327">
        <v>0</v>
      </c>
      <c r="G327">
        <v>0</v>
      </c>
      <c r="H327" s="35">
        <v>0</v>
      </c>
      <c r="I327" s="35">
        <v>0</v>
      </c>
      <c r="J327" t="s">
        <v>5700</v>
      </c>
      <c r="K327" t="s">
        <v>350</v>
      </c>
    </row>
    <row r="328" spans="1:11">
      <c r="A328" t="s">
        <v>242</v>
      </c>
      <c r="B328" t="s">
        <v>5701</v>
      </c>
      <c r="C328" s="1">
        <v>40689</v>
      </c>
      <c r="D328">
        <v>1730</v>
      </c>
      <c r="E328">
        <v>1</v>
      </c>
      <c r="F328">
        <v>0</v>
      </c>
      <c r="G328">
        <v>0</v>
      </c>
      <c r="H328" s="35">
        <v>0</v>
      </c>
      <c r="I328" s="35">
        <v>0</v>
      </c>
      <c r="J328" t="s">
        <v>5702</v>
      </c>
      <c r="K328" t="s">
        <v>350</v>
      </c>
    </row>
    <row r="329" spans="1:11">
      <c r="A329" t="s">
        <v>242</v>
      </c>
      <c r="B329" t="s">
        <v>5372</v>
      </c>
      <c r="C329" s="1">
        <v>40689</v>
      </c>
      <c r="D329">
        <v>1405</v>
      </c>
      <c r="E329">
        <v>0.88</v>
      </c>
      <c r="F329">
        <v>0</v>
      </c>
      <c r="G329">
        <v>0</v>
      </c>
      <c r="H329" s="35">
        <v>0</v>
      </c>
      <c r="I329" s="35">
        <v>0</v>
      </c>
      <c r="J329" t="s">
        <v>5451</v>
      </c>
      <c r="K329" t="s">
        <v>350</v>
      </c>
    </row>
    <row r="330" spans="1:11">
      <c r="A330" t="s">
        <v>242</v>
      </c>
      <c r="B330" t="s">
        <v>5703</v>
      </c>
      <c r="C330" s="1">
        <v>40689</v>
      </c>
      <c r="D330">
        <v>1400</v>
      </c>
      <c r="E330">
        <v>0.75</v>
      </c>
      <c r="F330">
        <v>0</v>
      </c>
      <c r="G330">
        <v>0</v>
      </c>
      <c r="H330" s="35">
        <v>0</v>
      </c>
      <c r="I330" s="35">
        <v>0</v>
      </c>
      <c r="J330" t="s">
        <v>5657</v>
      </c>
      <c r="K330" t="s">
        <v>350</v>
      </c>
    </row>
    <row r="331" spans="1:11">
      <c r="A331" t="s">
        <v>232</v>
      </c>
      <c r="B331" t="s">
        <v>5448</v>
      </c>
      <c r="C331" s="1">
        <v>40689</v>
      </c>
      <c r="D331">
        <v>1750</v>
      </c>
      <c r="E331">
        <v>2.5</v>
      </c>
      <c r="F331">
        <v>0</v>
      </c>
      <c r="G331">
        <v>0</v>
      </c>
      <c r="H331" s="35">
        <v>10000</v>
      </c>
      <c r="I331" s="35">
        <v>0</v>
      </c>
      <c r="J331" t="s">
        <v>5704</v>
      </c>
      <c r="K331" t="s">
        <v>350</v>
      </c>
    </row>
    <row r="332" spans="1:11">
      <c r="A332" t="s">
        <v>232</v>
      </c>
      <c r="B332" t="s">
        <v>5705</v>
      </c>
      <c r="C332" s="1">
        <v>40689</v>
      </c>
      <c r="D332">
        <v>1815</v>
      </c>
      <c r="E332">
        <v>2</v>
      </c>
      <c r="F332">
        <v>0</v>
      </c>
      <c r="G332">
        <v>0</v>
      </c>
      <c r="H332" s="35">
        <v>10000</v>
      </c>
      <c r="I332" s="35">
        <v>0</v>
      </c>
      <c r="J332" t="s">
        <v>5706</v>
      </c>
      <c r="K332" t="s">
        <v>350</v>
      </c>
    </row>
    <row r="333" spans="1:11">
      <c r="A333" t="s">
        <v>232</v>
      </c>
      <c r="B333" t="s">
        <v>5538</v>
      </c>
      <c r="C333" s="1">
        <v>40689</v>
      </c>
      <c r="D333">
        <v>1745</v>
      </c>
      <c r="E333">
        <v>1.75</v>
      </c>
      <c r="F333">
        <v>0</v>
      </c>
      <c r="G333">
        <v>0</v>
      </c>
      <c r="H333" s="35">
        <v>5000</v>
      </c>
      <c r="I333" s="35">
        <v>0</v>
      </c>
      <c r="J333" t="s">
        <v>5707</v>
      </c>
      <c r="K333" t="s">
        <v>350</v>
      </c>
    </row>
    <row r="334" spans="1:11">
      <c r="A334" t="s">
        <v>232</v>
      </c>
      <c r="B334" t="s">
        <v>5348</v>
      </c>
      <c r="C334" s="1">
        <v>40689</v>
      </c>
      <c r="D334">
        <v>1848</v>
      </c>
      <c r="E334">
        <v>1.5</v>
      </c>
      <c r="F334">
        <v>0</v>
      </c>
      <c r="G334">
        <v>0</v>
      </c>
      <c r="H334" s="35">
        <v>0</v>
      </c>
      <c r="I334" s="35">
        <v>0</v>
      </c>
      <c r="J334" t="s">
        <v>5708</v>
      </c>
      <c r="K334" t="s">
        <v>350</v>
      </c>
    </row>
    <row r="335" spans="1:11">
      <c r="A335" t="s">
        <v>232</v>
      </c>
      <c r="B335" t="s">
        <v>5658</v>
      </c>
      <c r="C335" s="1">
        <v>40689</v>
      </c>
      <c r="D335">
        <v>1745</v>
      </c>
      <c r="E335">
        <v>1.25</v>
      </c>
      <c r="F335">
        <v>0</v>
      </c>
      <c r="G335">
        <v>0</v>
      </c>
      <c r="H335" s="35">
        <v>0</v>
      </c>
      <c r="I335" s="35">
        <v>0</v>
      </c>
      <c r="J335" t="s">
        <v>5709</v>
      </c>
      <c r="K335" t="s">
        <v>350</v>
      </c>
    </row>
    <row r="336" spans="1:11">
      <c r="A336" t="s">
        <v>232</v>
      </c>
      <c r="B336" t="s">
        <v>5538</v>
      </c>
      <c r="C336" s="1">
        <v>40689</v>
      </c>
      <c r="D336">
        <v>1750</v>
      </c>
      <c r="E336">
        <v>1</v>
      </c>
      <c r="F336">
        <v>0</v>
      </c>
      <c r="G336">
        <v>0</v>
      </c>
      <c r="H336" s="35">
        <v>2000</v>
      </c>
      <c r="I336" s="35">
        <v>0</v>
      </c>
      <c r="J336" t="s">
        <v>5710</v>
      </c>
      <c r="K336" t="s">
        <v>350</v>
      </c>
    </row>
    <row r="337" spans="1:11">
      <c r="A337" t="s">
        <v>232</v>
      </c>
      <c r="B337" t="s">
        <v>5538</v>
      </c>
      <c r="C337" s="1">
        <v>40689</v>
      </c>
      <c r="D337">
        <v>1750</v>
      </c>
      <c r="E337">
        <v>1</v>
      </c>
      <c r="F337">
        <v>0</v>
      </c>
      <c r="G337">
        <v>0</v>
      </c>
      <c r="H337" s="35">
        <v>0</v>
      </c>
      <c r="I337" s="35">
        <v>0</v>
      </c>
      <c r="J337" t="s">
        <v>5471</v>
      </c>
      <c r="K337" t="s">
        <v>350</v>
      </c>
    </row>
    <row r="338" spans="1:11">
      <c r="A338" t="s">
        <v>232</v>
      </c>
      <c r="B338" t="s">
        <v>5142</v>
      </c>
      <c r="C338" s="1">
        <v>40689</v>
      </c>
      <c r="D338">
        <v>1820</v>
      </c>
      <c r="E338">
        <v>1</v>
      </c>
      <c r="F338">
        <v>0</v>
      </c>
      <c r="G338">
        <v>0</v>
      </c>
      <c r="H338" s="35">
        <v>0</v>
      </c>
      <c r="I338" s="35">
        <v>0</v>
      </c>
      <c r="J338" t="s">
        <v>5711</v>
      </c>
      <c r="K338" t="s">
        <v>350</v>
      </c>
    </row>
    <row r="339" spans="1:11">
      <c r="A339" t="s">
        <v>232</v>
      </c>
      <c r="B339" t="s">
        <v>5712</v>
      </c>
      <c r="C339" s="1">
        <v>40689</v>
      </c>
      <c r="D339">
        <v>1850</v>
      </c>
      <c r="E339">
        <v>1</v>
      </c>
      <c r="F339">
        <v>0</v>
      </c>
      <c r="G339">
        <v>0</v>
      </c>
      <c r="H339" s="35">
        <v>0</v>
      </c>
      <c r="I339" s="35">
        <v>0</v>
      </c>
      <c r="J339" t="s">
        <v>5713</v>
      </c>
      <c r="K339" t="s">
        <v>350</v>
      </c>
    </row>
    <row r="340" spans="1:11">
      <c r="A340" t="s">
        <v>232</v>
      </c>
      <c r="B340" t="s">
        <v>5131</v>
      </c>
      <c r="C340" s="1">
        <v>40689</v>
      </c>
      <c r="D340">
        <v>1910</v>
      </c>
      <c r="E340">
        <v>1</v>
      </c>
      <c r="F340">
        <v>0</v>
      </c>
      <c r="G340">
        <v>0</v>
      </c>
      <c r="H340" s="35">
        <v>0</v>
      </c>
      <c r="I340" s="35">
        <v>0</v>
      </c>
      <c r="J340" t="s">
        <v>5714</v>
      </c>
      <c r="K340" t="s">
        <v>350</v>
      </c>
    </row>
    <row r="341" spans="1:11">
      <c r="A341" t="s">
        <v>232</v>
      </c>
      <c r="B341" t="s">
        <v>5538</v>
      </c>
      <c r="C341" s="1">
        <v>40689</v>
      </c>
      <c r="D341">
        <v>1920</v>
      </c>
      <c r="E341">
        <v>1</v>
      </c>
      <c r="F341">
        <v>0</v>
      </c>
      <c r="G341">
        <v>0</v>
      </c>
      <c r="H341" s="35">
        <v>5000</v>
      </c>
      <c r="I341" s="35">
        <v>0</v>
      </c>
      <c r="J341" t="s">
        <v>5715</v>
      </c>
      <c r="K341" t="s">
        <v>350</v>
      </c>
    </row>
    <row r="342" spans="1:11">
      <c r="A342" t="s">
        <v>232</v>
      </c>
      <c r="B342" t="s">
        <v>5712</v>
      </c>
      <c r="C342" s="1">
        <v>40689</v>
      </c>
      <c r="D342">
        <v>1852</v>
      </c>
      <c r="E342">
        <v>0.75</v>
      </c>
      <c r="F342">
        <v>0</v>
      </c>
      <c r="G342">
        <v>0</v>
      </c>
      <c r="H342" s="35">
        <v>0</v>
      </c>
      <c r="I342" s="35">
        <v>0</v>
      </c>
      <c r="J342" t="s">
        <v>5455</v>
      </c>
      <c r="K342" t="s">
        <v>350</v>
      </c>
    </row>
    <row r="343" spans="1:11">
      <c r="A343" t="s">
        <v>236</v>
      </c>
      <c r="B343" t="s">
        <v>5377</v>
      </c>
      <c r="C343" s="1">
        <v>40690</v>
      </c>
      <c r="D343">
        <v>1730</v>
      </c>
      <c r="E343">
        <v>1</v>
      </c>
      <c r="F343">
        <v>0</v>
      </c>
      <c r="G343">
        <v>0</v>
      </c>
      <c r="H343" s="35">
        <v>0</v>
      </c>
      <c r="I343" s="35">
        <v>0</v>
      </c>
      <c r="J343" t="s">
        <v>5471</v>
      </c>
      <c r="K343" t="s">
        <v>5716</v>
      </c>
    </row>
    <row r="344" spans="1:11">
      <c r="A344" t="s">
        <v>236</v>
      </c>
      <c r="B344" t="s">
        <v>5377</v>
      </c>
      <c r="C344" s="1">
        <v>40690</v>
      </c>
      <c r="D344">
        <v>1730</v>
      </c>
      <c r="E344">
        <v>0.88</v>
      </c>
      <c r="F344">
        <v>0</v>
      </c>
      <c r="G344">
        <v>0</v>
      </c>
      <c r="H344" s="35">
        <v>0</v>
      </c>
      <c r="I344" s="35">
        <v>0</v>
      </c>
      <c r="J344" t="s">
        <v>5451</v>
      </c>
      <c r="K344" t="s">
        <v>5716</v>
      </c>
    </row>
    <row r="345" spans="1:11">
      <c r="A345" t="s">
        <v>261</v>
      </c>
      <c r="B345" t="s">
        <v>5717</v>
      </c>
      <c r="C345" s="1">
        <v>40690</v>
      </c>
      <c r="D345">
        <v>1750</v>
      </c>
      <c r="E345">
        <v>1.75</v>
      </c>
      <c r="F345">
        <v>0</v>
      </c>
      <c r="G345">
        <v>0</v>
      </c>
      <c r="H345" s="35">
        <v>0</v>
      </c>
      <c r="I345" s="35">
        <v>0</v>
      </c>
      <c r="J345" t="s">
        <v>5718</v>
      </c>
      <c r="K345" t="s">
        <v>5716</v>
      </c>
    </row>
    <row r="346" spans="1:11">
      <c r="A346" t="s">
        <v>253</v>
      </c>
      <c r="B346" t="s">
        <v>5719</v>
      </c>
      <c r="C346" s="1">
        <v>40690</v>
      </c>
      <c r="D346">
        <v>1840</v>
      </c>
      <c r="E346">
        <v>1</v>
      </c>
      <c r="F346">
        <v>0</v>
      </c>
      <c r="G346">
        <v>0</v>
      </c>
      <c r="H346" s="35">
        <v>0</v>
      </c>
      <c r="I346" s="35">
        <v>0</v>
      </c>
      <c r="J346" t="s">
        <v>5471</v>
      </c>
      <c r="K346" t="s">
        <v>5716</v>
      </c>
    </row>
    <row r="347" spans="1:11">
      <c r="A347" t="s">
        <v>232</v>
      </c>
      <c r="B347" t="s">
        <v>5407</v>
      </c>
      <c r="C347" s="1">
        <v>40690</v>
      </c>
      <c r="D347">
        <v>1740</v>
      </c>
      <c r="E347">
        <v>1</v>
      </c>
      <c r="F347">
        <v>0</v>
      </c>
      <c r="G347">
        <v>0</v>
      </c>
      <c r="H347" s="35">
        <v>0</v>
      </c>
      <c r="I347" s="35">
        <v>0</v>
      </c>
      <c r="J347" t="s">
        <v>5471</v>
      </c>
      <c r="K347" t="s">
        <v>5716</v>
      </c>
    </row>
    <row r="348" spans="1:11">
      <c r="A348" t="s">
        <v>232</v>
      </c>
      <c r="B348" t="s">
        <v>5257</v>
      </c>
      <c r="C348" s="1">
        <v>40690</v>
      </c>
      <c r="D348">
        <v>1638</v>
      </c>
      <c r="E348">
        <v>0.75</v>
      </c>
      <c r="F348">
        <v>0</v>
      </c>
      <c r="G348">
        <v>0</v>
      </c>
      <c r="H348" s="35">
        <v>0</v>
      </c>
      <c r="I348" s="35">
        <v>0</v>
      </c>
      <c r="J348" t="s">
        <v>5657</v>
      </c>
      <c r="K348" t="s">
        <v>5716</v>
      </c>
    </row>
    <row r="349" spans="1:11">
      <c r="A349" t="s">
        <v>232</v>
      </c>
      <c r="B349" t="s">
        <v>5720</v>
      </c>
      <c r="C349" s="1">
        <v>40690</v>
      </c>
      <c r="D349">
        <v>1753</v>
      </c>
      <c r="E349">
        <v>0.75</v>
      </c>
      <c r="F349">
        <v>0</v>
      </c>
      <c r="G349">
        <v>0</v>
      </c>
      <c r="H349" s="35">
        <v>0</v>
      </c>
      <c r="I349" s="35">
        <v>0</v>
      </c>
      <c r="J349" t="s">
        <v>5455</v>
      </c>
      <c r="K349" t="s">
        <v>5716</v>
      </c>
    </row>
    <row r="350" spans="1:11">
      <c r="A350" t="s">
        <v>230</v>
      </c>
      <c r="B350" t="s">
        <v>5454</v>
      </c>
      <c r="C350" s="1">
        <v>40690</v>
      </c>
      <c r="D350">
        <v>1615</v>
      </c>
      <c r="E350">
        <v>1</v>
      </c>
      <c r="F350">
        <v>0</v>
      </c>
      <c r="G350">
        <v>0</v>
      </c>
      <c r="H350" s="35">
        <v>0</v>
      </c>
      <c r="I350" s="35">
        <v>0</v>
      </c>
      <c r="J350" t="s">
        <v>5471</v>
      </c>
      <c r="K350" t="s">
        <v>5716</v>
      </c>
    </row>
    <row r="351" spans="1:11">
      <c r="A351" t="s">
        <v>230</v>
      </c>
      <c r="B351" t="s">
        <v>5721</v>
      </c>
      <c r="C351" s="1">
        <v>40690</v>
      </c>
      <c r="D351">
        <v>1755</v>
      </c>
      <c r="E351">
        <v>1</v>
      </c>
      <c r="F351">
        <v>0</v>
      </c>
      <c r="G351">
        <v>0</v>
      </c>
      <c r="H351" s="35">
        <v>0</v>
      </c>
      <c r="I351" s="35">
        <v>0</v>
      </c>
      <c r="J351" t="s">
        <v>5471</v>
      </c>
      <c r="K351" t="s">
        <v>5716</v>
      </c>
    </row>
    <row r="352" spans="1:11">
      <c r="A352" t="s">
        <v>230</v>
      </c>
      <c r="B352" t="s">
        <v>5721</v>
      </c>
      <c r="C352" s="1">
        <v>40690</v>
      </c>
      <c r="D352">
        <v>1805</v>
      </c>
      <c r="E352">
        <v>0.75</v>
      </c>
      <c r="F352">
        <v>0</v>
      </c>
      <c r="G352">
        <v>0</v>
      </c>
      <c r="H352" s="35">
        <v>0</v>
      </c>
      <c r="I352" s="35">
        <v>0</v>
      </c>
      <c r="J352" t="s">
        <v>5657</v>
      </c>
      <c r="K352" t="s">
        <v>5716</v>
      </c>
    </row>
    <row r="353" spans="1:11">
      <c r="A353" t="s">
        <v>259</v>
      </c>
      <c r="B353" t="s">
        <v>5488</v>
      </c>
      <c r="C353" s="1">
        <v>40695</v>
      </c>
      <c r="D353">
        <v>1400</v>
      </c>
      <c r="E353">
        <v>3.25</v>
      </c>
      <c r="F353">
        <v>0</v>
      </c>
      <c r="G353">
        <v>0</v>
      </c>
      <c r="H353" s="35">
        <v>0</v>
      </c>
      <c r="I353" s="35">
        <v>0</v>
      </c>
      <c r="J353" t="s">
        <v>5722</v>
      </c>
      <c r="K353" t="s">
        <v>5723</v>
      </c>
    </row>
    <row r="354" spans="1:11">
      <c r="A354" t="s">
        <v>259</v>
      </c>
      <c r="B354" t="s">
        <v>5488</v>
      </c>
      <c r="C354" s="1">
        <v>40695</v>
      </c>
      <c r="D354">
        <v>1348</v>
      </c>
      <c r="E354">
        <v>1.75</v>
      </c>
      <c r="F354">
        <v>0</v>
      </c>
      <c r="G354">
        <v>0</v>
      </c>
      <c r="H354" s="35">
        <v>0</v>
      </c>
      <c r="I354" s="35">
        <v>0</v>
      </c>
      <c r="J354" t="s">
        <v>5724</v>
      </c>
      <c r="K354" t="s">
        <v>5723</v>
      </c>
    </row>
    <row r="355" spans="1:11">
      <c r="A355" t="s">
        <v>259</v>
      </c>
      <c r="B355" t="s">
        <v>5725</v>
      </c>
      <c r="C355" s="1">
        <v>40695</v>
      </c>
      <c r="D355">
        <v>1255</v>
      </c>
      <c r="E355">
        <v>1.25</v>
      </c>
      <c r="F355">
        <v>0</v>
      </c>
      <c r="G355">
        <v>0</v>
      </c>
      <c r="H355" s="35">
        <v>0</v>
      </c>
      <c r="I355" s="35">
        <v>0</v>
      </c>
      <c r="J355" t="s">
        <v>5726</v>
      </c>
      <c r="K355" t="s">
        <v>5723</v>
      </c>
    </row>
    <row r="356" spans="1:11">
      <c r="A356" t="s">
        <v>259</v>
      </c>
      <c r="B356" t="s">
        <v>5488</v>
      </c>
      <c r="C356" s="1">
        <v>40695</v>
      </c>
      <c r="D356">
        <v>1407</v>
      </c>
      <c r="E356">
        <v>1</v>
      </c>
      <c r="F356">
        <v>0</v>
      </c>
      <c r="G356">
        <v>0</v>
      </c>
      <c r="H356" s="35">
        <v>0</v>
      </c>
      <c r="I356" s="35">
        <v>0</v>
      </c>
      <c r="J356" t="s">
        <v>5727</v>
      </c>
      <c r="K356" t="s">
        <v>5723</v>
      </c>
    </row>
    <row r="357" spans="1:11">
      <c r="A357" t="s">
        <v>259</v>
      </c>
      <c r="B357" t="s">
        <v>5151</v>
      </c>
      <c r="C357" s="1">
        <v>40695</v>
      </c>
      <c r="D357">
        <v>1455</v>
      </c>
      <c r="E357">
        <v>1</v>
      </c>
      <c r="F357">
        <v>0</v>
      </c>
      <c r="G357">
        <v>0</v>
      </c>
      <c r="H357" s="35">
        <v>0</v>
      </c>
      <c r="I357" s="35">
        <v>0</v>
      </c>
      <c r="J357" t="s">
        <v>5728</v>
      </c>
      <c r="K357" t="s">
        <v>5723</v>
      </c>
    </row>
    <row r="358" spans="1:11">
      <c r="A358" t="s">
        <v>263</v>
      </c>
      <c r="B358" t="s">
        <v>5729</v>
      </c>
      <c r="C358" s="1">
        <v>40695</v>
      </c>
      <c r="D358">
        <v>630</v>
      </c>
      <c r="E358">
        <v>1</v>
      </c>
      <c r="F358">
        <v>0</v>
      </c>
      <c r="G358">
        <v>0</v>
      </c>
      <c r="H358" s="35">
        <v>0</v>
      </c>
      <c r="I358" s="35">
        <v>0</v>
      </c>
      <c r="J358" t="s">
        <v>5471</v>
      </c>
      <c r="K358" t="s">
        <v>5730</v>
      </c>
    </row>
    <row r="359" spans="1:11">
      <c r="A359" t="s">
        <v>238</v>
      </c>
      <c r="B359" t="s">
        <v>5242</v>
      </c>
      <c r="C359" s="1">
        <v>40695</v>
      </c>
      <c r="D359">
        <v>545</v>
      </c>
      <c r="E359">
        <v>0.75</v>
      </c>
      <c r="F359">
        <v>0</v>
      </c>
      <c r="G359">
        <v>0</v>
      </c>
      <c r="H359" s="35">
        <v>0</v>
      </c>
      <c r="I359" s="35">
        <v>0</v>
      </c>
      <c r="J359" t="s">
        <v>5455</v>
      </c>
      <c r="K359" t="s">
        <v>5730</v>
      </c>
    </row>
    <row r="360" spans="1:11">
      <c r="A360" t="s">
        <v>261</v>
      </c>
      <c r="B360" t="s">
        <v>5520</v>
      </c>
      <c r="C360" s="1">
        <v>40695</v>
      </c>
      <c r="D360">
        <v>718</v>
      </c>
      <c r="E360">
        <v>0.88</v>
      </c>
      <c r="F360">
        <v>0</v>
      </c>
      <c r="G360">
        <v>0</v>
      </c>
      <c r="H360" s="35">
        <v>0</v>
      </c>
      <c r="I360" s="35">
        <v>0</v>
      </c>
      <c r="J360" t="s">
        <v>5451</v>
      </c>
      <c r="K360" t="s">
        <v>5730</v>
      </c>
    </row>
    <row r="361" spans="1:11">
      <c r="A361" t="s">
        <v>255</v>
      </c>
      <c r="B361" t="s">
        <v>5731</v>
      </c>
      <c r="C361" s="1">
        <v>40695</v>
      </c>
      <c r="D361">
        <v>1316</v>
      </c>
      <c r="E361">
        <v>2</v>
      </c>
      <c r="F361">
        <v>0</v>
      </c>
      <c r="G361">
        <v>0</v>
      </c>
      <c r="H361" s="35">
        <v>0</v>
      </c>
      <c r="I361" s="35">
        <v>0</v>
      </c>
      <c r="J361" t="s">
        <v>5732</v>
      </c>
      <c r="K361" t="s">
        <v>5723</v>
      </c>
    </row>
    <row r="362" spans="1:11">
      <c r="A362" t="s">
        <v>255</v>
      </c>
      <c r="B362" t="s">
        <v>5733</v>
      </c>
      <c r="C362" s="1">
        <v>40695</v>
      </c>
      <c r="D362">
        <v>1328</v>
      </c>
      <c r="E362">
        <v>1.75</v>
      </c>
      <c r="F362">
        <v>0</v>
      </c>
      <c r="G362">
        <v>0</v>
      </c>
      <c r="H362" s="35">
        <v>0</v>
      </c>
      <c r="I362" s="35">
        <v>0</v>
      </c>
      <c r="J362" t="s">
        <v>5734</v>
      </c>
      <c r="K362" t="s">
        <v>5723</v>
      </c>
    </row>
    <row r="363" spans="1:11">
      <c r="A363" t="s">
        <v>255</v>
      </c>
      <c r="B363" t="s">
        <v>5735</v>
      </c>
      <c r="C363" s="1">
        <v>40695</v>
      </c>
      <c r="D363">
        <v>1430</v>
      </c>
      <c r="E363">
        <v>1.75</v>
      </c>
      <c r="F363">
        <v>0</v>
      </c>
      <c r="G363">
        <v>0</v>
      </c>
      <c r="H363" s="35">
        <v>0</v>
      </c>
      <c r="I363" s="35">
        <v>0</v>
      </c>
      <c r="J363" t="s">
        <v>5736</v>
      </c>
      <c r="K363" t="s">
        <v>5723</v>
      </c>
    </row>
    <row r="364" spans="1:11">
      <c r="A364" t="s">
        <v>255</v>
      </c>
      <c r="B364" t="s">
        <v>5737</v>
      </c>
      <c r="C364" s="1">
        <v>40695</v>
      </c>
      <c r="D364">
        <v>1719</v>
      </c>
      <c r="E364">
        <v>1.25</v>
      </c>
      <c r="F364">
        <v>0</v>
      </c>
      <c r="G364">
        <v>0</v>
      </c>
      <c r="H364" s="35">
        <v>0</v>
      </c>
      <c r="I364" s="35">
        <v>0</v>
      </c>
      <c r="J364" t="s">
        <v>5738</v>
      </c>
      <c r="K364" t="s">
        <v>5723</v>
      </c>
    </row>
    <row r="365" spans="1:11">
      <c r="A365" t="s">
        <v>255</v>
      </c>
      <c r="B365" t="s">
        <v>5739</v>
      </c>
      <c r="C365" s="1">
        <v>40695</v>
      </c>
      <c r="D365">
        <v>1615</v>
      </c>
      <c r="E365">
        <v>1</v>
      </c>
      <c r="F365">
        <v>0</v>
      </c>
      <c r="G365">
        <v>0</v>
      </c>
      <c r="H365" s="35">
        <v>0</v>
      </c>
      <c r="I365" s="35">
        <v>0</v>
      </c>
      <c r="J365" t="s">
        <v>5740</v>
      </c>
      <c r="K365" t="s">
        <v>5723</v>
      </c>
    </row>
    <row r="366" spans="1:11">
      <c r="A366" t="s">
        <v>255</v>
      </c>
      <c r="B366" t="s">
        <v>5234</v>
      </c>
      <c r="C366" s="1">
        <v>40695</v>
      </c>
      <c r="D366">
        <v>1640</v>
      </c>
      <c r="E366">
        <v>1</v>
      </c>
      <c r="F366">
        <v>0</v>
      </c>
      <c r="G366">
        <v>0</v>
      </c>
      <c r="H366" s="35">
        <v>0</v>
      </c>
      <c r="I366" s="35">
        <v>0</v>
      </c>
      <c r="J366" t="s">
        <v>5741</v>
      </c>
      <c r="K366" t="s">
        <v>5723</v>
      </c>
    </row>
    <row r="367" spans="1:11">
      <c r="A367" t="s">
        <v>255</v>
      </c>
      <c r="B367" t="s">
        <v>5274</v>
      </c>
      <c r="C367" s="1">
        <v>40695</v>
      </c>
      <c r="D367">
        <v>1708</v>
      </c>
      <c r="E367">
        <v>1</v>
      </c>
      <c r="F367">
        <v>0</v>
      </c>
      <c r="G367">
        <v>0</v>
      </c>
      <c r="H367" s="35">
        <v>0</v>
      </c>
      <c r="I367" s="35">
        <v>0</v>
      </c>
      <c r="J367" t="s">
        <v>5742</v>
      </c>
      <c r="K367" t="s">
        <v>5723</v>
      </c>
    </row>
    <row r="368" spans="1:11">
      <c r="A368" t="s">
        <v>255</v>
      </c>
      <c r="B368" t="s">
        <v>5234</v>
      </c>
      <c r="C368" s="1">
        <v>40695</v>
      </c>
      <c r="D368">
        <v>1415</v>
      </c>
      <c r="E368">
        <v>0.88</v>
      </c>
      <c r="F368">
        <v>0</v>
      </c>
      <c r="G368">
        <v>0</v>
      </c>
      <c r="H368" s="35">
        <v>0</v>
      </c>
      <c r="I368" s="35">
        <v>0</v>
      </c>
      <c r="J368" t="s">
        <v>5743</v>
      </c>
      <c r="K368" t="s">
        <v>5723</v>
      </c>
    </row>
    <row r="369" spans="1:11">
      <c r="A369" t="s">
        <v>255</v>
      </c>
      <c r="B369" t="s">
        <v>5744</v>
      </c>
      <c r="C369" s="1">
        <v>40695</v>
      </c>
      <c r="D369">
        <v>1515</v>
      </c>
      <c r="E369">
        <v>0.88</v>
      </c>
      <c r="F369">
        <v>0</v>
      </c>
      <c r="G369">
        <v>0</v>
      </c>
      <c r="H369" s="35">
        <v>0</v>
      </c>
      <c r="I369" s="35">
        <v>0</v>
      </c>
      <c r="J369" t="s">
        <v>5745</v>
      </c>
      <c r="K369" t="s">
        <v>5723</v>
      </c>
    </row>
    <row r="370" spans="1:11">
      <c r="A370" t="s">
        <v>281</v>
      </c>
      <c r="B370" t="s">
        <v>5503</v>
      </c>
      <c r="C370" s="1">
        <v>40702</v>
      </c>
      <c r="D370">
        <v>1837</v>
      </c>
      <c r="E370">
        <v>0.75</v>
      </c>
      <c r="F370">
        <v>0</v>
      </c>
      <c r="G370">
        <v>0</v>
      </c>
      <c r="H370" s="35">
        <v>0</v>
      </c>
      <c r="I370" s="35">
        <v>0</v>
      </c>
      <c r="J370" t="s">
        <v>5455</v>
      </c>
      <c r="K370" t="s">
        <v>5746</v>
      </c>
    </row>
    <row r="371" spans="1:11">
      <c r="A371" t="s">
        <v>238</v>
      </c>
      <c r="B371" t="s">
        <v>5609</v>
      </c>
      <c r="C371" s="1">
        <v>40703</v>
      </c>
      <c r="D371">
        <v>1315</v>
      </c>
      <c r="E371">
        <v>0.75</v>
      </c>
      <c r="F371">
        <v>0</v>
      </c>
      <c r="G371">
        <v>0</v>
      </c>
      <c r="H371" s="35">
        <v>0</v>
      </c>
      <c r="I371" s="35">
        <v>0</v>
      </c>
      <c r="J371" t="s">
        <v>5455</v>
      </c>
      <c r="K371" t="s">
        <v>5747</v>
      </c>
    </row>
    <row r="372" spans="1:11">
      <c r="A372" t="s">
        <v>240</v>
      </c>
      <c r="B372" t="s">
        <v>5748</v>
      </c>
      <c r="C372" s="1">
        <v>40703</v>
      </c>
      <c r="D372">
        <v>1345</v>
      </c>
      <c r="E372">
        <v>0.88</v>
      </c>
      <c r="F372">
        <v>0</v>
      </c>
      <c r="G372">
        <v>0</v>
      </c>
      <c r="H372" s="35">
        <v>0</v>
      </c>
      <c r="I372" s="35">
        <v>0</v>
      </c>
      <c r="J372" t="s">
        <v>5451</v>
      </c>
      <c r="K372" t="s">
        <v>5747</v>
      </c>
    </row>
    <row r="373" spans="1:11">
      <c r="A373" t="s">
        <v>281</v>
      </c>
      <c r="B373" t="s">
        <v>5598</v>
      </c>
      <c r="C373" s="1">
        <v>40703</v>
      </c>
      <c r="D373">
        <v>807</v>
      </c>
      <c r="E373">
        <v>1</v>
      </c>
      <c r="F373">
        <v>0</v>
      </c>
      <c r="G373">
        <v>0</v>
      </c>
      <c r="H373" s="35">
        <v>0</v>
      </c>
      <c r="I373" s="35">
        <v>0</v>
      </c>
      <c r="J373" t="s">
        <v>5749</v>
      </c>
      <c r="K373" t="s">
        <v>5747</v>
      </c>
    </row>
    <row r="374" spans="1:11">
      <c r="A374" t="s">
        <v>281</v>
      </c>
      <c r="B374" t="s">
        <v>5598</v>
      </c>
      <c r="C374" s="1">
        <v>40703</v>
      </c>
      <c r="D374">
        <v>807</v>
      </c>
      <c r="E374">
        <v>1</v>
      </c>
      <c r="F374">
        <v>0</v>
      </c>
      <c r="G374">
        <v>0</v>
      </c>
      <c r="H374" s="35">
        <v>0</v>
      </c>
      <c r="I374" s="35">
        <v>0</v>
      </c>
      <c r="J374" t="s">
        <v>5471</v>
      </c>
      <c r="K374" t="s">
        <v>5747</v>
      </c>
    </row>
    <row r="375" spans="1:11">
      <c r="A375" t="s">
        <v>281</v>
      </c>
      <c r="B375" t="s">
        <v>5652</v>
      </c>
      <c r="C375" s="1">
        <v>40703</v>
      </c>
      <c r="D375">
        <v>1314</v>
      </c>
      <c r="E375">
        <v>1</v>
      </c>
      <c r="F375">
        <v>0</v>
      </c>
      <c r="G375">
        <v>0</v>
      </c>
      <c r="H375" s="35">
        <v>0</v>
      </c>
      <c r="I375" s="35">
        <v>0</v>
      </c>
      <c r="J375" t="s">
        <v>5471</v>
      </c>
      <c r="K375" t="s">
        <v>5747</v>
      </c>
    </row>
    <row r="376" spans="1:11">
      <c r="A376" t="s">
        <v>281</v>
      </c>
      <c r="B376" t="s">
        <v>5443</v>
      </c>
      <c r="C376" s="1">
        <v>40703</v>
      </c>
      <c r="D376">
        <v>803</v>
      </c>
      <c r="E376">
        <v>0.75</v>
      </c>
      <c r="F376">
        <v>0</v>
      </c>
      <c r="G376">
        <v>0</v>
      </c>
      <c r="H376" s="35">
        <v>0</v>
      </c>
      <c r="I376" s="35">
        <v>0</v>
      </c>
      <c r="J376" t="s">
        <v>5455</v>
      </c>
      <c r="K376" t="s">
        <v>5747</v>
      </c>
    </row>
    <row r="377" spans="1:11">
      <c r="A377" t="s">
        <v>281</v>
      </c>
      <c r="B377" t="s">
        <v>5598</v>
      </c>
      <c r="C377" s="1">
        <v>40703</v>
      </c>
      <c r="D377">
        <v>807</v>
      </c>
      <c r="E377">
        <v>0.75</v>
      </c>
      <c r="F377">
        <v>0</v>
      </c>
      <c r="G377">
        <v>0</v>
      </c>
      <c r="H377" s="35">
        <v>0</v>
      </c>
      <c r="I377" s="35">
        <v>0</v>
      </c>
      <c r="J377" t="s">
        <v>5657</v>
      </c>
      <c r="K377" t="s">
        <v>5747</v>
      </c>
    </row>
    <row r="378" spans="1:11">
      <c r="A378" t="s">
        <v>230</v>
      </c>
      <c r="B378" t="s">
        <v>5349</v>
      </c>
      <c r="C378" s="1">
        <v>40703</v>
      </c>
      <c r="D378">
        <v>837</v>
      </c>
      <c r="E378">
        <v>0.75</v>
      </c>
      <c r="F378">
        <v>0</v>
      </c>
      <c r="G378">
        <v>0</v>
      </c>
      <c r="H378" s="35">
        <v>0</v>
      </c>
      <c r="I378" s="35">
        <v>0</v>
      </c>
      <c r="J378" t="s">
        <v>5750</v>
      </c>
      <c r="K378" t="s">
        <v>5747</v>
      </c>
    </row>
    <row r="379" spans="1:11">
      <c r="A379" t="s">
        <v>238</v>
      </c>
      <c r="B379" t="s">
        <v>5600</v>
      </c>
      <c r="C379" s="1">
        <v>40712</v>
      </c>
      <c r="D379">
        <v>1255</v>
      </c>
      <c r="E379">
        <v>1.5</v>
      </c>
      <c r="F379">
        <v>0</v>
      </c>
      <c r="G379">
        <v>0</v>
      </c>
      <c r="H379" s="35">
        <v>0</v>
      </c>
      <c r="I379" s="35">
        <v>0</v>
      </c>
      <c r="J379" t="s">
        <v>5751</v>
      </c>
      <c r="K379" t="s">
        <v>5752</v>
      </c>
    </row>
    <row r="380" spans="1:11">
      <c r="A380" t="s">
        <v>238</v>
      </c>
      <c r="B380" t="s">
        <v>5753</v>
      </c>
      <c r="C380" s="1">
        <v>40712</v>
      </c>
      <c r="D380">
        <v>1245</v>
      </c>
      <c r="E380">
        <v>1</v>
      </c>
      <c r="F380">
        <v>0</v>
      </c>
      <c r="G380">
        <v>0</v>
      </c>
      <c r="H380" s="35">
        <v>0</v>
      </c>
      <c r="I380" s="35">
        <v>0</v>
      </c>
      <c r="J380" t="s">
        <v>5754</v>
      </c>
      <c r="K380" t="s">
        <v>5752</v>
      </c>
    </row>
    <row r="381" spans="1:11">
      <c r="A381" t="s">
        <v>238</v>
      </c>
      <c r="B381" t="s">
        <v>5753</v>
      </c>
      <c r="C381" s="1">
        <v>40712</v>
      </c>
      <c r="D381">
        <v>1245</v>
      </c>
      <c r="E381">
        <v>0.88</v>
      </c>
      <c r="F381">
        <v>0</v>
      </c>
      <c r="G381">
        <v>0</v>
      </c>
      <c r="H381" s="35">
        <v>0</v>
      </c>
      <c r="I381" s="35">
        <v>0</v>
      </c>
      <c r="J381" t="s">
        <v>5451</v>
      </c>
      <c r="K381" t="s">
        <v>5752</v>
      </c>
    </row>
    <row r="382" spans="1:11">
      <c r="A382" t="s">
        <v>234</v>
      </c>
      <c r="B382" t="s">
        <v>5755</v>
      </c>
      <c r="C382" s="1">
        <v>40712</v>
      </c>
      <c r="D382">
        <v>1250</v>
      </c>
      <c r="E382">
        <v>1.75</v>
      </c>
      <c r="F382">
        <v>0</v>
      </c>
      <c r="G382">
        <v>0</v>
      </c>
      <c r="H382" s="35">
        <v>0</v>
      </c>
      <c r="I382" s="35">
        <v>0</v>
      </c>
      <c r="J382" t="s">
        <v>5756</v>
      </c>
      <c r="K382" t="s">
        <v>5752</v>
      </c>
    </row>
    <row r="383" spans="1:11">
      <c r="A383" t="s">
        <v>234</v>
      </c>
      <c r="B383" t="s">
        <v>5757</v>
      </c>
      <c r="C383" s="1">
        <v>40712</v>
      </c>
      <c r="D383">
        <v>1250</v>
      </c>
      <c r="E383">
        <v>1.25</v>
      </c>
      <c r="F383">
        <v>0</v>
      </c>
      <c r="G383">
        <v>0</v>
      </c>
      <c r="H383" s="35">
        <v>0</v>
      </c>
      <c r="I383" s="35">
        <v>0</v>
      </c>
      <c r="J383" t="s">
        <v>5758</v>
      </c>
      <c r="K383" t="s">
        <v>5752</v>
      </c>
    </row>
    <row r="384" spans="1:11">
      <c r="A384" t="s">
        <v>234</v>
      </c>
      <c r="B384" t="s">
        <v>5356</v>
      </c>
      <c r="C384" s="1">
        <v>40712</v>
      </c>
      <c r="D384">
        <v>1252</v>
      </c>
      <c r="E384">
        <v>1</v>
      </c>
      <c r="F384">
        <v>0</v>
      </c>
      <c r="G384">
        <v>0</v>
      </c>
      <c r="H384" s="35">
        <v>0</v>
      </c>
      <c r="I384" s="35">
        <v>0</v>
      </c>
      <c r="J384" t="s">
        <v>5471</v>
      </c>
      <c r="K384" t="s">
        <v>5752</v>
      </c>
    </row>
    <row r="385" spans="1:11">
      <c r="A385" t="s">
        <v>234</v>
      </c>
      <c r="B385" t="s">
        <v>5687</v>
      </c>
      <c r="C385" s="1">
        <v>40712</v>
      </c>
      <c r="D385">
        <v>1217</v>
      </c>
      <c r="E385">
        <v>0.75</v>
      </c>
      <c r="F385">
        <v>0</v>
      </c>
      <c r="G385">
        <v>0</v>
      </c>
      <c r="H385" s="35">
        <v>0</v>
      </c>
      <c r="I385" s="35">
        <v>0</v>
      </c>
      <c r="J385" t="s">
        <v>5657</v>
      </c>
      <c r="K385" t="s">
        <v>5752</v>
      </c>
    </row>
    <row r="386" spans="1:11">
      <c r="A386" t="s">
        <v>240</v>
      </c>
      <c r="B386" t="s">
        <v>5250</v>
      </c>
      <c r="C386" s="1">
        <v>40712</v>
      </c>
      <c r="D386">
        <v>1300</v>
      </c>
      <c r="E386">
        <v>1</v>
      </c>
      <c r="F386">
        <v>0</v>
      </c>
      <c r="G386">
        <v>0</v>
      </c>
      <c r="H386" s="35">
        <v>0</v>
      </c>
      <c r="I386" s="35">
        <v>0</v>
      </c>
      <c r="J386" t="s">
        <v>5759</v>
      </c>
      <c r="K386" t="s">
        <v>5752</v>
      </c>
    </row>
    <row r="387" spans="1:11">
      <c r="A387" t="s">
        <v>240</v>
      </c>
      <c r="B387" t="s">
        <v>5748</v>
      </c>
      <c r="C387" s="1">
        <v>40712</v>
      </c>
      <c r="D387">
        <v>1300</v>
      </c>
      <c r="E387">
        <v>1</v>
      </c>
      <c r="F387">
        <v>0</v>
      </c>
      <c r="G387">
        <v>0</v>
      </c>
      <c r="H387" s="35">
        <v>0</v>
      </c>
      <c r="I387" s="35">
        <v>0</v>
      </c>
      <c r="J387" t="s">
        <v>5759</v>
      </c>
      <c r="K387" t="s">
        <v>5752</v>
      </c>
    </row>
    <row r="388" spans="1:11">
      <c r="A388" t="s">
        <v>281</v>
      </c>
      <c r="B388" t="s">
        <v>5760</v>
      </c>
      <c r="C388" s="1">
        <v>40712</v>
      </c>
      <c r="D388">
        <v>1345</v>
      </c>
      <c r="E388">
        <v>1</v>
      </c>
      <c r="F388">
        <v>0</v>
      </c>
      <c r="G388">
        <v>0</v>
      </c>
      <c r="H388" s="35">
        <v>0</v>
      </c>
      <c r="I388" s="35">
        <v>0</v>
      </c>
      <c r="J388" t="s">
        <v>5761</v>
      </c>
      <c r="K388" t="s">
        <v>5752</v>
      </c>
    </row>
    <row r="389" spans="1:11">
      <c r="A389" t="s">
        <v>281</v>
      </c>
      <c r="B389" t="s">
        <v>5545</v>
      </c>
      <c r="C389" s="1">
        <v>40712</v>
      </c>
      <c r="D389">
        <v>1405</v>
      </c>
      <c r="E389">
        <v>0.75</v>
      </c>
      <c r="F389">
        <v>0</v>
      </c>
      <c r="G389">
        <v>0</v>
      </c>
      <c r="H389" s="35">
        <v>0</v>
      </c>
      <c r="I389" s="35">
        <v>0</v>
      </c>
      <c r="J389" t="s">
        <v>5657</v>
      </c>
      <c r="K389" t="s">
        <v>5752</v>
      </c>
    </row>
    <row r="390" spans="1:11">
      <c r="A390" t="s">
        <v>232</v>
      </c>
      <c r="B390" t="s">
        <v>5467</v>
      </c>
      <c r="C390" s="1">
        <v>40712</v>
      </c>
      <c r="D390">
        <v>1340</v>
      </c>
      <c r="E390">
        <v>0.75</v>
      </c>
      <c r="F390">
        <v>0</v>
      </c>
      <c r="G390">
        <v>0</v>
      </c>
      <c r="H390" s="35">
        <v>0</v>
      </c>
      <c r="I390" s="35">
        <v>0</v>
      </c>
      <c r="J390" t="s">
        <v>5455</v>
      </c>
      <c r="K390" t="s">
        <v>5752</v>
      </c>
    </row>
    <row r="391" spans="1:11">
      <c r="A391" t="s">
        <v>236</v>
      </c>
      <c r="B391" t="s">
        <v>5411</v>
      </c>
      <c r="C391" s="1">
        <v>40730</v>
      </c>
      <c r="D391">
        <v>1450</v>
      </c>
      <c r="E391">
        <v>1</v>
      </c>
      <c r="F391">
        <v>0</v>
      </c>
      <c r="G391">
        <v>0</v>
      </c>
      <c r="H391" s="35">
        <v>0</v>
      </c>
      <c r="I391" s="35">
        <v>0</v>
      </c>
      <c r="J391" t="s">
        <v>5762</v>
      </c>
      <c r="K391" t="s">
        <v>5254</v>
      </c>
    </row>
    <row r="392" spans="1:11">
      <c r="A392" t="s">
        <v>238</v>
      </c>
      <c r="B392" t="s">
        <v>5576</v>
      </c>
      <c r="C392" s="1">
        <v>40730</v>
      </c>
      <c r="D392">
        <v>1340</v>
      </c>
      <c r="E392">
        <v>1</v>
      </c>
      <c r="F392">
        <v>0</v>
      </c>
      <c r="G392">
        <v>0</v>
      </c>
      <c r="H392" s="35">
        <v>0</v>
      </c>
      <c r="I392" s="35">
        <v>0</v>
      </c>
      <c r="J392" t="s">
        <v>5763</v>
      </c>
      <c r="K392" t="s">
        <v>5254</v>
      </c>
    </row>
    <row r="393" spans="1:11">
      <c r="A393" t="s">
        <v>238</v>
      </c>
      <c r="B393" t="s">
        <v>5163</v>
      </c>
      <c r="C393" s="1">
        <v>40730</v>
      </c>
      <c r="D393">
        <v>1355</v>
      </c>
      <c r="E393">
        <v>1</v>
      </c>
      <c r="F393">
        <v>0</v>
      </c>
      <c r="G393">
        <v>0</v>
      </c>
      <c r="H393" s="35">
        <v>0</v>
      </c>
      <c r="I393" s="35">
        <v>0</v>
      </c>
      <c r="J393" t="s">
        <v>5471</v>
      </c>
      <c r="K393" t="s">
        <v>5254</v>
      </c>
    </row>
    <row r="394" spans="1:11">
      <c r="A394" t="s">
        <v>238</v>
      </c>
      <c r="B394" t="s">
        <v>5163</v>
      </c>
      <c r="C394" s="1">
        <v>40730</v>
      </c>
      <c r="D394">
        <v>1355</v>
      </c>
      <c r="E394">
        <v>1</v>
      </c>
      <c r="F394">
        <v>0</v>
      </c>
      <c r="G394">
        <v>0</v>
      </c>
      <c r="H394" s="35">
        <v>0</v>
      </c>
      <c r="I394" s="35">
        <v>0</v>
      </c>
      <c r="J394" t="s">
        <v>5764</v>
      </c>
      <c r="K394" t="s">
        <v>5254</v>
      </c>
    </row>
    <row r="395" spans="1:11">
      <c r="A395" t="s">
        <v>238</v>
      </c>
      <c r="B395" t="s">
        <v>5609</v>
      </c>
      <c r="C395" s="1">
        <v>40730</v>
      </c>
      <c r="D395">
        <v>1356</v>
      </c>
      <c r="E395">
        <v>1</v>
      </c>
      <c r="F395">
        <v>0</v>
      </c>
      <c r="G395">
        <v>0</v>
      </c>
      <c r="H395" s="35">
        <v>0</v>
      </c>
      <c r="I395" s="35">
        <v>0</v>
      </c>
      <c r="J395" t="s">
        <v>5765</v>
      </c>
      <c r="K395" t="s">
        <v>5254</v>
      </c>
    </row>
    <row r="396" spans="1:11">
      <c r="A396" t="s">
        <v>238</v>
      </c>
      <c r="B396" t="s">
        <v>5609</v>
      </c>
      <c r="C396" s="1">
        <v>40730</v>
      </c>
      <c r="D396">
        <v>1405</v>
      </c>
      <c r="E396">
        <v>0.75</v>
      </c>
      <c r="F396">
        <v>0</v>
      </c>
      <c r="G396">
        <v>0</v>
      </c>
      <c r="H396" s="35">
        <v>0</v>
      </c>
      <c r="I396" s="35">
        <v>0</v>
      </c>
      <c r="J396" t="s">
        <v>5657</v>
      </c>
      <c r="K396" t="s">
        <v>5254</v>
      </c>
    </row>
    <row r="397" spans="1:11">
      <c r="A397" t="s">
        <v>281</v>
      </c>
      <c r="B397" t="s">
        <v>5766</v>
      </c>
      <c r="C397" s="1">
        <v>40737</v>
      </c>
      <c r="D397">
        <v>1541</v>
      </c>
      <c r="E397">
        <v>1</v>
      </c>
      <c r="F397">
        <v>0</v>
      </c>
      <c r="G397">
        <v>0</v>
      </c>
      <c r="H397" s="35">
        <v>0</v>
      </c>
      <c r="I397" s="35">
        <v>0</v>
      </c>
      <c r="J397" t="s">
        <v>5471</v>
      </c>
      <c r="K397" t="s">
        <v>5767</v>
      </c>
    </row>
    <row r="398" spans="1:11">
      <c r="A398" t="s">
        <v>281</v>
      </c>
      <c r="B398" t="s">
        <v>5443</v>
      </c>
      <c r="C398" s="1">
        <v>40737</v>
      </c>
      <c r="D398">
        <v>1547</v>
      </c>
      <c r="E398">
        <v>0.88</v>
      </c>
      <c r="F398">
        <v>0</v>
      </c>
      <c r="G398">
        <v>0</v>
      </c>
      <c r="H398" s="35">
        <v>0</v>
      </c>
      <c r="I398" s="35">
        <v>0</v>
      </c>
      <c r="J398" t="s">
        <v>5451</v>
      </c>
      <c r="K398" t="s">
        <v>5767</v>
      </c>
    </row>
    <row r="399" spans="1:11">
      <c r="A399" t="s">
        <v>230</v>
      </c>
      <c r="B399" t="s">
        <v>5192</v>
      </c>
      <c r="C399" s="1">
        <v>40737</v>
      </c>
      <c r="D399">
        <v>1642</v>
      </c>
      <c r="E399">
        <v>0.88</v>
      </c>
      <c r="F399">
        <v>0</v>
      </c>
      <c r="G399">
        <v>0</v>
      </c>
      <c r="H399" s="35">
        <v>0</v>
      </c>
      <c r="I399" s="35">
        <v>0</v>
      </c>
      <c r="J399" t="s">
        <v>5451</v>
      </c>
      <c r="K399" t="s">
        <v>5767</v>
      </c>
    </row>
    <row r="400" spans="1:11">
      <c r="A400" t="s">
        <v>236</v>
      </c>
      <c r="B400" t="s">
        <v>5570</v>
      </c>
      <c r="C400" s="1">
        <v>40742</v>
      </c>
      <c r="D400">
        <v>1553</v>
      </c>
      <c r="E400">
        <v>1</v>
      </c>
      <c r="F400">
        <v>0</v>
      </c>
      <c r="G400">
        <v>0</v>
      </c>
      <c r="H400" s="35">
        <v>0</v>
      </c>
      <c r="I400" s="35">
        <v>0</v>
      </c>
      <c r="J400" t="s">
        <v>5471</v>
      </c>
      <c r="K400" t="s">
        <v>5768</v>
      </c>
    </row>
    <row r="401" spans="1:11">
      <c r="A401" t="s">
        <v>236</v>
      </c>
      <c r="B401" t="s">
        <v>5570</v>
      </c>
      <c r="C401" s="1">
        <v>40742</v>
      </c>
      <c r="D401">
        <v>1555</v>
      </c>
      <c r="E401">
        <v>1</v>
      </c>
      <c r="F401">
        <v>0</v>
      </c>
      <c r="G401">
        <v>0</v>
      </c>
      <c r="H401" s="35">
        <v>0</v>
      </c>
      <c r="I401" s="35">
        <v>0</v>
      </c>
      <c r="J401" t="s">
        <v>5769</v>
      </c>
      <c r="K401" t="s">
        <v>5768</v>
      </c>
    </row>
    <row r="402" spans="1:11">
      <c r="A402" t="s">
        <v>236</v>
      </c>
      <c r="B402" t="s">
        <v>5770</v>
      </c>
      <c r="C402" s="1">
        <v>40765</v>
      </c>
      <c r="D402">
        <v>1608</v>
      </c>
      <c r="E402">
        <v>1.25</v>
      </c>
      <c r="F402">
        <v>0</v>
      </c>
      <c r="G402">
        <v>0</v>
      </c>
      <c r="H402" s="35">
        <v>0</v>
      </c>
      <c r="I402" s="35">
        <v>0</v>
      </c>
      <c r="J402" t="s">
        <v>5771</v>
      </c>
      <c r="K402" t="s">
        <v>713</v>
      </c>
    </row>
    <row r="403" spans="1:11">
      <c r="A403" t="s">
        <v>236</v>
      </c>
      <c r="B403" t="s">
        <v>5391</v>
      </c>
      <c r="C403" s="1">
        <v>40765</v>
      </c>
      <c r="D403">
        <v>1545</v>
      </c>
      <c r="E403">
        <v>1</v>
      </c>
      <c r="F403">
        <v>0</v>
      </c>
      <c r="G403">
        <v>0</v>
      </c>
      <c r="H403" s="35">
        <v>0</v>
      </c>
      <c r="I403" s="35">
        <v>0</v>
      </c>
      <c r="J403" t="s">
        <v>5471</v>
      </c>
      <c r="K403" t="s">
        <v>713</v>
      </c>
    </row>
    <row r="404" spans="1:11">
      <c r="A404" t="s">
        <v>236</v>
      </c>
      <c r="B404" t="s">
        <v>5624</v>
      </c>
      <c r="C404" s="1">
        <v>40765</v>
      </c>
      <c r="D404">
        <v>1550</v>
      </c>
      <c r="E404">
        <v>1</v>
      </c>
      <c r="F404">
        <v>0</v>
      </c>
      <c r="G404">
        <v>0</v>
      </c>
      <c r="H404" s="35">
        <v>0</v>
      </c>
      <c r="I404" s="35">
        <v>0</v>
      </c>
      <c r="J404" t="s">
        <v>5471</v>
      </c>
      <c r="K404" t="s">
        <v>713</v>
      </c>
    </row>
    <row r="405" spans="1:11">
      <c r="A405" t="s">
        <v>236</v>
      </c>
      <c r="B405" t="s">
        <v>5411</v>
      </c>
      <c r="C405" s="1">
        <v>40765</v>
      </c>
      <c r="D405">
        <v>1550</v>
      </c>
      <c r="E405">
        <v>1</v>
      </c>
      <c r="F405">
        <v>0</v>
      </c>
      <c r="G405">
        <v>0</v>
      </c>
      <c r="H405" s="35">
        <v>0</v>
      </c>
      <c r="I405" s="35">
        <v>0</v>
      </c>
      <c r="J405" t="s">
        <v>5772</v>
      </c>
      <c r="K405" t="s">
        <v>713</v>
      </c>
    </row>
    <row r="406" spans="1:11">
      <c r="A406" t="s">
        <v>236</v>
      </c>
      <c r="B406" t="s">
        <v>5337</v>
      </c>
      <c r="C406" s="1">
        <v>40765</v>
      </c>
      <c r="D406">
        <v>1536</v>
      </c>
      <c r="E406">
        <v>0.88</v>
      </c>
      <c r="F406">
        <v>0</v>
      </c>
      <c r="G406">
        <v>0</v>
      </c>
      <c r="H406" s="35">
        <v>0</v>
      </c>
      <c r="I406" s="35">
        <v>0</v>
      </c>
      <c r="J406" t="s">
        <v>5451</v>
      </c>
      <c r="K406" t="s">
        <v>713</v>
      </c>
    </row>
    <row r="407" spans="1:11">
      <c r="A407" t="s">
        <v>281</v>
      </c>
      <c r="B407" t="s">
        <v>5773</v>
      </c>
      <c r="C407" s="1">
        <v>40765</v>
      </c>
      <c r="D407">
        <v>1700</v>
      </c>
      <c r="E407">
        <v>0.75</v>
      </c>
      <c r="F407">
        <v>0</v>
      </c>
      <c r="G407">
        <v>0</v>
      </c>
      <c r="H407" s="35">
        <v>0</v>
      </c>
      <c r="I407" s="35">
        <v>0</v>
      </c>
      <c r="J407" t="s">
        <v>5657</v>
      </c>
      <c r="K407" t="s">
        <v>713</v>
      </c>
    </row>
    <row r="408" spans="1:11">
      <c r="A408" t="s">
        <v>238</v>
      </c>
      <c r="B408" t="s">
        <v>5753</v>
      </c>
      <c r="C408" s="1">
        <v>40776</v>
      </c>
      <c r="D408">
        <v>1700</v>
      </c>
      <c r="E408">
        <v>1</v>
      </c>
      <c r="F408">
        <v>0</v>
      </c>
      <c r="G408">
        <v>0</v>
      </c>
      <c r="H408" s="35">
        <v>0</v>
      </c>
      <c r="I408" s="35">
        <v>0</v>
      </c>
      <c r="J408" t="s">
        <v>5471</v>
      </c>
      <c r="K408" t="s">
        <v>5774</v>
      </c>
    </row>
    <row r="409" spans="1:11">
      <c r="A409" t="s">
        <v>234</v>
      </c>
      <c r="B409" t="s">
        <v>5690</v>
      </c>
      <c r="C409" s="1">
        <v>40776</v>
      </c>
      <c r="D409">
        <v>1712</v>
      </c>
      <c r="E409">
        <v>1</v>
      </c>
      <c r="F409">
        <v>0</v>
      </c>
      <c r="G409">
        <v>0</v>
      </c>
      <c r="H409" s="35">
        <v>0</v>
      </c>
      <c r="I409" s="35">
        <v>0</v>
      </c>
      <c r="J409" t="s">
        <v>5775</v>
      </c>
      <c r="K409" t="s">
        <v>5774</v>
      </c>
    </row>
    <row r="410" spans="1:11">
      <c r="A410" t="s">
        <v>242</v>
      </c>
      <c r="B410" t="s">
        <v>5177</v>
      </c>
      <c r="C410" s="1">
        <v>40776</v>
      </c>
      <c r="D410">
        <v>1254</v>
      </c>
      <c r="E410">
        <v>1</v>
      </c>
      <c r="F410">
        <v>0</v>
      </c>
      <c r="G410">
        <v>0</v>
      </c>
      <c r="H410" s="35">
        <v>0</v>
      </c>
      <c r="I410" s="35">
        <v>0</v>
      </c>
      <c r="J410" t="s">
        <v>5776</v>
      </c>
      <c r="K410" t="s">
        <v>5774</v>
      </c>
    </row>
    <row r="411" spans="1:11">
      <c r="A411" t="s">
        <v>242</v>
      </c>
      <c r="B411" t="s">
        <v>5777</v>
      </c>
      <c r="C411" s="1">
        <v>40776</v>
      </c>
      <c r="D411">
        <v>1305</v>
      </c>
      <c r="E411">
        <v>1</v>
      </c>
      <c r="F411">
        <v>0</v>
      </c>
      <c r="G411">
        <v>0</v>
      </c>
      <c r="H411" s="35">
        <v>0</v>
      </c>
      <c r="I411" s="35">
        <v>0</v>
      </c>
      <c r="J411" t="s">
        <v>5471</v>
      </c>
      <c r="K411" t="s">
        <v>5774</v>
      </c>
    </row>
    <row r="412" spans="1:11">
      <c r="A412" t="s">
        <v>281</v>
      </c>
      <c r="B412" t="s">
        <v>5778</v>
      </c>
      <c r="C412" s="1">
        <v>40776</v>
      </c>
      <c r="D412">
        <v>1750</v>
      </c>
      <c r="E412">
        <v>1.75</v>
      </c>
      <c r="F412">
        <v>0</v>
      </c>
      <c r="G412">
        <v>0</v>
      </c>
      <c r="H412" s="35">
        <v>0</v>
      </c>
      <c r="I412" s="35">
        <v>0</v>
      </c>
      <c r="J412" t="s">
        <v>5779</v>
      </c>
      <c r="K412" t="s">
        <v>5774</v>
      </c>
    </row>
    <row r="413" spans="1:11">
      <c r="A413" t="s">
        <v>230</v>
      </c>
      <c r="B413" t="s">
        <v>5780</v>
      </c>
      <c r="C413" s="1">
        <v>40776</v>
      </c>
      <c r="D413">
        <v>1242</v>
      </c>
      <c r="E413">
        <v>1</v>
      </c>
      <c r="F413">
        <v>0</v>
      </c>
      <c r="G413">
        <v>0</v>
      </c>
      <c r="H413" s="35">
        <v>0</v>
      </c>
      <c r="I413" s="35">
        <v>0</v>
      </c>
      <c r="J413" t="s">
        <v>5781</v>
      </c>
      <c r="K413" t="s">
        <v>5774</v>
      </c>
    </row>
    <row r="414" spans="1:11">
      <c r="A414" t="s">
        <v>263</v>
      </c>
      <c r="B414" t="s">
        <v>5782</v>
      </c>
      <c r="C414" s="1">
        <v>40790</v>
      </c>
      <c r="D414">
        <v>1142</v>
      </c>
      <c r="E414">
        <v>1</v>
      </c>
      <c r="F414">
        <v>0</v>
      </c>
      <c r="G414">
        <v>0</v>
      </c>
      <c r="H414" s="35">
        <v>0</v>
      </c>
      <c r="I414" s="35">
        <v>0</v>
      </c>
      <c r="J414" t="s">
        <v>5471</v>
      </c>
      <c r="K414" t="s">
        <v>5783</v>
      </c>
    </row>
    <row r="415" spans="1:11">
      <c r="A415" t="s">
        <v>234</v>
      </c>
      <c r="B415" t="s">
        <v>5784</v>
      </c>
      <c r="C415" s="1">
        <v>40790</v>
      </c>
      <c r="D415">
        <v>947</v>
      </c>
      <c r="E415">
        <v>0.75</v>
      </c>
      <c r="F415">
        <v>0</v>
      </c>
      <c r="G415">
        <v>0</v>
      </c>
      <c r="H415" s="35">
        <v>0</v>
      </c>
      <c r="I415" s="35">
        <v>0</v>
      </c>
      <c r="J415" t="s">
        <v>5657</v>
      </c>
      <c r="K415" t="s">
        <v>5783</v>
      </c>
    </row>
    <row r="416" spans="1:11">
      <c r="A416" t="s">
        <v>236</v>
      </c>
      <c r="B416" t="s">
        <v>5785</v>
      </c>
      <c r="C416" s="1">
        <v>41045</v>
      </c>
      <c r="D416">
        <v>1430</v>
      </c>
      <c r="E416">
        <v>0.88</v>
      </c>
      <c r="F416">
        <v>0</v>
      </c>
      <c r="G416">
        <v>0</v>
      </c>
      <c r="H416" s="35">
        <v>0</v>
      </c>
      <c r="I416" s="35">
        <v>0</v>
      </c>
      <c r="J416" t="s">
        <v>5451</v>
      </c>
      <c r="K416" t="s">
        <v>5786</v>
      </c>
    </row>
    <row r="417" spans="1:11">
      <c r="A417" t="s">
        <v>236</v>
      </c>
      <c r="B417" t="s">
        <v>5787</v>
      </c>
      <c r="C417" s="1">
        <v>41045</v>
      </c>
      <c r="D417">
        <v>1510</v>
      </c>
      <c r="E417">
        <v>0.88</v>
      </c>
      <c r="F417">
        <v>0</v>
      </c>
      <c r="G417">
        <v>0</v>
      </c>
      <c r="H417" s="35">
        <v>0</v>
      </c>
      <c r="I417" s="35">
        <v>0</v>
      </c>
      <c r="J417" t="s">
        <v>5451</v>
      </c>
      <c r="K417" t="s">
        <v>5786</v>
      </c>
    </row>
    <row r="418" spans="1:11">
      <c r="A418" t="s">
        <v>263</v>
      </c>
      <c r="B418" t="s">
        <v>5240</v>
      </c>
      <c r="C418" s="1">
        <v>41045</v>
      </c>
      <c r="D418">
        <v>1448</v>
      </c>
      <c r="E418">
        <v>0.75</v>
      </c>
      <c r="F418">
        <v>0</v>
      </c>
      <c r="G418">
        <v>0</v>
      </c>
      <c r="H418" s="35">
        <v>0</v>
      </c>
      <c r="I418" s="35">
        <v>0</v>
      </c>
      <c r="J418" t="s">
        <v>5455</v>
      </c>
      <c r="K418" t="s">
        <v>5786</v>
      </c>
    </row>
    <row r="419" spans="1:11">
      <c r="A419" t="s">
        <v>263</v>
      </c>
      <c r="B419" t="s">
        <v>5173</v>
      </c>
      <c r="C419" s="1">
        <v>41045</v>
      </c>
      <c r="D419">
        <v>1730</v>
      </c>
      <c r="E419">
        <v>0.75</v>
      </c>
      <c r="F419">
        <v>0</v>
      </c>
      <c r="G419">
        <v>0</v>
      </c>
      <c r="H419" s="35">
        <v>0</v>
      </c>
      <c r="I419" s="35">
        <v>0</v>
      </c>
      <c r="J419" t="s">
        <v>5455</v>
      </c>
      <c r="K419" t="s">
        <v>5786</v>
      </c>
    </row>
    <row r="420" spans="1:11">
      <c r="A420" t="s">
        <v>238</v>
      </c>
      <c r="B420" t="s">
        <v>5132</v>
      </c>
      <c r="C420" s="1">
        <v>41045</v>
      </c>
      <c r="D420">
        <v>1555</v>
      </c>
      <c r="E420">
        <v>1</v>
      </c>
      <c r="F420">
        <v>0</v>
      </c>
      <c r="G420">
        <v>0</v>
      </c>
      <c r="H420" s="35">
        <v>0</v>
      </c>
      <c r="I420" s="35">
        <v>0</v>
      </c>
      <c r="J420" t="s">
        <v>5788</v>
      </c>
      <c r="K420" t="s">
        <v>5786</v>
      </c>
    </row>
    <row r="421" spans="1:11">
      <c r="A421" t="s">
        <v>238</v>
      </c>
      <c r="B421" t="s">
        <v>5201</v>
      </c>
      <c r="C421" s="1">
        <v>41045</v>
      </c>
      <c r="D421">
        <v>1540</v>
      </c>
      <c r="E421">
        <v>0.75</v>
      </c>
      <c r="F421">
        <v>0</v>
      </c>
      <c r="G421">
        <v>0</v>
      </c>
      <c r="H421" s="35">
        <v>0</v>
      </c>
      <c r="I421" s="35">
        <v>0</v>
      </c>
      <c r="J421" t="s">
        <v>5455</v>
      </c>
      <c r="K421" t="s">
        <v>5786</v>
      </c>
    </row>
    <row r="422" spans="1:11">
      <c r="A422" t="s">
        <v>521</v>
      </c>
      <c r="B422" t="s">
        <v>5789</v>
      </c>
      <c r="C422" s="1">
        <v>41045</v>
      </c>
      <c r="D422">
        <v>1345</v>
      </c>
      <c r="E422">
        <v>0.75</v>
      </c>
      <c r="F422">
        <v>0</v>
      </c>
      <c r="G422">
        <v>0</v>
      </c>
      <c r="H422" s="35">
        <v>0</v>
      </c>
      <c r="I422" s="35">
        <v>0</v>
      </c>
      <c r="J422" t="s">
        <v>5455</v>
      </c>
      <c r="K422" t="s">
        <v>5786</v>
      </c>
    </row>
    <row r="423" spans="1:11">
      <c r="A423" t="s">
        <v>230</v>
      </c>
      <c r="B423" t="s">
        <v>5790</v>
      </c>
      <c r="C423" s="1">
        <v>41045</v>
      </c>
      <c r="D423">
        <v>1806</v>
      </c>
      <c r="E423">
        <v>0.75</v>
      </c>
      <c r="F423">
        <v>0</v>
      </c>
      <c r="G423">
        <v>0</v>
      </c>
      <c r="H423" s="35">
        <v>0</v>
      </c>
      <c r="I423" s="35">
        <v>0</v>
      </c>
      <c r="J423" t="s">
        <v>5455</v>
      </c>
      <c r="K423" t="s">
        <v>5786</v>
      </c>
    </row>
    <row r="424" spans="1:11">
      <c r="A424" t="s">
        <v>230</v>
      </c>
      <c r="B424" t="s">
        <v>5569</v>
      </c>
      <c r="C424" s="1">
        <v>41057</v>
      </c>
      <c r="D424">
        <v>2330</v>
      </c>
      <c r="E424">
        <v>1.75</v>
      </c>
      <c r="F424">
        <v>0</v>
      </c>
      <c r="G424">
        <v>0</v>
      </c>
      <c r="H424" s="35">
        <v>5000</v>
      </c>
      <c r="I424" s="35">
        <v>0</v>
      </c>
      <c r="J424" t="s">
        <v>5578</v>
      </c>
      <c r="K424" t="s">
        <v>729</v>
      </c>
    </row>
    <row r="425" spans="1:11">
      <c r="A425" t="s">
        <v>230</v>
      </c>
      <c r="B425" t="s">
        <v>5791</v>
      </c>
      <c r="C425" s="1">
        <v>41057</v>
      </c>
      <c r="D425">
        <v>2308</v>
      </c>
      <c r="E425">
        <v>1.25</v>
      </c>
      <c r="F425">
        <v>0</v>
      </c>
      <c r="G425">
        <v>0</v>
      </c>
      <c r="H425" s="35">
        <v>0</v>
      </c>
      <c r="I425" s="35">
        <v>0</v>
      </c>
      <c r="J425" t="s">
        <v>5627</v>
      </c>
      <c r="K425" t="s">
        <v>729</v>
      </c>
    </row>
    <row r="426" spans="1:11">
      <c r="A426" t="s">
        <v>236</v>
      </c>
      <c r="B426" t="s">
        <v>5377</v>
      </c>
      <c r="C426" s="1">
        <v>41058</v>
      </c>
      <c r="D426">
        <v>1445</v>
      </c>
      <c r="E426">
        <v>1.25</v>
      </c>
      <c r="F426">
        <v>0</v>
      </c>
      <c r="G426">
        <v>0</v>
      </c>
      <c r="H426" s="35">
        <v>0</v>
      </c>
      <c r="I426" s="35">
        <v>0</v>
      </c>
      <c r="J426" t="s">
        <v>5627</v>
      </c>
      <c r="K426" t="s">
        <v>729</v>
      </c>
    </row>
    <row r="427" spans="1:11">
      <c r="A427" t="s">
        <v>236</v>
      </c>
      <c r="B427" t="s">
        <v>5391</v>
      </c>
      <c r="C427" s="1">
        <v>41058</v>
      </c>
      <c r="D427">
        <v>1344</v>
      </c>
      <c r="E427">
        <v>1</v>
      </c>
      <c r="F427">
        <v>0</v>
      </c>
      <c r="G427">
        <v>0</v>
      </c>
      <c r="H427" s="35">
        <v>0</v>
      </c>
      <c r="I427" s="35">
        <v>0</v>
      </c>
      <c r="J427" t="s">
        <v>5471</v>
      </c>
      <c r="K427" t="s">
        <v>729</v>
      </c>
    </row>
    <row r="428" spans="1:11">
      <c r="A428" t="s">
        <v>236</v>
      </c>
      <c r="B428" t="s">
        <v>5792</v>
      </c>
      <c r="C428" s="1">
        <v>41058</v>
      </c>
      <c r="D428">
        <v>1332</v>
      </c>
      <c r="E428">
        <v>0.75</v>
      </c>
      <c r="F428">
        <v>0</v>
      </c>
      <c r="G428">
        <v>0</v>
      </c>
      <c r="H428" s="35">
        <v>0</v>
      </c>
      <c r="I428" s="35">
        <v>0</v>
      </c>
      <c r="J428" t="s">
        <v>5455</v>
      </c>
      <c r="K428" t="s">
        <v>729</v>
      </c>
    </row>
    <row r="429" spans="1:11">
      <c r="A429" t="s">
        <v>236</v>
      </c>
      <c r="B429" t="s">
        <v>5793</v>
      </c>
      <c r="C429" s="1">
        <v>41058</v>
      </c>
      <c r="D429">
        <v>1428</v>
      </c>
      <c r="E429">
        <v>0.75</v>
      </c>
      <c r="F429">
        <v>0</v>
      </c>
      <c r="G429">
        <v>0</v>
      </c>
      <c r="H429" s="35">
        <v>0</v>
      </c>
      <c r="I429" s="35">
        <v>0</v>
      </c>
      <c r="J429" t="s">
        <v>5455</v>
      </c>
      <c r="K429" t="s">
        <v>729</v>
      </c>
    </row>
    <row r="430" spans="1:11">
      <c r="A430" t="s">
        <v>238</v>
      </c>
      <c r="B430" t="s">
        <v>5680</v>
      </c>
      <c r="C430" s="1">
        <v>41058</v>
      </c>
      <c r="D430">
        <v>1438</v>
      </c>
      <c r="E430">
        <v>0.75</v>
      </c>
      <c r="F430">
        <v>0</v>
      </c>
      <c r="G430">
        <v>0</v>
      </c>
      <c r="H430" s="35">
        <v>0</v>
      </c>
      <c r="I430" s="35">
        <v>0</v>
      </c>
      <c r="J430" t="s">
        <v>5455</v>
      </c>
      <c r="K430" t="s">
        <v>729</v>
      </c>
    </row>
    <row r="431" spans="1:11">
      <c r="A431" t="s">
        <v>238</v>
      </c>
      <c r="B431" t="s">
        <v>5138</v>
      </c>
      <c r="C431" s="1">
        <v>41058</v>
      </c>
      <c r="D431">
        <v>1452</v>
      </c>
      <c r="E431">
        <v>0.75</v>
      </c>
      <c r="F431">
        <v>0</v>
      </c>
      <c r="G431">
        <v>0</v>
      </c>
      <c r="H431" s="35">
        <v>0</v>
      </c>
      <c r="I431" s="35">
        <v>0</v>
      </c>
      <c r="J431" t="s">
        <v>5455</v>
      </c>
      <c r="K431" t="s">
        <v>729</v>
      </c>
    </row>
    <row r="432" spans="1:11">
      <c r="A432" t="s">
        <v>234</v>
      </c>
      <c r="B432" t="s">
        <v>5794</v>
      </c>
      <c r="C432" s="1">
        <v>41058</v>
      </c>
      <c r="D432">
        <v>1315</v>
      </c>
      <c r="E432">
        <v>1.25</v>
      </c>
      <c r="F432">
        <v>0</v>
      </c>
      <c r="G432">
        <v>0</v>
      </c>
      <c r="H432" s="35">
        <v>0</v>
      </c>
      <c r="I432" s="35">
        <v>0</v>
      </c>
      <c r="J432" t="s">
        <v>5795</v>
      </c>
      <c r="K432" t="s">
        <v>729</v>
      </c>
    </row>
    <row r="433" spans="1:11">
      <c r="A433" t="s">
        <v>234</v>
      </c>
      <c r="B433" t="s">
        <v>5402</v>
      </c>
      <c r="C433" s="1">
        <v>41058</v>
      </c>
      <c r="D433">
        <v>1237</v>
      </c>
      <c r="E433">
        <v>1</v>
      </c>
      <c r="F433">
        <v>0</v>
      </c>
      <c r="G433">
        <v>0</v>
      </c>
      <c r="H433" s="35">
        <v>0</v>
      </c>
      <c r="I433" s="35">
        <v>0</v>
      </c>
      <c r="J433" t="s">
        <v>5796</v>
      </c>
      <c r="K433" t="s">
        <v>729</v>
      </c>
    </row>
    <row r="434" spans="1:11">
      <c r="A434" t="s">
        <v>234</v>
      </c>
      <c r="B434" t="s">
        <v>5130</v>
      </c>
      <c r="C434" s="1">
        <v>41058</v>
      </c>
      <c r="D434">
        <v>1313</v>
      </c>
      <c r="E434">
        <v>1</v>
      </c>
      <c r="F434">
        <v>0</v>
      </c>
      <c r="G434">
        <v>0</v>
      </c>
      <c r="H434" s="35">
        <v>0</v>
      </c>
      <c r="I434" s="35">
        <v>0</v>
      </c>
      <c r="J434" t="s">
        <v>5797</v>
      </c>
      <c r="K434" t="s">
        <v>729</v>
      </c>
    </row>
    <row r="435" spans="1:11">
      <c r="A435" t="s">
        <v>234</v>
      </c>
      <c r="B435" t="s">
        <v>5579</v>
      </c>
      <c r="C435" s="1">
        <v>41058</v>
      </c>
      <c r="D435">
        <v>1331</v>
      </c>
      <c r="E435">
        <v>1</v>
      </c>
      <c r="F435">
        <v>0</v>
      </c>
      <c r="G435">
        <v>0</v>
      </c>
      <c r="H435" s="35">
        <v>0</v>
      </c>
      <c r="I435" s="35">
        <v>0</v>
      </c>
      <c r="J435" t="s">
        <v>5471</v>
      </c>
      <c r="K435" t="s">
        <v>729</v>
      </c>
    </row>
    <row r="436" spans="1:11">
      <c r="A436" t="s">
        <v>234</v>
      </c>
      <c r="B436" t="s">
        <v>5579</v>
      </c>
      <c r="C436" s="1">
        <v>41058</v>
      </c>
      <c r="D436">
        <v>1345</v>
      </c>
      <c r="E436">
        <v>1</v>
      </c>
      <c r="F436">
        <v>0</v>
      </c>
      <c r="G436">
        <v>0</v>
      </c>
      <c r="H436" s="35">
        <v>0</v>
      </c>
      <c r="I436" s="35">
        <v>0</v>
      </c>
      <c r="J436" t="s">
        <v>5797</v>
      </c>
      <c r="K436" t="s">
        <v>729</v>
      </c>
    </row>
    <row r="437" spans="1:11">
      <c r="A437" t="s">
        <v>234</v>
      </c>
      <c r="B437" t="s">
        <v>5581</v>
      </c>
      <c r="C437" s="1">
        <v>41058</v>
      </c>
      <c r="D437">
        <v>1440</v>
      </c>
      <c r="E437">
        <v>1</v>
      </c>
      <c r="F437">
        <v>0</v>
      </c>
      <c r="G437">
        <v>0</v>
      </c>
      <c r="H437" s="35">
        <v>0</v>
      </c>
      <c r="I437" s="35">
        <v>0</v>
      </c>
      <c r="J437" t="s">
        <v>5471</v>
      </c>
      <c r="K437" t="s">
        <v>729</v>
      </c>
    </row>
    <row r="438" spans="1:11">
      <c r="A438" t="s">
        <v>234</v>
      </c>
      <c r="B438" t="s">
        <v>5579</v>
      </c>
      <c r="C438" s="1">
        <v>41058</v>
      </c>
      <c r="D438">
        <v>1253</v>
      </c>
      <c r="E438">
        <v>0.75</v>
      </c>
      <c r="F438">
        <v>0</v>
      </c>
      <c r="G438">
        <v>0</v>
      </c>
      <c r="H438" s="35">
        <v>0</v>
      </c>
      <c r="I438" s="35">
        <v>0</v>
      </c>
      <c r="J438" t="s">
        <v>5455</v>
      </c>
      <c r="K438" t="s">
        <v>729</v>
      </c>
    </row>
    <row r="439" spans="1:11">
      <c r="A439" t="s">
        <v>521</v>
      </c>
      <c r="B439" t="s">
        <v>5798</v>
      </c>
      <c r="C439" s="1">
        <v>41058</v>
      </c>
      <c r="D439">
        <v>1233</v>
      </c>
      <c r="E439">
        <v>1</v>
      </c>
      <c r="F439">
        <v>0</v>
      </c>
      <c r="G439">
        <v>0</v>
      </c>
      <c r="H439" s="35">
        <v>0</v>
      </c>
      <c r="I439" s="35">
        <v>0</v>
      </c>
      <c r="J439" t="s">
        <v>5799</v>
      </c>
      <c r="K439" t="s">
        <v>729</v>
      </c>
    </row>
    <row r="440" spans="1:11">
      <c r="A440" t="s">
        <v>240</v>
      </c>
      <c r="B440" t="s">
        <v>5800</v>
      </c>
      <c r="C440" s="1">
        <v>41058</v>
      </c>
      <c r="D440">
        <v>1400</v>
      </c>
      <c r="E440">
        <v>1</v>
      </c>
      <c r="F440">
        <v>0</v>
      </c>
      <c r="G440">
        <v>0</v>
      </c>
      <c r="H440" s="35">
        <v>0</v>
      </c>
      <c r="I440" s="35">
        <v>0</v>
      </c>
      <c r="J440" t="s">
        <v>5801</v>
      </c>
      <c r="K440" t="s">
        <v>729</v>
      </c>
    </row>
    <row r="441" spans="1:11">
      <c r="A441" t="s">
        <v>242</v>
      </c>
      <c r="B441" t="s">
        <v>5802</v>
      </c>
      <c r="C441" s="1">
        <v>41058</v>
      </c>
      <c r="D441">
        <v>1430</v>
      </c>
      <c r="E441">
        <v>1.75</v>
      </c>
      <c r="F441">
        <v>0</v>
      </c>
      <c r="G441">
        <v>0</v>
      </c>
      <c r="H441" s="35">
        <v>5000</v>
      </c>
      <c r="I441" s="35">
        <v>0</v>
      </c>
      <c r="J441" t="s">
        <v>5578</v>
      </c>
      <c r="K441" t="s">
        <v>729</v>
      </c>
    </row>
    <row r="442" spans="1:11">
      <c r="A442" t="s">
        <v>242</v>
      </c>
      <c r="B442" t="s">
        <v>5358</v>
      </c>
      <c r="C442" s="1">
        <v>41058</v>
      </c>
      <c r="D442">
        <v>1405</v>
      </c>
      <c r="E442">
        <v>1.25</v>
      </c>
      <c r="F442">
        <v>0</v>
      </c>
      <c r="G442">
        <v>0</v>
      </c>
      <c r="H442" s="35">
        <v>0</v>
      </c>
      <c r="I442" s="35">
        <v>0</v>
      </c>
      <c r="J442" t="s">
        <v>5803</v>
      </c>
      <c r="K442" t="s">
        <v>729</v>
      </c>
    </row>
    <row r="443" spans="1:11">
      <c r="A443" t="s">
        <v>242</v>
      </c>
      <c r="B443" t="s">
        <v>5804</v>
      </c>
      <c r="C443" s="1">
        <v>41058</v>
      </c>
      <c r="D443">
        <v>1415</v>
      </c>
      <c r="E443">
        <v>1</v>
      </c>
      <c r="F443">
        <v>0</v>
      </c>
      <c r="G443">
        <v>0</v>
      </c>
      <c r="H443" s="35">
        <v>0</v>
      </c>
      <c r="I443" s="35">
        <v>0</v>
      </c>
      <c r="J443" t="s">
        <v>5805</v>
      </c>
      <c r="K443" t="s">
        <v>729</v>
      </c>
    </row>
    <row r="444" spans="1:11">
      <c r="A444" t="s">
        <v>242</v>
      </c>
      <c r="B444" t="s">
        <v>5806</v>
      </c>
      <c r="C444" s="1">
        <v>41058</v>
      </c>
      <c r="D444">
        <v>1445</v>
      </c>
      <c r="E444">
        <v>1</v>
      </c>
      <c r="F444">
        <v>0</v>
      </c>
      <c r="G444">
        <v>0</v>
      </c>
      <c r="H444" s="35">
        <v>0</v>
      </c>
      <c r="I444" s="35">
        <v>0</v>
      </c>
      <c r="J444" t="s">
        <v>5807</v>
      </c>
      <c r="K444" t="s">
        <v>729</v>
      </c>
    </row>
    <row r="445" spans="1:11">
      <c r="A445" t="s">
        <v>281</v>
      </c>
      <c r="B445" t="s">
        <v>5808</v>
      </c>
      <c r="C445" s="1">
        <v>41058</v>
      </c>
      <c r="D445">
        <v>1618</v>
      </c>
      <c r="E445">
        <v>1.5</v>
      </c>
      <c r="F445">
        <v>0</v>
      </c>
      <c r="G445">
        <v>0</v>
      </c>
      <c r="H445" s="35">
        <v>0</v>
      </c>
      <c r="I445" s="35">
        <v>0</v>
      </c>
      <c r="J445" t="s">
        <v>5809</v>
      </c>
      <c r="K445" t="s">
        <v>729</v>
      </c>
    </row>
    <row r="446" spans="1:11">
      <c r="A446" t="s">
        <v>281</v>
      </c>
      <c r="B446" t="s">
        <v>5511</v>
      </c>
      <c r="C446" s="1">
        <v>41058</v>
      </c>
      <c r="D446">
        <v>1324</v>
      </c>
      <c r="E446">
        <v>1.25</v>
      </c>
      <c r="F446">
        <v>0</v>
      </c>
      <c r="G446">
        <v>0</v>
      </c>
      <c r="H446" s="35">
        <v>0</v>
      </c>
      <c r="I446" s="35">
        <v>0</v>
      </c>
      <c r="J446" t="s">
        <v>5592</v>
      </c>
      <c r="K446" t="s">
        <v>729</v>
      </c>
    </row>
    <row r="447" spans="1:11">
      <c r="A447" t="s">
        <v>281</v>
      </c>
      <c r="B447" t="s">
        <v>5152</v>
      </c>
      <c r="C447" s="1">
        <v>41058</v>
      </c>
      <c r="D447">
        <v>1600</v>
      </c>
      <c r="E447">
        <v>1</v>
      </c>
      <c r="F447">
        <v>0</v>
      </c>
      <c r="G447">
        <v>0</v>
      </c>
      <c r="H447" s="35">
        <v>0</v>
      </c>
      <c r="I447" s="35">
        <v>0</v>
      </c>
      <c r="J447" t="s">
        <v>5471</v>
      </c>
      <c r="K447" t="s">
        <v>729</v>
      </c>
    </row>
    <row r="448" spans="1:11">
      <c r="A448" t="s">
        <v>281</v>
      </c>
      <c r="B448" t="s">
        <v>5443</v>
      </c>
      <c r="C448" s="1">
        <v>41058</v>
      </c>
      <c r="D448">
        <v>1630</v>
      </c>
      <c r="E448">
        <v>0.88</v>
      </c>
      <c r="F448">
        <v>0</v>
      </c>
      <c r="G448">
        <v>0</v>
      </c>
      <c r="H448" s="35">
        <v>0</v>
      </c>
      <c r="I448" s="35">
        <v>0</v>
      </c>
      <c r="J448" t="s">
        <v>5810</v>
      </c>
      <c r="K448" t="s">
        <v>729</v>
      </c>
    </row>
    <row r="449" spans="1:11">
      <c r="A449" t="s">
        <v>281</v>
      </c>
      <c r="B449" t="s">
        <v>5443</v>
      </c>
      <c r="C449" s="1">
        <v>41058</v>
      </c>
      <c r="D449">
        <v>1632</v>
      </c>
      <c r="E449">
        <v>0.88</v>
      </c>
      <c r="F449">
        <v>0</v>
      </c>
      <c r="G449">
        <v>0</v>
      </c>
      <c r="H449" s="35">
        <v>0</v>
      </c>
      <c r="I449" s="35">
        <v>0</v>
      </c>
      <c r="J449" t="s">
        <v>5811</v>
      </c>
      <c r="K449" t="s">
        <v>729</v>
      </c>
    </row>
    <row r="450" spans="1:11">
      <c r="A450" t="s">
        <v>232</v>
      </c>
      <c r="B450" t="s">
        <v>5812</v>
      </c>
      <c r="C450" s="1">
        <v>41058</v>
      </c>
      <c r="D450">
        <v>30</v>
      </c>
      <c r="E450">
        <v>1.5</v>
      </c>
      <c r="F450">
        <v>0</v>
      </c>
      <c r="G450">
        <v>0</v>
      </c>
      <c r="H450" s="35">
        <v>0</v>
      </c>
      <c r="I450" s="35">
        <v>0</v>
      </c>
      <c r="J450" t="s">
        <v>5813</v>
      </c>
      <c r="K450" t="s">
        <v>729</v>
      </c>
    </row>
    <row r="451" spans="1:11">
      <c r="A451" t="s">
        <v>232</v>
      </c>
      <c r="B451" t="s">
        <v>5814</v>
      </c>
      <c r="C451" s="1">
        <v>41058</v>
      </c>
      <c r="D451">
        <v>40</v>
      </c>
      <c r="E451">
        <v>1</v>
      </c>
      <c r="F451">
        <v>0</v>
      </c>
      <c r="G451">
        <v>0</v>
      </c>
      <c r="H451" s="35">
        <v>0</v>
      </c>
      <c r="I451" s="35">
        <v>0</v>
      </c>
      <c r="J451" t="s">
        <v>5471</v>
      </c>
      <c r="K451" t="s">
        <v>729</v>
      </c>
    </row>
    <row r="452" spans="1:11">
      <c r="A452" t="s">
        <v>255</v>
      </c>
      <c r="B452" t="s">
        <v>5559</v>
      </c>
      <c r="C452" s="1">
        <v>41058</v>
      </c>
      <c r="D452">
        <v>1430</v>
      </c>
      <c r="E452">
        <v>2</v>
      </c>
      <c r="F452">
        <v>0</v>
      </c>
      <c r="G452">
        <v>0</v>
      </c>
      <c r="H452" s="35">
        <v>0</v>
      </c>
      <c r="I452" s="35">
        <v>0</v>
      </c>
      <c r="J452" t="s">
        <v>5815</v>
      </c>
      <c r="K452" t="s">
        <v>5816</v>
      </c>
    </row>
    <row r="453" spans="1:11">
      <c r="A453" t="s">
        <v>255</v>
      </c>
      <c r="B453" t="s">
        <v>5559</v>
      </c>
      <c r="C453" s="1">
        <v>41058</v>
      </c>
      <c r="D453">
        <v>1440</v>
      </c>
      <c r="E453">
        <v>1.75</v>
      </c>
      <c r="F453">
        <v>0</v>
      </c>
      <c r="G453">
        <v>0</v>
      </c>
      <c r="H453" s="35">
        <v>0</v>
      </c>
      <c r="I453" s="35">
        <v>0</v>
      </c>
      <c r="J453" t="s">
        <v>5817</v>
      </c>
      <c r="K453" t="s">
        <v>5816</v>
      </c>
    </row>
    <row r="454" spans="1:11">
      <c r="A454" t="s">
        <v>255</v>
      </c>
      <c r="B454" t="s">
        <v>5559</v>
      </c>
      <c r="C454" s="1">
        <v>41058</v>
      </c>
      <c r="D454">
        <v>1445</v>
      </c>
      <c r="E454">
        <v>1.75</v>
      </c>
      <c r="F454">
        <v>0</v>
      </c>
      <c r="G454">
        <v>0</v>
      </c>
      <c r="H454" s="35">
        <v>0</v>
      </c>
      <c r="I454" s="35">
        <v>0</v>
      </c>
      <c r="J454" t="s">
        <v>5817</v>
      </c>
      <c r="K454" t="s">
        <v>5816</v>
      </c>
    </row>
    <row r="455" spans="1:11">
      <c r="A455" t="s">
        <v>255</v>
      </c>
      <c r="B455" t="s">
        <v>5818</v>
      </c>
      <c r="C455" s="1">
        <v>41058</v>
      </c>
      <c r="D455">
        <v>1545</v>
      </c>
      <c r="E455">
        <v>1.75</v>
      </c>
      <c r="F455">
        <v>0</v>
      </c>
      <c r="G455">
        <v>0</v>
      </c>
      <c r="H455" s="35">
        <v>0</v>
      </c>
      <c r="I455" s="35">
        <v>0</v>
      </c>
      <c r="J455" t="s">
        <v>5819</v>
      </c>
      <c r="K455" t="s">
        <v>5816</v>
      </c>
    </row>
    <row r="456" spans="1:11">
      <c r="A456" t="s">
        <v>255</v>
      </c>
      <c r="B456" t="s">
        <v>5818</v>
      </c>
      <c r="C456" s="1">
        <v>41058</v>
      </c>
      <c r="D456">
        <v>1732</v>
      </c>
      <c r="E456">
        <v>1</v>
      </c>
      <c r="F456">
        <v>0</v>
      </c>
      <c r="G456">
        <v>0</v>
      </c>
      <c r="H456" s="35">
        <v>0</v>
      </c>
      <c r="I456" s="35">
        <v>0</v>
      </c>
      <c r="J456" t="s">
        <v>5820</v>
      </c>
      <c r="K456" t="s">
        <v>5816</v>
      </c>
    </row>
    <row r="457" spans="1:11">
      <c r="A457" t="s">
        <v>255</v>
      </c>
      <c r="B457" t="s">
        <v>5821</v>
      </c>
      <c r="C457" s="1">
        <v>41058</v>
      </c>
      <c r="D457">
        <v>1735</v>
      </c>
      <c r="E457">
        <v>1</v>
      </c>
      <c r="F457">
        <v>0</v>
      </c>
      <c r="G457">
        <v>0</v>
      </c>
      <c r="H457" s="35">
        <v>0</v>
      </c>
      <c r="I457" s="35">
        <v>0</v>
      </c>
      <c r="J457" t="s">
        <v>5822</v>
      </c>
      <c r="K457" t="s">
        <v>5816</v>
      </c>
    </row>
    <row r="458" spans="1:11">
      <c r="A458" t="s">
        <v>230</v>
      </c>
      <c r="B458" t="s">
        <v>5780</v>
      </c>
      <c r="C458" s="1">
        <v>41058</v>
      </c>
      <c r="D458">
        <v>1509</v>
      </c>
      <c r="E458">
        <v>1.75</v>
      </c>
      <c r="F458">
        <v>0</v>
      </c>
      <c r="G458">
        <v>0</v>
      </c>
      <c r="H458" s="35">
        <v>0</v>
      </c>
      <c r="I458" s="35">
        <v>0</v>
      </c>
      <c r="J458" t="s">
        <v>5578</v>
      </c>
      <c r="K458" t="s">
        <v>729</v>
      </c>
    </row>
    <row r="459" spans="1:11">
      <c r="A459" t="s">
        <v>230</v>
      </c>
      <c r="B459" t="s">
        <v>5780</v>
      </c>
      <c r="C459" s="1">
        <v>41058</v>
      </c>
      <c r="D459">
        <v>1511</v>
      </c>
      <c r="E459">
        <v>1</v>
      </c>
      <c r="F459">
        <v>0</v>
      </c>
      <c r="G459">
        <v>0</v>
      </c>
      <c r="H459" s="35">
        <v>0</v>
      </c>
      <c r="I459" s="35">
        <v>0</v>
      </c>
      <c r="J459" t="s">
        <v>5471</v>
      </c>
      <c r="K459" t="s">
        <v>729</v>
      </c>
    </row>
    <row r="460" spans="1:11">
      <c r="A460" t="s">
        <v>230</v>
      </c>
      <c r="B460" t="s">
        <v>5823</v>
      </c>
      <c r="C460" s="1">
        <v>41058</v>
      </c>
      <c r="D460">
        <v>1518</v>
      </c>
      <c r="E460">
        <v>1</v>
      </c>
      <c r="F460">
        <v>0</v>
      </c>
      <c r="G460">
        <v>0</v>
      </c>
      <c r="H460" s="35">
        <v>0</v>
      </c>
      <c r="I460" s="35">
        <v>0</v>
      </c>
      <c r="J460" t="s">
        <v>5471</v>
      </c>
      <c r="K460" t="s">
        <v>729</v>
      </c>
    </row>
    <row r="461" spans="1:11">
      <c r="A461" t="s">
        <v>230</v>
      </c>
      <c r="B461" t="s">
        <v>5160</v>
      </c>
      <c r="C461" s="1">
        <v>41058</v>
      </c>
      <c r="D461">
        <v>1542</v>
      </c>
      <c r="E461">
        <v>1</v>
      </c>
      <c r="F461">
        <v>0</v>
      </c>
      <c r="G461">
        <v>0</v>
      </c>
      <c r="H461" s="35">
        <v>0</v>
      </c>
      <c r="I461" s="35">
        <v>0</v>
      </c>
      <c r="J461" t="s">
        <v>5471</v>
      </c>
      <c r="K461" t="s">
        <v>729</v>
      </c>
    </row>
    <row r="462" spans="1:11">
      <c r="A462" t="s">
        <v>238</v>
      </c>
      <c r="B462" t="s">
        <v>5138</v>
      </c>
      <c r="C462" s="1">
        <v>41068</v>
      </c>
      <c r="D462">
        <v>1634</v>
      </c>
      <c r="E462">
        <v>1</v>
      </c>
      <c r="F462">
        <v>0</v>
      </c>
      <c r="G462">
        <v>0</v>
      </c>
      <c r="H462" s="35">
        <v>0</v>
      </c>
      <c r="I462" s="35">
        <v>0</v>
      </c>
      <c r="J462" t="s">
        <v>5471</v>
      </c>
      <c r="K462" t="s">
        <v>5264</v>
      </c>
    </row>
    <row r="463" spans="1:11">
      <c r="A463" t="s">
        <v>238</v>
      </c>
      <c r="B463" t="s">
        <v>5824</v>
      </c>
      <c r="C463" s="1">
        <v>41068</v>
      </c>
      <c r="D463">
        <v>1705</v>
      </c>
      <c r="E463">
        <v>1</v>
      </c>
      <c r="F463">
        <v>0</v>
      </c>
      <c r="G463">
        <v>0</v>
      </c>
      <c r="H463" s="35">
        <v>0</v>
      </c>
      <c r="I463" s="35">
        <v>0</v>
      </c>
      <c r="J463" t="s">
        <v>5471</v>
      </c>
      <c r="K463" t="s">
        <v>5264</v>
      </c>
    </row>
    <row r="464" spans="1:11">
      <c r="A464" t="s">
        <v>281</v>
      </c>
      <c r="B464" t="s">
        <v>5347</v>
      </c>
      <c r="C464" s="1">
        <v>41068</v>
      </c>
      <c r="D464">
        <v>1420</v>
      </c>
      <c r="E464">
        <v>1.25</v>
      </c>
      <c r="F464">
        <v>0</v>
      </c>
      <c r="G464">
        <v>0</v>
      </c>
      <c r="H464" s="35">
        <v>0</v>
      </c>
      <c r="I464" s="35">
        <v>0</v>
      </c>
      <c r="J464" t="s">
        <v>5825</v>
      </c>
      <c r="K464" t="s">
        <v>5264</v>
      </c>
    </row>
    <row r="465" spans="1:11">
      <c r="A465" t="s">
        <v>232</v>
      </c>
      <c r="B465" t="s">
        <v>5826</v>
      </c>
      <c r="C465" s="1">
        <v>41068</v>
      </c>
      <c r="D465">
        <v>1745</v>
      </c>
      <c r="E465">
        <v>1</v>
      </c>
      <c r="F465">
        <v>0</v>
      </c>
      <c r="G465">
        <v>0</v>
      </c>
      <c r="H465" s="35">
        <v>0</v>
      </c>
      <c r="I465" s="35">
        <v>0</v>
      </c>
      <c r="J465" t="s">
        <v>5471</v>
      </c>
      <c r="K465" t="s">
        <v>5264</v>
      </c>
    </row>
    <row r="466" spans="1:11">
      <c r="A466" t="s">
        <v>232</v>
      </c>
      <c r="B466" t="s">
        <v>5467</v>
      </c>
      <c r="C466" s="1">
        <v>41068</v>
      </c>
      <c r="D466">
        <v>1845</v>
      </c>
      <c r="E466">
        <v>0.88</v>
      </c>
      <c r="F466">
        <v>0</v>
      </c>
      <c r="G466">
        <v>0</v>
      </c>
      <c r="H466" s="35">
        <v>0</v>
      </c>
      <c r="I466" s="35">
        <v>0</v>
      </c>
      <c r="J466" t="s">
        <v>5451</v>
      </c>
      <c r="K466" t="s">
        <v>5264</v>
      </c>
    </row>
    <row r="467" spans="1:11">
      <c r="A467" t="s">
        <v>263</v>
      </c>
      <c r="B467" t="s">
        <v>5167</v>
      </c>
      <c r="C467" s="1">
        <v>41094</v>
      </c>
      <c r="D467">
        <v>1518</v>
      </c>
      <c r="E467">
        <v>1</v>
      </c>
      <c r="F467">
        <v>0</v>
      </c>
      <c r="G467">
        <v>0</v>
      </c>
      <c r="H467" s="35">
        <v>0</v>
      </c>
      <c r="I467" s="35">
        <v>0</v>
      </c>
      <c r="J467" t="s">
        <v>5827</v>
      </c>
      <c r="K467" t="s">
        <v>5270</v>
      </c>
    </row>
    <row r="468" spans="1:11">
      <c r="A468" t="s">
        <v>232</v>
      </c>
      <c r="B468" t="s">
        <v>5348</v>
      </c>
      <c r="C468" s="1">
        <v>41094</v>
      </c>
      <c r="D468">
        <v>1735</v>
      </c>
      <c r="E468">
        <v>0.75</v>
      </c>
      <c r="F468">
        <v>0</v>
      </c>
      <c r="G468">
        <v>0</v>
      </c>
      <c r="H468" s="35">
        <v>0</v>
      </c>
      <c r="I468" s="35">
        <v>0</v>
      </c>
      <c r="J468" t="s">
        <v>5657</v>
      </c>
      <c r="K468" t="s">
        <v>5270</v>
      </c>
    </row>
    <row r="469" spans="1:11">
      <c r="A469" t="s">
        <v>238</v>
      </c>
      <c r="B469" t="s">
        <v>5163</v>
      </c>
      <c r="C469" s="1">
        <v>41107</v>
      </c>
      <c r="D469">
        <v>2013</v>
      </c>
      <c r="E469">
        <v>1.5</v>
      </c>
      <c r="F469">
        <v>0</v>
      </c>
      <c r="G469">
        <v>0</v>
      </c>
      <c r="H469" s="35">
        <v>0</v>
      </c>
      <c r="I469" s="35">
        <v>0</v>
      </c>
      <c r="J469" t="s">
        <v>5828</v>
      </c>
      <c r="K469" t="s">
        <v>5829</v>
      </c>
    </row>
    <row r="470" spans="1:11">
      <c r="A470" t="s">
        <v>238</v>
      </c>
      <c r="B470" t="s">
        <v>5252</v>
      </c>
      <c r="C470" s="1">
        <v>41107</v>
      </c>
      <c r="D470">
        <v>2015</v>
      </c>
      <c r="E470">
        <v>1.5</v>
      </c>
      <c r="F470">
        <v>0</v>
      </c>
      <c r="G470">
        <v>0</v>
      </c>
      <c r="H470" s="35">
        <v>0</v>
      </c>
      <c r="I470" s="35">
        <v>0</v>
      </c>
      <c r="J470" t="s">
        <v>5828</v>
      </c>
      <c r="K470" t="s">
        <v>5829</v>
      </c>
    </row>
    <row r="471" spans="1:11">
      <c r="A471" t="s">
        <v>238</v>
      </c>
      <c r="B471" t="s">
        <v>5163</v>
      </c>
      <c r="C471" s="1">
        <v>41107</v>
      </c>
      <c r="D471">
        <v>2012</v>
      </c>
      <c r="E471">
        <v>1.25</v>
      </c>
      <c r="F471">
        <v>0</v>
      </c>
      <c r="G471">
        <v>0</v>
      </c>
      <c r="H471" s="35">
        <v>0</v>
      </c>
      <c r="I471" s="35">
        <v>0</v>
      </c>
      <c r="J471" t="s">
        <v>5830</v>
      </c>
      <c r="K471" t="s">
        <v>5829</v>
      </c>
    </row>
    <row r="472" spans="1:11">
      <c r="A472" t="s">
        <v>238</v>
      </c>
      <c r="B472" t="s">
        <v>5680</v>
      </c>
      <c r="C472" s="1">
        <v>41107</v>
      </c>
      <c r="D472">
        <v>2010</v>
      </c>
      <c r="E472">
        <v>1</v>
      </c>
      <c r="F472">
        <v>0</v>
      </c>
      <c r="G472">
        <v>0</v>
      </c>
      <c r="H472" s="35">
        <v>0</v>
      </c>
      <c r="I472" s="35">
        <v>0</v>
      </c>
      <c r="J472" t="s">
        <v>5831</v>
      </c>
      <c r="K472" t="s">
        <v>5829</v>
      </c>
    </row>
    <row r="473" spans="1:11">
      <c r="A473" t="s">
        <v>238</v>
      </c>
      <c r="B473" t="s">
        <v>5138</v>
      </c>
      <c r="C473" s="1">
        <v>41107</v>
      </c>
      <c r="D473">
        <v>2015</v>
      </c>
      <c r="E473">
        <v>1</v>
      </c>
      <c r="F473">
        <v>0</v>
      </c>
      <c r="G473">
        <v>0</v>
      </c>
      <c r="H473" s="35">
        <v>0</v>
      </c>
      <c r="I473" s="35">
        <v>0</v>
      </c>
      <c r="J473" t="s">
        <v>5831</v>
      </c>
      <c r="K473" t="s">
        <v>5829</v>
      </c>
    </row>
    <row r="474" spans="1:11">
      <c r="A474" t="s">
        <v>238</v>
      </c>
      <c r="B474" t="s">
        <v>5609</v>
      </c>
      <c r="C474" s="1">
        <v>41107</v>
      </c>
      <c r="D474">
        <v>2015</v>
      </c>
      <c r="E474">
        <v>1</v>
      </c>
      <c r="F474">
        <v>0</v>
      </c>
      <c r="G474">
        <v>0</v>
      </c>
      <c r="H474" s="35">
        <v>0</v>
      </c>
      <c r="I474" s="35">
        <v>0</v>
      </c>
      <c r="J474" t="s">
        <v>5831</v>
      </c>
      <c r="K474" t="s">
        <v>5829</v>
      </c>
    </row>
    <row r="475" spans="1:11">
      <c r="A475" t="s">
        <v>238</v>
      </c>
      <c r="B475" t="s">
        <v>5832</v>
      </c>
      <c r="C475" s="1">
        <v>41107</v>
      </c>
      <c r="D475">
        <v>2020</v>
      </c>
      <c r="E475">
        <v>1</v>
      </c>
      <c r="F475">
        <v>0</v>
      </c>
      <c r="G475">
        <v>0</v>
      </c>
      <c r="H475" s="35">
        <v>0</v>
      </c>
      <c r="I475" s="35">
        <v>0</v>
      </c>
      <c r="J475" t="s">
        <v>5831</v>
      </c>
      <c r="K475" t="s">
        <v>5829</v>
      </c>
    </row>
    <row r="476" spans="1:11">
      <c r="A476" t="s">
        <v>238</v>
      </c>
      <c r="B476" t="s">
        <v>5252</v>
      </c>
      <c r="C476" s="1">
        <v>41107</v>
      </c>
      <c r="D476">
        <v>2020</v>
      </c>
      <c r="E476">
        <v>0.75</v>
      </c>
      <c r="F476">
        <v>0</v>
      </c>
      <c r="G476">
        <v>0</v>
      </c>
      <c r="H476" s="35">
        <v>0</v>
      </c>
      <c r="I476" s="35">
        <v>0</v>
      </c>
      <c r="J476" t="s">
        <v>5833</v>
      </c>
      <c r="K476" t="s">
        <v>5829</v>
      </c>
    </row>
    <row r="477" spans="1:11">
      <c r="A477" t="s">
        <v>238</v>
      </c>
      <c r="B477" t="s">
        <v>5636</v>
      </c>
      <c r="C477" s="1">
        <v>41107</v>
      </c>
      <c r="D477">
        <v>2023</v>
      </c>
      <c r="E477">
        <v>0.75</v>
      </c>
      <c r="F477">
        <v>0</v>
      </c>
      <c r="G477">
        <v>0</v>
      </c>
      <c r="H477" s="35">
        <v>0</v>
      </c>
      <c r="I477" s="35">
        <v>0</v>
      </c>
      <c r="J477" t="s">
        <v>5833</v>
      </c>
      <c r="K477" t="s">
        <v>5829</v>
      </c>
    </row>
    <row r="478" spans="1:11">
      <c r="A478" t="s">
        <v>281</v>
      </c>
      <c r="B478" t="s">
        <v>5345</v>
      </c>
      <c r="C478" s="1">
        <v>41107</v>
      </c>
      <c r="D478">
        <v>1848</v>
      </c>
      <c r="E478">
        <v>0.75</v>
      </c>
      <c r="F478">
        <v>0</v>
      </c>
      <c r="G478">
        <v>0</v>
      </c>
      <c r="H478" s="35">
        <v>0</v>
      </c>
      <c r="I478" s="35">
        <v>0</v>
      </c>
      <c r="J478" t="s">
        <v>5834</v>
      </c>
      <c r="K478" t="s">
        <v>5829</v>
      </c>
    </row>
    <row r="479" spans="1:11">
      <c r="A479" t="s">
        <v>236</v>
      </c>
      <c r="B479" t="s">
        <v>5835</v>
      </c>
      <c r="C479" s="1">
        <v>41113</v>
      </c>
      <c r="D479">
        <v>1720</v>
      </c>
      <c r="E479">
        <v>2</v>
      </c>
      <c r="F479">
        <v>0</v>
      </c>
      <c r="G479">
        <v>0</v>
      </c>
      <c r="H479" s="35">
        <v>10000</v>
      </c>
      <c r="I479" s="35">
        <v>0</v>
      </c>
      <c r="J479" t="s">
        <v>5836</v>
      </c>
      <c r="K479" t="s">
        <v>5837</v>
      </c>
    </row>
    <row r="480" spans="1:11">
      <c r="A480" t="s">
        <v>236</v>
      </c>
      <c r="B480" t="s">
        <v>5835</v>
      </c>
      <c r="C480" s="1">
        <v>41113</v>
      </c>
      <c r="D480">
        <v>1728</v>
      </c>
      <c r="E480">
        <v>1.5</v>
      </c>
      <c r="F480">
        <v>0</v>
      </c>
      <c r="G480">
        <v>0</v>
      </c>
      <c r="H480" s="35">
        <v>0</v>
      </c>
      <c r="I480" s="35">
        <v>0</v>
      </c>
      <c r="J480" t="s">
        <v>5838</v>
      </c>
      <c r="K480" t="s">
        <v>5837</v>
      </c>
    </row>
    <row r="481" spans="1:11">
      <c r="A481" t="s">
        <v>236</v>
      </c>
      <c r="B481" t="s">
        <v>5626</v>
      </c>
      <c r="C481" s="1">
        <v>41113</v>
      </c>
      <c r="D481">
        <v>1735</v>
      </c>
      <c r="E481">
        <v>1.5</v>
      </c>
      <c r="F481">
        <v>0</v>
      </c>
      <c r="G481">
        <v>0</v>
      </c>
      <c r="H481" s="35">
        <v>0</v>
      </c>
      <c r="I481" s="35">
        <v>0</v>
      </c>
      <c r="J481" t="s">
        <v>5839</v>
      </c>
      <c r="K481" t="s">
        <v>5837</v>
      </c>
    </row>
    <row r="482" spans="1:11">
      <c r="A482" t="s">
        <v>236</v>
      </c>
      <c r="B482" t="s">
        <v>5840</v>
      </c>
      <c r="C482" s="1">
        <v>41113</v>
      </c>
      <c r="D482">
        <v>1758</v>
      </c>
      <c r="E482">
        <v>1.5</v>
      </c>
      <c r="F482">
        <v>0</v>
      </c>
      <c r="G482">
        <v>0</v>
      </c>
      <c r="H482" s="35">
        <v>0</v>
      </c>
      <c r="I482" s="35">
        <v>0</v>
      </c>
      <c r="J482" t="s">
        <v>5841</v>
      </c>
      <c r="K482" t="s">
        <v>5837</v>
      </c>
    </row>
    <row r="483" spans="1:11">
      <c r="A483" t="s">
        <v>236</v>
      </c>
      <c r="B483" t="s">
        <v>5523</v>
      </c>
      <c r="C483" s="1">
        <v>41113</v>
      </c>
      <c r="D483">
        <v>1654</v>
      </c>
      <c r="E483">
        <v>1.25</v>
      </c>
      <c r="F483">
        <v>0</v>
      </c>
      <c r="G483">
        <v>0</v>
      </c>
      <c r="H483" s="35">
        <v>0</v>
      </c>
      <c r="I483" s="35">
        <v>0</v>
      </c>
      <c r="J483" t="s">
        <v>5830</v>
      </c>
      <c r="K483" t="s">
        <v>5837</v>
      </c>
    </row>
    <row r="484" spans="1:11">
      <c r="A484" t="s">
        <v>236</v>
      </c>
      <c r="B484" t="s">
        <v>5842</v>
      </c>
      <c r="C484" s="1">
        <v>41113</v>
      </c>
      <c r="D484">
        <v>1730</v>
      </c>
      <c r="E484">
        <v>1.25</v>
      </c>
      <c r="F484">
        <v>0</v>
      </c>
      <c r="G484">
        <v>0</v>
      </c>
      <c r="H484" s="35">
        <v>0</v>
      </c>
      <c r="I484" s="35">
        <v>0</v>
      </c>
      <c r="J484" t="s">
        <v>5830</v>
      </c>
      <c r="K484" t="s">
        <v>5837</v>
      </c>
    </row>
    <row r="485" spans="1:11">
      <c r="A485" t="s">
        <v>236</v>
      </c>
      <c r="B485" t="s">
        <v>5523</v>
      </c>
      <c r="C485" s="1">
        <v>41113</v>
      </c>
      <c r="D485">
        <v>1705</v>
      </c>
      <c r="E485">
        <v>1</v>
      </c>
      <c r="F485">
        <v>0</v>
      </c>
      <c r="G485">
        <v>0</v>
      </c>
      <c r="H485" s="35">
        <v>0</v>
      </c>
      <c r="I485" s="35">
        <v>0</v>
      </c>
      <c r="J485" t="s">
        <v>5843</v>
      </c>
      <c r="K485" t="s">
        <v>5837</v>
      </c>
    </row>
    <row r="486" spans="1:11">
      <c r="A486" t="s">
        <v>236</v>
      </c>
      <c r="B486" t="s">
        <v>5195</v>
      </c>
      <c r="C486" s="1">
        <v>41113</v>
      </c>
      <c r="D486">
        <v>1715</v>
      </c>
      <c r="E486">
        <v>1</v>
      </c>
      <c r="F486">
        <v>0</v>
      </c>
      <c r="G486">
        <v>0</v>
      </c>
      <c r="H486" s="35">
        <v>0</v>
      </c>
      <c r="I486" s="35">
        <v>0</v>
      </c>
      <c r="J486" t="s">
        <v>5831</v>
      </c>
      <c r="K486" t="s">
        <v>5837</v>
      </c>
    </row>
    <row r="487" spans="1:11">
      <c r="A487" t="s">
        <v>236</v>
      </c>
      <c r="B487" t="s">
        <v>5840</v>
      </c>
      <c r="C487" s="1">
        <v>41113</v>
      </c>
      <c r="D487">
        <v>1720</v>
      </c>
      <c r="E487">
        <v>1</v>
      </c>
      <c r="F487">
        <v>0</v>
      </c>
      <c r="G487">
        <v>0</v>
      </c>
      <c r="H487" s="35">
        <v>0</v>
      </c>
      <c r="I487" s="35">
        <v>0</v>
      </c>
      <c r="J487" t="s">
        <v>5831</v>
      </c>
      <c r="K487" t="s">
        <v>5837</v>
      </c>
    </row>
    <row r="488" spans="1:11">
      <c r="A488" t="s">
        <v>236</v>
      </c>
      <c r="B488" t="s">
        <v>5584</v>
      </c>
      <c r="C488" s="1">
        <v>41113</v>
      </c>
      <c r="D488">
        <v>1732</v>
      </c>
      <c r="E488">
        <v>1</v>
      </c>
      <c r="F488">
        <v>0</v>
      </c>
      <c r="G488">
        <v>0</v>
      </c>
      <c r="H488" s="35">
        <v>0</v>
      </c>
      <c r="I488" s="35">
        <v>0</v>
      </c>
      <c r="J488" t="s">
        <v>5471</v>
      </c>
      <c r="K488" t="s">
        <v>5837</v>
      </c>
    </row>
    <row r="489" spans="1:11">
      <c r="A489" t="s">
        <v>236</v>
      </c>
      <c r="B489" t="s">
        <v>5337</v>
      </c>
      <c r="C489" s="1">
        <v>41113</v>
      </c>
      <c r="D489">
        <v>1724</v>
      </c>
      <c r="E489">
        <v>0.75</v>
      </c>
      <c r="F489">
        <v>0</v>
      </c>
      <c r="G489">
        <v>0</v>
      </c>
      <c r="H489" s="35">
        <v>0</v>
      </c>
      <c r="I489" s="35">
        <v>0</v>
      </c>
      <c r="J489" t="s">
        <v>5844</v>
      </c>
      <c r="K489" t="s">
        <v>5837</v>
      </c>
    </row>
    <row r="490" spans="1:11">
      <c r="A490" t="s">
        <v>238</v>
      </c>
      <c r="B490" t="s">
        <v>5353</v>
      </c>
      <c r="C490" s="1">
        <v>41113</v>
      </c>
      <c r="D490">
        <v>1619</v>
      </c>
      <c r="E490">
        <v>1</v>
      </c>
      <c r="F490">
        <v>0</v>
      </c>
      <c r="G490">
        <v>0</v>
      </c>
      <c r="H490" s="35">
        <v>0</v>
      </c>
      <c r="I490" s="35">
        <v>0</v>
      </c>
      <c r="J490" t="s">
        <v>5471</v>
      </c>
      <c r="K490" t="s">
        <v>5837</v>
      </c>
    </row>
    <row r="491" spans="1:11">
      <c r="A491" t="s">
        <v>238</v>
      </c>
      <c r="B491" t="s">
        <v>5353</v>
      </c>
      <c r="C491" s="1">
        <v>41113</v>
      </c>
      <c r="D491">
        <v>1727</v>
      </c>
      <c r="E491">
        <v>1</v>
      </c>
      <c r="F491">
        <v>0</v>
      </c>
      <c r="G491">
        <v>0</v>
      </c>
      <c r="H491" s="35">
        <v>0</v>
      </c>
      <c r="I491" s="35">
        <v>0</v>
      </c>
      <c r="J491" t="s">
        <v>5471</v>
      </c>
      <c r="K491" t="s">
        <v>5837</v>
      </c>
    </row>
    <row r="492" spans="1:11">
      <c r="A492" t="s">
        <v>238</v>
      </c>
      <c r="B492" t="s">
        <v>5353</v>
      </c>
      <c r="C492" s="1">
        <v>41113</v>
      </c>
      <c r="D492">
        <v>1720</v>
      </c>
      <c r="E492">
        <v>0.88</v>
      </c>
      <c r="F492">
        <v>0</v>
      </c>
      <c r="G492">
        <v>0</v>
      </c>
      <c r="H492" s="35">
        <v>0</v>
      </c>
      <c r="I492" s="35">
        <v>0</v>
      </c>
      <c r="J492" t="s">
        <v>5845</v>
      </c>
      <c r="K492" t="s">
        <v>5837</v>
      </c>
    </row>
    <row r="493" spans="1:11">
      <c r="A493" t="s">
        <v>238</v>
      </c>
      <c r="B493" t="s">
        <v>5846</v>
      </c>
      <c r="C493" s="1">
        <v>41113</v>
      </c>
      <c r="D493">
        <v>1830</v>
      </c>
      <c r="E493">
        <v>0.88</v>
      </c>
      <c r="F493">
        <v>0</v>
      </c>
      <c r="G493">
        <v>0</v>
      </c>
      <c r="H493" s="35">
        <v>0</v>
      </c>
      <c r="I493" s="35">
        <v>0</v>
      </c>
      <c r="J493" t="s">
        <v>5847</v>
      </c>
      <c r="K493" t="s">
        <v>5837</v>
      </c>
    </row>
    <row r="494" spans="1:11">
      <c r="A494" t="s">
        <v>238</v>
      </c>
      <c r="B494" t="s">
        <v>5163</v>
      </c>
      <c r="C494" s="1">
        <v>41113</v>
      </c>
      <c r="D494">
        <v>1751</v>
      </c>
      <c r="E494">
        <v>0.75</v>
      </c>
      <c r="F494">
        <v>0</v>
      </c>
      <c r="G494">
        <v>0</v>
      </c>
      <c r="H494" s="35">
        <v>0</v>
      </c>
      <c r="I494" s="35">
        <v>0</v>
      </c>
      <c r="J494" t="s">
        <v>5848</v>
      </c>
      <c r="K494" t="s">
        <v>5837</v>
      </c>
    </row>
    <row r="495" spans="1:11">
      <c r="A495" t="s">
        <v>238</v>
      </c>
      <c r="B495" t="s">
        <v>5138</v>
      </c>
      <c r="C495" s="1">
        <v>41113</v>
      </c>
      <c r="D495">
        <v>1810</v>
      </c>
      <c r="E495">
        <v>0.75</v>
      </c>
      <c r="F495">
        <v>0</v>
      </c>
      <c r="G495">
        <v>0</v>
      </c>
      <c r="H495" s="35">
        <v>0</v>
      </c>
      <c r="I495" s="35">
        <v>0</v>
      </c>
      <c r="J495" t="s">
        <v>5844</v>
      </c>
      <c r="K495" t="s">
        <v>5837</v>
      </c>
    </row>
    <row r="496" spans="1:11">
      <c r="A496" t="s">
        <v>232</v>
      </c>
      <c r="B496" t="s">
        <v>5134</v>
      </c>
      <c r="C496" s="1">
        <v>41113</v>
      </c>
      <c r="D496">
        <v>1745</v>
      </c>
      <c r="E496">
        <v>1.75</v>
      </c>
      <c r="F496">
        <v>0</v>
      </c>
      <c r="G496">
        <v>0</v>
      </c>
      <c r="H496" s="35">
        <v>5000</v>
      </c>
      <c r="I496" s="35">
        <v>0</v>
      </c>
      <c r="J496" t="s">
        <v>5849</v>
      </c>
      <c r="K496" t="s">
        <v>5837</v>
      </c>
    </row>
    <row r="497" spans="1:11">
      <c r="A497" t="s">
        <v>232</v>
      </c>
      <c r="B497" t="s">
        <v>5658</v>
      </c>
      <c r="C497" s="1">
        <v>41113</v>
      </c>
      <c r="D497">
        <v>1745</v>
      </c>
      <c r="E497">
        <v>1.75</v>
      </c>
      <c r="F497">
        <v>0</v>
      </c>
      <c r="G497">
        <v>0</v>
      </c>
      <c r="H497" s="35">
        <v>0</v>
      </c>
      <c r="I497" s="35">
        <v>0</v>
      </c>
      <c r="J497" t="s">
        <v>5850</v>
      </c>
      <c r="K497" t="s">
        <v>5837</v>
      </c>
    </row>
    <row r="498" spans="1:11">
      <c r="A498" t="s">
        <v>232</v>
      </c>
      <c r="B498" t="s">
        <v>5538</v>
      </c>
      <c r="C498" s="1">
        <v>41113</v>
      </c>
      <c r="D498">
        <v>1800</v>
      </c>
      <c r="E498">
        <v>1</v>
      </c>
      <c r="F498">
        <v>0</v>
      </c>
      <c r="G498">
        <v>0</v>
      </c>
      <c r="H498" s="35">
        <v>0</v>
      </c>
      <c r="I498" s="35">
        <v>0</v>
      </c>
      <c r="J498" t="s">
        <v>5831</v>
      </c>
      <c r="K498" t="s">
        <v>5837</v>
      </c>
    </row>
    <row r="499" spans="1:11">
      <c r="A499" t="s">
        <v>281</v>
      </c>
      <c r="B499" t="s">
        <v>5209</v>
      </c>
      <c r="C499" s="1">
        <v>41125</v>
      </c>
      <c r="D499">
        <v>1505</v>
      </c>
      <c r="E499">
        <v>1</v>
      </c>
      <c r="F499">
        <v>0</v>
      </c>
      <c r="G499">
        <v>0</v>
      </c>
      <c r="H499" s="35">
        <v>0</v>
      </c>
      <c r="I499" s="35">
        <v>0</v>
      </c>
      <c r="J499" t="s">
        <v>5851</v>
      </c>
      <c r="K499" t="s">
        <v>5852</v>
      </c>
    </row>
    <row r="500" spans="1:11">
      <c r="A500" t="s">
        <v>281</v>
      </c>
      <c r="B500" t="s">
        <v>5853</v>
      </c>
      <c r="C500" s="1">
        <v>41125</v>
      </c>
      <c r="D500">
        <v>1510</v>
      </c>
      <c r="E500">
        <v>0.75</v>
      </c>
      <c r="F500">
        <v>0</v>
      </c>
      <c r="G500">
        <v>0</v>
      </c>
      <c r="H500" s="35">
        <v>0</v>
      </c>
      <c r="I500" s="35">
        <v>0</v>
      </c>
      <c r="J500" t="s">
        <v>5653</v>
      </c>
      <c r="K500" t="s">
        <v>5852</v>
      </c>
    </row>
    <row r="501" spans="1:11">
      <c r="A501" t="s">
        <v>236</v>
      </c>
      <c r="B501" t="s">
        <v>5785</v>
      </c>
      <c r="C501" s="1">
        <v>41416</v>
      </c>
      <c r="D501">
        <v>1445</v>
      </c>
      <c r="E501">
        <v>0.75</v>
      </c>
      <c r="F501">
        <v>0</v>
      </c>
      <c r="G501">
        <v>0</v>
      </c>
      <c r="H501" s="35">
        <v>0</v>
      </c>
      <c r="I501" s="35">
        <v>0</v>
      </c>
      <c r="J501" t="s">
        <v>5657</v>
      </c>
      <c r="K501" t="s">
        <v>374</v>
      </c>
    </row>
    <row r="502" spans="1:11">
      <c r="A502" t="s">
        <v>234</v>
      </c>
      <c r="B502" t="s">
        <v>5402</v>
      </c>
      <c r="C502" s="1">
        <v>41416</v>
      </c>
      <c r="D502">
        <v>1448</v>
      </c>
      <c r="E502">
        <v>0.75</v>
      </c>
      <c r="F502">
        <v>0</v>
      </c>
      <c r="G502">
        <v>0</v>
      </c>
      <c r="H502" s="35">
        <v>0</v>
      </c>
      <c r="I502" s="35">
        <v>0</v>
      </c>
      <c r="J502" t="s">
        <v>5657</v>
      </c>
      <c r="K502" t="s">
        <v>374</v>
      </c>
    </row>
    <row r="503" spans="1:11">
      <c r="A503" t="s">
        <v>234</v>
      </c>
      <c r="B503" t="s">
        <v>5130</v>
      </c>
      <c r="C503" s="1">
        <v>41416</v>
      </c>
      <c r="D503">
        <v>1455</v>
      </c>
      <c r="E503">
        <v>0.75</v>
      </c>
      <c r="F503">
        <v>0</v>
      </c>
      <c r="G503">
        <v>0</v>
      </c>
      <c r="H503" s="35">
        <v>0</v>
      </c>
      <c r="I503" s="35">
        <v>0</v>
      </c>
      <c r="J503" t="s">
        <v>5657</v>
      </c>
      <c r="K503" t="s">
        <v>374</v>
      </c>
    </row>
    <row r="504" spans="1:11">
      <c r="A504" t="s">
        <v>234</v>
      </c>
      <c r="B504" t="s">
        <v>5854</v>
      </c>
      <c r="C504" s="1">
        <v>41426</v>
      </c>
      <c r="D504">
        <v>2030</v>
      </c>
      <c r="E504">
        <v>0.75</v>
      </c>
      <c r="F504">
        <v>0</v>
      </c>
      <c r="G504">
        <v>0</v>
      </c>
      <c r="H504" s="35">
        <v>0</v>
      </c>
      <c r="I504" s="35">
        <v>0</v>
      </c>
      <c r="J504" t="s">
        <v>5455</v>
      </c>
      <c r="K504" t="s">
        <v>5855</v>
      </c>
    </row>
    <row r="505" spans="1:11">
      <c r="A505" t="s">
        <v>259</v>
      </c>
      <c r="B505" t="s">
        <v>5151</v>
      </c>
      <c r="C505" s="1">
        <v>41427</v>
      </c>
      <c r="D505">
        <v>1345</v>
      </c>
      <c r="E505">
        <v>1</v>
      </c>
      <c r="F505">
        <v>0</v>
      </c>
      <c r="G505">
        <v>0</v>
      </c>
      <c r="H505" s="35">
        <v>0</v>
      </c>
      <c r="I505" s="35">
        <v>0</v>
      </c>
      <c r="J505" t="s">
        <v>5856</v>
      </c>
      <c r="K505" t="s">
        <v>751</v>
      </c>
    </row>
    <row r="506" spans="1:11">
      <c r="A506" t="s">
        <v>253</v>
      </c>
      <c r="B506" t="s">
        <v>5857</v>
      </c>
      <c r="C506" s="1">
        <v>41427</v>
      </c>
      <c r="D506">
        <v>1354</v>
      </c>
      <c r="E506">
        <v>1.5</v>
      </c>
      <c r="F506">
        <v>0</v>
      </c>
      <c r="G506">
        <v>0</v>
      </c>
      <c r="H506" s="35">
        <v>0</v>
      </c>
      <c r="I506" s="35">
        <v>0</v>
      </c>
      <c r="J506" t="s">
        <v>5858</v>
      </c>
      <c r="K506" t="s">
        <v>5855</v>
      </c>
    </row>
    <row r="507" spans="1:11">
      <c r="A507" t="s">
        <v>281</v>
      </c>
      <c r="B507" t="s">
        <v>5543</v>
      </c>
      <c r="C507" s="1">
        <v>41427</v>
      </c>
      <c r="D507">
        <v>1255</v>
      </c>
      <c r="E507">
        <v>1</v>
      </c>
      <c r="F507">
        <v>0</v>
      </c>
      <c r="G507">
        <v>0</v>
      </c>
      <c r="H507" s="35">
        <v>0</v>
      </c>
      <c r="I507" s="35">
        <v>0</v>
      </c>
      <c r="J507" t="s">
        <v>5859</v>
      </c>
      <c r="K507" t="s">
        <v>5855</v>
      </c>
    </row>
    <row r="508" spans="1:11">
      <c r="A508" t="s">
        <v>281</v>
      </c>
      <c r="B508" t="s">
        <v>5860</v>
      </c>
      <c r="C508" s="1">
        <v>41427</v>
      </c>
      <c r="D508">
        <v>1300</v>
      </c>
      <c r="E508">
        <v>1</v>
      </c>
      <c r="F508">
        <v>0</v>
      </c>
      <c r="G508">
        <v>0</v>
      </c>
      <c r="H508" s="35">
        <v>0</v>
      </c>
      <c r="I508" s="35">
        <v>0</v>
      </c>
      <c r="J508" t="s">
        <v>5861</v>
      </c>
      <c r="K508" t="s">
        <v>5855</v>
      </c>
    </row>
    <row r="509" spans="1:11">
      <c r="A509" t="s">
        <v>281</v>
      </c>
      <c r="B509" t="s">
        <v>5503</v>
      </c>
      <c r="C509" s="1">
        <v>41427</v>
      </c>
      <c r="D509">
        <v>1305</v>
      </c>
      <c r="E509">
        <v>1</v>
      </c>
      <c r="F509">
        <v>0</v>
      </c>
      <c r="G509">
        <v>0</v>
      </c>
      <c r="H509" s="35">
        <v>0</v>
      </c>
      <c r="I509" s="35">
        <v>0</v>
      </c>
      <c r="J509" t="s">
        <v>5862</v>
      </c>
      <c r="K509" t="s">
        <v>5855</v>
      </c>
    </row>
    <row r="510" spans="1:11">
      <c r="A510" t="s">
        <v>281</v>
      </c>
      <c r="B510" t="s">
        <v>5344</v>
      </c>
      <c r="C510" s="1">
        <v>41427</v>
      </c>
      <c r="D510">
        <v>1245</v>
      </c>
      <c r="E510">
        <v>0.75</v>
      </c>
      <c r="F510">
        <v>0</v>
      </c>
      <c r="G510">
        <v>0</v>
      </c>
      <c r="H510" s="35">
        <v>0</v>
      </c>
      <c r="I510" s="35">
        <v>0</v>
      </c>
      <c r="J510" t="s">
        <v>5455</v>
      </c>
      <c r="K510" t="s">
        <v>5855</v>
      </c>
    </row>
    <row r="511" spans="1:11">
      <c r="A511" t="s">
        <v>281</v>
      </c>
      <c r="B511" t="s">
        <v>5543</v>
      </c>
      <c r="C511" s="1">
        <v>41427</v>
      </c>
      <c r="D511">
        <v>1309</v>
      </c>
      <c r="E511">
        <v>0.75</v>
      </c>
      <c r="F511">
        <v>0</v>
      </c>
      <c r="G511">
        <v>0</v>
      </c>
      <c r="H511" s="35">
        <v>0</v>
      </c>
      <c r="I511" s="35">
        <v>0</v>
      </c>
      <c r="J511" t="s">
        <v>5455</v>
      </c>
      <c r="K511" t="s">
        <v>5855</v>
      </c>
    </row>
    <row r="512" spans="1:11">
      <c r="A512" t="s">
        <v>281</v>
      </c>
      <c r="B512" t="s">
        <v>5652</v>
      </c>
      <c r="C512" s="1">
        <v>41427</v>
      </c>
      <c r="D512">
        <v>1311</v>
      </c>
      <c r="E512">
        <v>0.75</v>
      </c>
      <c r="F512">
        <v>0</v>
      </c>
      <c r="G512">
        <v>0</v>
      </c>
      <c r="H512" s="35">
        <v>0</v>
      </c>
      <c r="I512" s="35">
        <v>0</v>
      </c>
      <c r="J512" t="s">
        <v>5455</v>
      </c>
      <c r="K512" t="s">
        <v>5855</v>
      </c>
    </row>
    <row r="513" spans="1:11">
      <c r="A513" t="s">
        <v>259</v>
      </c>
      <c r="B513" t="s">
        <v>5863</v>
      </c>
      <c r="C513" s="1">
        <v>41442</v>
      </c>
      <c r="D513">
        <v>1351</v>
      </c>
      <c r="E513">
        <v>1</v>
      </c>
      <c r="F513">
        <v>0</v>
      </c>
      <c r="G513">
        <v>0</v>
      </c>
      <c r="H513" s="35">
        <v>0</v>
      </c>
      <c r="I513" s="35">
        <v>0</v>
      </c>
      <c r="J513" t="s">
        <v>5864</v>
      </c>
      <c r="K513" t="s">
        <v>5865</v>
      </c>
    </row>
    <row r="514" spans="1:11">
      <c r="A514" t="s">
        <v>255</v>
      </c>
      <c r="B514" t="s">
        <v>5735</v>
      </c>
      <c r="C514" s="1">
        <v>41442</v>
      </c>
      <c r="D514">
        <v>1419</v>
      </c>
      <c r="E514">
        <v>1</v>
      </c>
      <c r="F514">
        <v>0</v>
      </c>
      <c r="G514">
        <v>0</v>
      </c>
      <c r="H514" s="35">
        <v>0</v>
      </c>
      <c r="I514" s="35">
        <v>0</v>
      </c>
      <c r="J514" t="s">
        <v>5866</v>
      </c>
      <c r="K514" t="s">
        <v>5865</v>
      </c>
    </row>
    <row r="515" spans="1:11">
      <c r="A515" t="s">
        <v>238</v>
      </c>
      <c r="B515" t="s">
        <v>5600</v>
      </c>
      <c r="C515" s="1">
        <v>41448</v>
      </c>
      <c r="D515">
        <v>1403</v>
      </c>
      <c r="E515">
        <v>0.88</v>
      </c>
      <c r="F515">
        <v>0</v>
      </c>
      <c r="G515">
        <v>0</v>
      </c>
      <c r="H515" s="35">
        <v>0</v>
      </c>
      <c r="I515" s="35">
        <v>0</v>
      </c>
      <c r="J515" t="s">
        <v>5451</v>
      </c>
      <c r="K515" t="s">
        <v>753</v>
      </c>
    </row>
    <row r="516" spans="1:11">
      <c r="A516" t="s">
        <v>236</v>
      </c>
      <c r="B516" t="s">
        <v>5574</v>
      </c>
      <c r="C516" s="1">
        <v>41449</v>
      </c>
      <c r="D516">
        <v>1315</v>
      </c>
      <c r="E516">
        <v>1</v>
      </c>
      <c r="F516">
        <v>0</v>
      </c>
      <c r="G516">
        <v>0</v>
      </c>
      <c r="H516" s="35">
        <v>0</v>
      </c>
      <c r="I516" s="35">
        <v>0</v>
      </c>
      <c r="J516" t="s">
        <v>5867</v>
      </c>
      <c r="K516" t="s">
        <v>5868</v>
      </c>
    </row>
    <row r="517" spans="1:11">
      <c r="A517" t="s">
        <v>259</v>
      </c>
      <c r="B517" t="s">
        <v>5869</v>
      </c>
      <c r="C517" s="1">
        <v>41449</v>
      </c>
      <c r="D517">
        <v>1530</v>
      </c>
      <c r="E517">
        <v>1</v>
      </c>
      <c r="F517">
        <v>0</v>
      </c>
      <c r="G517">
        <v>0</v>
      </c>
      <c r="H517" s="35">
        <v>0</v>
      </c>
      <c r="I517" s="35">
        <v>0</v>
      </c>
      <c r="J517" t="s">
        <v>5870</v>
      </c>
      <c r="K517" t="s">
        <v>5871</v>
      </c>
    </row>
    <row r="518" spans="1:11">
      <c r="A518" t="s">
        <v>240</v>
      </c>
      <c r="B518" t="s">
        <v>5604</v>
      </c>
      <c r="C518" s="1">
        <v>41449</v>
      </c>
      <c r="D518">
        <v>1433</v>
      </c>
      <c r="E518">
        <v>1</v>
      </c>
      <c r="F518">
        <v>0</v>
      </c>
      <c r="G518">
        <v>0</v>
      </c>
      <c r="H518" s="35">
        <v>0</v>
      </c>
      <c r="I518" s="35">
        <v>0</v>
      </c>
      <c r="J518" t="s">
        <v>5872</v>
      </c>
      <c r="K518" t="s">
        <v>5868</v>
      </c>
    </row>
    <row r="519" spans="1:11">
      <c r="A519" t="s">
        <v>281</v>
      </c>
      <c r="B519" t="s">
        <v>5344</v>
      </c>
      <c r="C519" s="1">
        <v>41449</v>
      </c>
      <c r="D519">
        <v>1355</v>
      </c>
      <c r="E519">
        <v>0.75</v>
      </c>
      <c r="F519">
        <v>0</v>
      </c>
      <c r="G519">
        <v>0</v>
      </c>
      <c r="H519" s="35">
        <v>0</v>
      </c>
      <c r="I519" s="35">
        <v>0</v>
      </c>
      <c r="J519" t="s">
        <v>5873</v>
      </c>
      <c r="K519" t="s">
        <v>5868</v>
      </c>
    </row>
    <row r="520" spans="1:11">
      <c r="A520" t="s">
        <v>281</v>
      </c>
      <c r="B520" t="s">
        <v>5347</v>
      </c>
      <c r="C520" s="1">
        <v>41473</v>
      </c>
      <c r="D520">
        <v>1450</v>
      </c>
      <c r="E520">
        <v>1.75</v>
      </c>
      <c r="F520">
        <v>0</v>
      </c>
      <c r="G520">
        <v>0</v>
      </c>
      <c r="H520" s="35">
        <v>0</v>
      </c>
      <c r="I520" s="35">
        <v>0</v>
      </c>
      <c r="J520" t="s">
        <v>5874</v>
      </c>
      <c r="K520" t="s">
        <v>5875</v>
      </c>
    </row>
    <row r="521" spans="1:11">
      <c r="A521" t="s">
        <v>236</v>
      </c>
      <c r="B521" t="s">
        <v>5876</v>
      </c>
      <c r="C521" s="1">
        <v>41528</v>
      </c>
      <c r="D521">
        <v>1615</v>
      </c>
      <c r="E521">
        <v>1</v>
      </c>
      <c r="F521">
        <v>0</v>
      </c>
      <c r="G521">
        <v>0</v>
      </c>
      <c r="H521" s="35">
        <v>0</v>
      </c>
      <c r="I521" s="35">
        <v>0</v>
      </c>
      <c r="J521" t="s">
        <v>5471</v>
      </c>
      <c r="K521" t="s">
        <v>5877</v>
      </c>
    </row>
    <row r="522" spans="1:11">
      <c r="A522" t="s">
        <v>236</v>
      </c>
      <c r="B522" t="s">
        <v>5792</v>
      </c>
      <c r="C522" s="1">
        <v>41528</v>
      </c>
      <c r="D522">
        <v>1605</v>
      </c>
      <c r="E522">
        <v>0.88</v>
      </c>
      <c r="F522">
        <v>0</v>
      </c>
      <c r="G522">
        <v>0</v>
      </c>
      <c r="H522" s="35">
        <v>0</v>
      </c>
      <c r="I522" s="35">
        <v>0</v>
      </c>
      <c r="J522" t="s">
        <v>5451</v>
      </c>
      <c r="K522" t="s">
        <v>5877</v>
      </c>
    </row>
    <row r="523" spans="1:11">
      <c r="A523" t="s">
        <v>236</v>
      </c>
      <c r="B523" t="s">
        <v>5624</v>
      </c>
      <c r="C523" s="1">
        <v>41528</v>
      </c>
      <c r="D523">
        <v>1620</v>
      </c>
      <c r="E523">
        <v>0.88</v>
      </c>
      <c r="F523">
        <v>0</v>
      </c>
      <c r="G523">
        <v>0</v>
      </c>
      <c r="H523" s="35">
        <v>0</v>
      </c>
      <c r="I523" s="35">
        <v>0</v>
      </c>
      <c r="J523" t="s">
        <v>5451</v>
      </c>
      <c r="K523" t="s">
        <v>5877</v>
      </c>
    </row>
    <row r="524" spans="1:11">
      <c r="A524" t="s">
        <v>234</v>
      </c>
      <c r="B524" t="s">
        <v>5356</v>
      </c>
      <c r="C524" s="1">
        <v>41528</v>
      </c>
      <c r="D524">
        <v>1703</v>
      </c>
      <c r="E524">
        <v>1</v>
      </c>
      <c r="F524">
        <v>0</v>
      </c>
      <c r="G524">
        <v>0</v>
      </c>
      <c r="H524" s="35">
        <v>0</v>
      </c>
      <c r="I524" s="35">
        <v>0</v>
      </c>
      <c r="J524" t="s">
        <v>5471</v>
      </c>
      <c r="K524" t="s">
        <v>5877</v>
      </c>
    </row>
    <row r="525" spans="1:11">
      <c r="A525" t="s">
        <v>521</v>
      </c>
      <c r="B525" t="s">
        <v>5334</v>
      </c>
      <c r="C525" s="1">
        <v>41528</v>
      </c>
      <c r="D525">
        <v>1625</v>
      </c>
      <c r="E525">
        <v>1.75</v>
      </c>
      <c r="F525">
        <v>0</v>
      </c>
      <c r="G525">
        <v>0</v>
      </c>
      <c r="H525" s="35">
        <v>10000</v>
      </c>
      <c r="I525" s="35">
        <v>0</v>
      </c>
      <c r="J525" t="s">
        <v>5878</v>
      </c>
      <c r="K525" t="s">
        <v>5877</v>
      </c>
    </row>
    <row r="526" spans="1:11">
      <c r="A526" t="s">
        <v>230</v>
      </c>
      <c r="B526" t="s">
        <v>5780</v>
      </c>
      <c r="C526" s="1">
        <v>41528</v>
      </c>
      <c r="D526">
        <v>1645</v>
      </c>
      <c r="E526">
        <v>1.25</v>
      </c>
      <c r="F526">
        <v>0</v>
      </c>
      <c r="G526">
        <v>0</v>
      </c>
      <c r="H526" s="35">
        <v>0</v>
      </c>
      <c r="I526" s="35">
        <v>0</v>
      </c>
      <c r="J526" t="s">
        <v>5879</v>
      </c>
      <c r="K526" t="s">
        <v>5877</v>
      </c>
    </row>
    <row r="527" spans="1:11">
      <c r="A527" t="s">
        <v>281</v>
      </c>
      <c r="B527" t="s">
        <v>5652</v>
      </c>
      <c r="C527" s="1">
        <v>41786</v>
      </c>
      <c r="D527">
        <v>1535</v>
      </c>
      <c r="E527">
        <v>1.75</v>
      </c>
      <c r="F527">
        <v>0</v>
      </c>
      <c r="G527">
        <v>0</v>
      </c>
      <c r="H527" s="35">
        <v>25000</v>
      </c>
      <c r="I527" s="35">
        <v>0</v>
      </c>
      <c r="J527" t="s">
        <v>5880</v>
      </c>
      <c r="K527" t="s">
        <v>797</v>
      </c>
    </row>
    <row r="528" spans="1:11">
      <c r="A528" t="s">
        <v>281</v>
      </c>
      <c r="B528" t="s">
        <v>5652</v>
      </c>
      <c r="C528" s="1">
        <v>41786</v>
      </c>
      <c r="D528">
        <v>1540</v>
      </c>
      <c r="E528">
        <v>1.75</v>
      </c>
      <c r="F528">
        <v>0</v>
      </c>
      <c r="G528">
        <v>0</v>
      </c>
      <c r="H528" s="35">
        <v>20000</v>
      </c>
      <c r="I528" s="35">
        <v>0</v>
      </c>
      <c r="J528" t="s">
        <v>5881</v>
      </c>
      <c r="K528" t="s">
        <v>797</v>
      </c>
    </row>
    <row r="529" spans="1:11">
      <c r="A529" t="s">
        <v>281</v>
      </c>
      <c r="B529" t="s">
        <v>5882</v>
      </c>
      <c r="C529" s="1">
        <v>41786</v>
      </c>
      <c r="D529">
        <v>1545</v>
      </c>
      <c r="E529">
        <v>1.75</v>
      </c>
      <c r="F529">
        <v>0</v>
      </c>
      <c r="G529">
        <v>0</v>
      </c>
      <c r="H529" s="35">
        <v>75000</v>
      </c>
      <c r="I529" s="35">
        <v>0</v>
      </c>
      <c r="J529" t="s">
        <v>5883</v>
      </c>
      <c r="K529" t="s">
        <v>797</v>
      </c>
    </row>
    <row r="530" spans="1:11">
      <c r="A530" t="s">
        <v>281</v>
      </c>
      <c r="B530" t="s">
        <v>5226</v>
      </c>
      <c r="C530" s="1">
        <v>41786</v>
      </c>
      <c r="D530">
        <v>1515</v>
      </c>
      <c r="E530">
        <v>1</v>
      </c>
      <c r="F530">
        <v>0</v>
      </c>
      <c r="G530">
        <v>0</v>
      </c>
      <c r="H530" s="35">
        <v>0</v>
      </c>
      <c r="I530" s="35">
        <v>0</v>
      </c>
      <c r="J530" t="s">
        <v>5884</v>
      </c>
      <c r="K530" t="s">
        <v>797</v>
      </c>
    </row>
    <row r="531" spans="1:11">
      <c r="A531" t="s">
        <v>281</v>
      </c>
      <c r="B531" t="s">
        <v>5543</v>
      </c>
      <c r="C531" s="1">
        <v>41786</v>
      </c>
      <c r="D531">
        <v>1535</v>
      </c>
      <c r="E531">
        <v>1</v>
      </c>
      <c r="F531">
        <v>0</v>
      </c>
      <c r="G531">
        <v>0</v>
      </c>
      <c r="H531" s="35">
        <v>0</v>
      </c>
      <c r="I531" s="35">
        <v>0</v>
      </c>
      <c r="J531" t="s">
        <v>5885</v>
      </c>
      <c r="K531" t="s">
        <v>797</v>
      </c>
    </row>
    <row r="532" spans="1:11">
      <c r="A532" t="s">
        <v>281</v>
      </c>
      <c r="B532" t="s">
        <v>5886</v>
      </c>
      <c r="C532" s="1">
        <v>41786</v>
      </c>
      <c r="D532">
        <v>1605</v>
      </c>
      <c r="E532">
        <v>1</v>
      </c>
      <c r="F532">
        <v>0</v>
      </c>
      <c r="G532">
        <v>0</v>
      </c>
      <c r="H532" s="35">
        <v>0</v>
      </c>
      <c r="I532" s="35">
        <v>0</v>
      </c>
      <c r="J532" t="s">
        <v>5471</v>
      </c>
      <c r="K532" t="s">
        <v>797</v>
      </c>
    </row>
    <row r="533" spans="1:11">
      <c r="A533" t="s">
        <v>281</v>
      </c>
      <c r="B533" t="s">
        <v>5443</v>
      </c>
      <c r="C533" s="1">
        <v>41823</v>
      </c>
      <c r="D533">
        <v>1730</v>
      </c>
      <c r="E533">
        <v>1.5</v>
      </c>
      <c r="F533">
        <v>0</v>
      </c>
      <c r="G533">
        <v>0</v>
      </c>
      <c r="H533" s="35">
        <v>0</v>
      </c>
      <c r="I533" s="35">
        <v>0</v>
      </c>
      <c r="J533" t="s">
        <v>5887</v>
      </c>
      <c r="K533" t="s">
        <v>5888</v>
      </c>
    </row>
    <row r="534" spans="1:11">
      <c r="A534" t="s">
        <v>281</v>
      </c>
      <c r="B534" t="s">
        <v>5545</v>
      </c>
      <c r="C534" s="1">
        <v>41823</v>
      </c>
      <c r="D534">
        <v>1740</v>
      </c>
      <c r="E534">
        <v>1</v>
      </c>
      <c r="F534">
        <v>0</v>
      </c>
      <c r="G534">
        <v>0</v>
      </c>
      <c r="H534" s="35">
        <v>0</v>
      </c>
      <c r="I534" s="35">
        <v>0</v>
      </c>
      <c r="J534" t="s">
        <v>5889</v>
      </c>
      <c r="K534" t="s">
        <v>5888</v>
      </c>
    </row>
    <row r="535" spans="1:11">
      <c r="A535" t="s">
        <v>263</v>
      </c>
      <c r="B535" t="s">
        <v>5173</v>
      </c>
      <c r="C535" s="1">
        <v>41828</v>
      </c>
      <c r="D535">
        <v>2130</v>
      </c>
      <c r="E535">
        <v>0.88</v>
      </c>
      <c r="F535">
        <v>0</v>
      </c>
      <c r="G535">
        <v>0</v>
      </c>
      <c r="H535" s="35">
        <v>0</v>
      </c>
      <c r="I535" s="35">
        <v>0</v>
      </c>
      <c r="J535" t="s">
        <v>5890</v>
      </c>
      <c r="K535" t="s">
        <v>5891</v>
      </c>
    </row>
    <row r="536" spans="1:11">
      <c r="A536" t="s">
        <v>238</v>
      </c>
      <c r="B536" t="s">
        <v>5201</v>
      </c>
      <c r="C536" s="1">
        <v>41847</v>
      </c>
      <c r="D536">
        <v>1620</v>
      </c>
      <c r="E536">
        <v>1.5</v>
      </c>
      <c r="F536">
        <v>0</v>
      </c>
      <c r="G536">
        <v>0</v>
      </c>
      <c r="H536" s="35">
        <v>10000</v>
      </c>
      <c r="I536" s="35">
        <v>0</v>
      </c>
      <c r="J536" t="s">
        <v>5892</v>
      </c>
      <c r="K536" t="s">
        <v>5279</v>
      </c>
    </row>
    <row r="537" spans="1:11">
      <c r="A537" t="s">
        <v>238</v>
      </c>
      <c r="B537" t="s">
        <v>5893</v>
      </c>
      <c r="C537" s="1">
        <v>41847</v>
      </c>
      <c r="D537">
        <v>1635</v>
      </c>
      <c r="E537">
        <v>1.5</v>
      </c>
      <c r="F537">
        <v>0</v>
      </c>
      <c r="G537">
        <v>0</v>
      </c>
      <c r="H537" s="35">
        <v>5000</v>
      </c>
      <c r="I537" s="35">
        <v>0</v>
      </c>
      <c r="J537" t="s">
        <v>5894</v>
      </c>
      <c r="K537" t="s">
        <v>5279</v>
      </c>
    </row>
    <row r="538" spans="1:11">
      <c r="A538" t="s">
        <v>238</v>
      </c>
      <c r="B538" t="s">
        <v>5132</v>
      </c>
      <c r="C538" s="1">
        <v>41847</v>
      </c>
      <c r="D538">
        <v>1820</v>
      </c>
      <c r="E538">
        <v>1</v>
      </c>
      <c r="F538">
        <v>0</v>
      </c>
      <c r="G538">
        <v>0</v>
      </c>
      <c r="H538" s="35">
        <v>0</v>
      </c>
      <c r="I538" s="35">
        <v>0</v>
      </c>
      <c r="J538" t="s">
        <v>5895</v>
      </c>
      <c r="K538" t="s">
        <v>5279</v>
      </c>
    </row>
    <row r="539" spans="1:11">
      <c r="A539" t="s">
        <v>238</v>
      </c>
      <c r="B539" t="s">
        <v>5260</v>
      </c>
      <c r="C539" s="1">
        <v>41847</v>
      </c>
      <c r="D539">
        <v>1645</v>
      </c>
      <c r="E539">
        <v>0.88</v>
      </c>
      <c r="F539">
        <v>0</v>
      </c>
      <c r="G539">
        <v>0</v>
      </c>
      <c r="H539" s="35">
        <v>0</v>
      </c>
      <c r="I539" s="35">
        <v>0</v>
      </c>
      <c r="J539" t="s">
        <v>5451</v>
      </c>
      <c r="K539" t="s">
        <v>5279</v>
      </c>
    </row>
    <row r="540" spans="1:11">
      <c r="A540" t="s">
        <v>281</v>
      </c>
      <c r="B540" t="s">
        <v>5545</v>
      </c>
      <c r="C540" s="1">
        <v>41847</v>
      </c>
      <c r="D540">
        <v>1740</v>
      </c>
      <c r="E540">
        <v>1</v>
      </c>
      <c r="F540">
        <v>0</v>
      </c>
      <c r="G540">
        <v>0</v>
      </c>
      <c r="H540" s="35">
        <v>0</v>
      </c>
      <c r="I540" s="35">
        <v>0</v>
      </c>
      <c r="J540" t="s">
        <v>5896</v>
      </c>
      <c r="K540" t="s">
        <v>5279</v>
      </c>
    </row>
    <row r="541" spans="1:11">
      <c r="A541" t="s">
        <v>230</v>
      </c>
      <c r="B541" t="s">
        <v>5897</v>
      </c>
      <c r="C541" s="1">
        <v>41847</v>
      </c>
      <c r="D541">
        <v>1810</v>
      </c>
      <c r="E541">
        <v>0.75</v>
      </c>
      <c r="F541">
        <v>0</v>
      </c>
      <c r="G541">
        <v>0</v>
      </c>
      <c r="H541" s="35">
        <v>0</v>
      </c>
      <c r="I541" s="35">
        <v>0</v>
      </c>
      <c r="J541" t="s">
        <v>5898</v>
      </c>
      <c r="K541" t="s">
        <v>5279</v>
      </c>
    </row>
    <row r="542" spans="1:11">
      <c r="A542" t="s">
        <v>281</v>
      </c>
      <c r="B542" t="s">
        <v>5345</v>
      </c>
      <c r="C542" s="1">
        <v>41856</v>
      </c>
      <c r="D542">
        <v>1405</v>
      </c>
      <c r="E542">
        <v>0.75</v>
      </c>
      <c r="F542">
        <v>0</v>
      </c>
      <c r="G542">
        <v>0</v>
      </c>
      <c r="H542" s="35">
        <v>0</v>
      </c>
      <c r="I542" s="35">
        <v>0</v>
      </c>
      <c r="J542" t="s">
        <v>5657</v>
      </c>
      <c r="K542" t="s">
        <v>5899</v>
      </c>
    </row>
    <row r="543" spans="1:11">
      <c r="A543" t="s">
        <v>261</v>
      </c>
      <c r="B543" t="s">
        <v>5900</v>
      </c>
      <c r="C543" s="1">
        <v>42143</v>
      </c>
      <c r="D543">
        <v>1550</v>
      </c>
      <c r="E543">
        <v>1</v>
      </c>
      <c r="F543">
        <v>0</v>
      </c>
      <c r="G543">
        <v>0</v>
      </c>
      <c r="H543" s="35">
        <v>0</v>
      </c>
      <c r="I543" s="35">
        <v>0</v>
      </c>
      <c r="J543" t="s">
        <v>5901</v>
      </c>
      <c r="K543" t="s">
        <v>5902</v>
      </c>
    </row>
    <row r="544" spans="1:11">
      <c r="A544" t="s">
        <v>242</v>
      </c>
      <c r="B544" t="s">
        <v>5903</v>
      </c>
      <c r="C544" s="1">
        <v>42143</v>
      </c>
      <c r="D544">
        <v>1536</v>
      </c>
      <c r="E544">
        <v>1</v>
      </c>
      <c r="F544">
        <v>0</v>
      </c>
      <c r="G544">
        <v>0</v>
      </c>
      <c r="H544" s="35">
        <v>0</v>
      </c>
      <c r="I544" s="35">
        <v>0</v>
      </c>
      <c r="J544" t="s">
        <v>5904</v>
      </c>
      <c r="K544" t="s">
        <v>5902</v>
      </c>
    </row>
    <row r="545" spans="1:11">
      <c r="A545" t="s">
        <v>255</v>
      </c>
      <c r="B545" t="s">
        <v>5905</v>
      </c>
      <c r="C545" s="1">
        <v>42152</v>
      </c>
      <c r="D545">
        <v>1350</v>
      </c>
      <c r="E545">
        <v>1</v>
      </c>
      <c r="F545">
        <v>0</v>
      </c>
      <c r="G545">
        <v>0</v>
      </c>
      <c r="H545" s="35">
        <v>0</v>
      </c>
      <c r="I545" s="35">
        <v>0</v>
      </c>
      <c r="J545" t="s">
        <v>5906</v>
      </c>
      <c r="K545" t="s">
        <v>5907</v>
      </c>
    </row>
    <row r="546" spans="1:11">
      <c r="A546" t="s">
        <v>263</v>
      </c>
      <c r="B546" t="s">
        <v>5908</v>
      </c>
      <c r="C546" s="1">
        <v>42204</v>
      </c>
      <c r="D546">
        <v>1715</v>
      </c>
      <c r="E546">
        <v>1</v>
      </c>
      <c r="F546">
        <v>0</v>
      </c>
      <c r="G546">
        <v>0</v>
      </c>
      <c r="H546" s="35">
        <v>0</v>
      </c>
      <c r="I546" s="35">
        <v>0</v>
      </c>
      <c r="J546" t="s">
        <v>5471</v>
      </c>
      <c r="K546" t="s">
        <v>409</v>
      </c>
    </row>
    <row r="547" spans="1:11">
      <c r="A547" t="s">
        <v>263</v>
      </c>
      <c r="B547" t="s">
        <v>5144</v>
      </c>
      <c r="C547" s="1">
        <v>42204</v>
      </c>
      <c r="D547">
        <v>1950</v>
      </c>
      <c r="E547">
        <v>1</v>
      </c>
      <c r="F547">
        <v>0</v>
      </c>
      <c r="G547">
        <v>0</v>
      </c>
      <c r="H547" s="35">
        <v>0</v>
      </c>
      <c r="I547" s="35">
        <v>0</v>
      </c>
      <c r="J547" t="s">
        <v>5909</v>
      </c>
      <c r="K547" t="s">
        <v>409</v>
      </c>
    </row>
    <row r="548" spans="1:11">
      <c r="A548" t="s">
        <v>253</v>
      </c>
      <c r="B548" t="s">
        <v>5237</v>
      </c>
      <c r="C548" s="1">
        <v>42204</v>
      </c>
      <c r="D548">
        <v>1542</v>
      </c>
      <c r="E548">
        <v>1</v>
      </c>
      <c r="F548">
        <v>0</v>
      </c>
      <c r="G548">
        <v>0</v>
      </c>
      <c r="H548" s="35">
        <v>0</v>
      </c>
      <c r="I548" s="35">
        <v>0</v>
      </c>
      <c r="J548" t="s">
        <v>5471</v>
      </c>
      <c r="K548" t="s">
        <v>409</v>
      </c>
    </row>
    <row r="549" spans="1:11">
      <c r="A549" t="s">
        <v>236</v>
      </c>
      <c r="B549" t="s">
        <v>5337</v>
      </c>
      <c r="C549" s="1">
        <v>42205</v>
      </c>
      <c r="D549">
        <v>41</v>
      </c>
      <c r="E549">
        <v>1</v>
      </c>
      <c r="F549">
        <v>0</v>
      </c>
      <c r="G549">
        <v>0</v>
      </c>
      <c r="H549" s="35">
        <v>0</v>
      </c>
      <c r="I549" s="35">
        <v>0</v>
      </c>
      <c r="J549" t="s">
        <v>5471</v>
      </c>
      <c r="K549" t="s">
        <v>409</v>
      </c>
    </row>
    <row r="550" spans="1:11">
      <c r="A550" t="s">
        <v>236</v>
      </c>
      <c r="B550" t="s">
        <v>5910</v>
      </c>
      <c r="C550" s="1">
        <v>42219</v>
      </c>
      <c r="D550">
        <v>1310</v>
      </c>
      <c r="E550">
        <v>0.88</v>
      </c>
      <c r="F550">
        <v>0</v>
      </c>
      <c r="G550">
        <v>0</v>
      </c>
      <c r="H550" s="35">
        <v>0</v>
      </c>
      <c r="I550" s="35">
        <v>0</v>
      </c>
      <c r="J550" t="s">
        <v>5451</v>
      </c>
      <c r="K550" t="s">
        <v>5911</v>
      </c>
    </row>
    <row r="551" spans="1:11">
      <c r="A551" t="s">
        <v>236</v>
      </c>
      <c r="B551" t="s">
        <v>5584</v>
      </c>
      <c r="C551" s="1">
        <v>42219</v>
      </c>
      <c r="D551">
        <v>1400</v>
      </c>
      <c r="E551">
        <v>0.88</v>
      </c>
      <c r="F551">
        <v>0</v>
      </c>
      <c r="G551">
        <v>0</v>
      </c>
      <c r="H551" s="35">
        <v>0</v>
      </c>
      <c r="I551" s="35">
        <v>0</v>
      </c>
      <c r="J551" t="s">
        <v>5451</v>
      </c>
      <c r="K551" t="s">
        <v>5911</v>
      </c>
    </row>
    <row r="552" spans="1:11">
      <c r="A552" t="s">
        <v>236</v>
      </c>
      <c r="B552" t="s">
        <v>5411</v>
      </c>
      <c r="C552" s="1">
        <v>42219</v>
      </c>
      <c r="D552">
        <v>1453</v>
      </c>
      <c r="E552">
        <v>0.75</v>
      </c>
      <c r="F552">
        <v>0</v>
      </c>
      <c r="G552">
        <v>0</v>
      </c>
      <c r="H552" s="35">
        <v>0</v>
      </c>
      <c r="I552" s="35">
        <v>0</v>
      </c>
      <c r="J552" t="s">
        <v>5657</v>
      </c>
      <c r="K552" t="s">
        <v>5911</v>
      </c>
    </row>
    <row r="553" spans="1:11">
      <c r="A553" t="s">
        <v>238</v>
      </c>
      <c r="B553" t="s">
        <v>5912</v>
      </c>
      <c r="C553" s="1">
        <v>42219</v>
      </c>
      <c r="D553">
        <v>1334</v>
      </c>
      <c r="E553">
        <v>1.75</v>
      </c>
      <c r="F553">
        <v>0</v>
      </c>
      <c r="G553">
        <v>0</v>
      </c>
      <c r="H553" s="35">
        <v>0</v>
      </c>
      <c r="I553" s="35">
        <v>0</v>
      </c>
      <c r="J553" t="s">
        <v>5913</v>
      </c>
      <c r="K553" t="s">
        <v>5911</v>
      </c>
    </row>
    <row r="554" spans="1:11">
      <c r="A554" t="s">
        <v>238</v>
      </c>
      <c r="B554" t="s">
        <v>5914</v>
      </c>
      <c r="C554" s="1">
        <v>42219</v>
      </c>
      <c r="D554">
        <v>1330</v>
      </c>
      <c r="E554">
        <v>1.25</v>
      </c>
      <c r="F554">
        <v>0</v>
      </c>
      <c r="G554">
        <v>0</v>
      </c>
      <c r="H554" s="35">
        <v>0</v>
      </c>
      <c r="I554" s="35">
        <v>0</v>
      </c>
      <c r="J554" t="s">
        <v>5627</v>
      </c>
      <c r="K554" t="s">
        <v>5911</v>
      </c>
    </row>
    <row r="555" spans="1:11">
      <c r="A555" t="s">
        <v>238</v>
      </c>
      <c r="B555" t="s">
        <v>5915</v>
      </c>
      <c r="C555" s="1">
        <v>42219</v>
      </c>
      <c r="D555">
        <v>1327</v>
      </c>
      <c r="E555">
        <v>1</v>
      </c>
      <c r="F555">
        <v>0</v>
      </c>
      <c r="G555">
        <v>0</v>
      </c>
      <c r="H555" s="35">
        <v>0</v>
      </c>
      <c r="I555" s="35">
        <v>0</v>
      </c>
      <c r="J555" t="s">
        <v>5471</v>
      </c>
      <c r="K555" t="s">
        <v>5911</v>
      </c>
    </row>
    <row r="556" spans="1:11">
      <c r="A556" t="s">
        <v>238</v>
      </c>
      <c r="B556" t="s">
        <v>5600</v>
      </c>
      <c r="C556" s="1">
        <v>42219</v>
      </c>
      <c r="D556">
        <v>1345</v>
      </c>
      <c r="E556">
        <v>1</v>
      </c>
      <c r="F556">
        <v>0</v>
      </c>
      <c r="G556">
        <v>0</v>
      </c>
      <c r="H556" s="35">
        <v>0</v>
      </c>
      <c r="I556" s="35">
        <v>0</v>
      </c>
      <c r="J556" t="s">
        <v>5471</v>
      </c>
      <c r="K556" t="s">
        <v>5911</v>
      </c>
    </row>
    <row r="557" spans="1:11">
      <c r="A557" t="s">
        <v>238</v>
      </c>
      <c r="B557" t="s">
        <v>5914</v>
      </c>
      <c r="C557" s="1">
        <v>42219</v>
      </c>
      <c r="D557">
        <v>1332</v>
      </c>
      <c r="E557">
        <v>0.88</v>
      </c>
      <c r="F557">
        <v>0</v>
      </c>
      <c r="G557">
        <v>0</v>
      </c>
      <c r="H557" s="35">
        <v>0</v>
      </c>
      <c r="I557" s="35">
        <v>0</v>
      </c>
      <c r="J557" t="s">
        <v>5451</v>
      </c>
      <c r="K557" t="s">
        <v>5911</v>
      </c>
    </row>
    <row r="558" spans="1:11">
      <c r="A558" t="s">
        <v>238</v>
      </c>
      <c r="B558" t="s">
        <v>5824</v>
      </c>
      <c r="C558" s="1">
        <v>42219</v>
      </c>
      <c r="D558">
        <v>1337</v>
      </c>
      <c r="E558">
        <v>0.88</v>
      </c>
      <c r="F558">
        <v>0</v>
      </c>
      <c r="G558">
        <v>0</v>
      </c>
      <c r="H558" s="35">
        <v>0</v>
      </c>
      <c r="I558" s="35">
        <v>0</v>
      </c>
      <c r="J558" t="s">
        <v>5451</v>
      </c>
      <c r="K558" t="s">
        <v>5911</v>
      </c>
    </row>
    <row r="559" spans="1:11">
      <c r="A559" t="s">
        <v>238</v>
      </c>
      <c r="B559" t="s">
        <v>5914</v>
      </c>
      <c r="C559" s="1">
        <v>42219</v>
      </c>
      <c r="D559">
        <v>1330</v>
      </c>
      <c r="E559">
        <v>0.75</v>
      </c>
      <c r="F559">
        <v>0</v>
      </c>
      <c r="G559">
        <v>0</v>
      </c>
      <c r="H559" s="35">
        <v>0</v>
      </c>
      <c r="I559" s="35">
        <v>0</v>
      </c>
      <c r="J559" t="s">
        <v>5657</v>
      </c>
      <c r="K559" t="s">
        <v>5911</v>
      </c>
    </row>
    <row r="560" spans="1:11">
      <c r="A560" t="s">
        <v>242</v>
      </c>
      <c r="B560" t="s">
        <v>5188</v>
      </c>
      <c r="C560" s="1">
        <v>42219</v>
      </c>
      <c r="D560">
        <v>1355</v>
      </c>
      <c r="E560">
        <v>1</v>
      </c>
      <c r="F560">
        <v>0</v>
      </c>
      <c r="G560">
        <v>0</v>
      </c>
      <c r="H560" s="35">
        <v>0</v>
      </c>
      <c r="I560" s="35">
        <v>0</v>
      </c>
      <c r="J560" t="s">
        <v>5471</v>
      </c>
      <c r="K560" t="s">
        <v>5911</v>
      </c>
    </row>
    <row r="561" spans="1:11">
      <c r="A561" t="s">
        <v>242</v>
      </c>
      <c r="B561" t="s">
        <v>5188</v>
      </c>
      <c r="C561" s="1">
        <v>42219</v>
      </c>
      <c r="D561">
        <v>1400</v>
      </c>
      <c r="E561">
        <v>1</v>
      </c>
      <c r="F561">
        <v>0</v>
      </c>
      <c r="G561">
        <v>0</v>
      </c>
      <c r="H561" s="35">
        <v>0</v>
      </c>
      <c r="I561" s="35">
        <v>0</v>
      </c>
      <c r="J561" t="s">
        <v>5916</v>
      </c>
      <c r="K561" t="s">
        <v>5911</v>
      </c>
    </row>
    <row r="562" spans="1:11">
      <c r="A562" t="s">
        <v>242</v>
      </c>
      <c r="B562" t="s">
        <v>5177</v>
      </c>
      <c r="C562" s="1">
        <v>42219</v>
      </c>
      <c r="D562">
        <v>1500</v>
      </c>
      <c r="E562">
        <v>0.75</v>
      </c>
      <c r="F562">
        <v>0</v>
      </c>
      <c r="G562">
        <v>0</v>
      </c>
      <c r="H562" s="35">
        <v>0</v>
      </c>
      <c r="I562" s="35">
        <v>0</v>
      </c>
      <c r="J562" t="s">
        <v>5653</v>
      </c>
      <c r="K562" t="s">
        <v>5911</v>
      </c>
    </row>
    <row r="563" spans="1:11">
      <c r="A563" t="s">
        <v>236</v>
      </c>
      <c r="B563" t="s">
        <v>5787</v>
      </c>
      <c r="C563" s="1">
        <v>42220</v>
      </c>
      <c r="D563">
        <v>1057</v>
      </c>
      <c r="E563">
        <v>0.75</v>
      </c>
      <c r="F563">
        <v>0</v>
      </c>
      <c r="G563">
        <v>0</v>
      </c>
      <c r="H563" s="35">
        <v>0</v>
      </c>
      <c r="I563" s="35">
        <v>0</v>
      </c>
      <c r="J563" t="s">
        <v>5657</v>
      </c>
      <c r="K563" t="s">
        <v>5917</v>
      </c>
    </row>
    <row r="564" spans="1:11">
      <c r="A564" t="s">
        <v>236</v>
      </c>
      <c r="B564" t="s">
        <v>5787</v>
      </c>
      <c r="C564" s="1">
        <v>42220</v>
      </c>
      <c r="D564">
        <v>1100</v>
      </c>
      <c r="E564">
        <v>0.75</v>
      </c>
      <c r="F564">
        <v>0</v>
      </c>
      <c r="G564">
        <v>0</v>
      </c>
      <c r="H564" s="35">
        <v>0</v>
      </c>
      <c r="I564" s="35">
        <v>0</v>
      </c>
      <c r="J564" t="s">
        <v>5657</v>
      </c>
      <c r="K564" t="s">
        <v>5917</v>
      </c>
    </row>
    <row r="565" spans="1:11">
      <c r="A565" t="s">
        <v>263</v>
      </c>
      <c r="B565" t="s">
        <v>5173</v>
      </c>
      <c r="C565" s="1">
        <v>42220</v>
      </c>
      <c r="D565">
        <v>1234</v>
      </c>
      <c r="E565">
        <v>0.88</v>
      </c>
      <c r="F565">
        <v>0</v>
      </c>
      <c r="G565">
        <v>0</v>
      </c>
      <c r="H565" s="35">
        <v>0</v>
      </c>
      <c r="I565" s="35">
        <v>0</v>
      </c>
      <c r="J565" t="s">
        <v>5451</v>
      </c>
      <c r="K565" t="s">
        <v>5917</v>
      </c>
    </row>
    <row r="566" spans="1:11">
      <c r="A566" t="s">
        <v>232</v>
      </c>
      <c r="B566" t="s">
        <v>5918</v>
      </c>
      <c r="C566" s="1">
        <v>42220</v>
      </c>
      <c r="D566">
        <v>1115</v>
      </c>
      <c r="E566">
        <v>1</v>
      </c>
      <c r="F566">
        <v>0</v>
      </c>
      <c r="G566">
        <v>0</v>
      </c>
      <c r="H566" s="35">
        <v>0</v>
      </c>
      <c r="I566" s="35">
        <v>0</v>
      </c>
      <c r="J566" t="s">
        <v>5471</v>
      </c>
      <c r="K566" t="s">
        <v>5917</v>
      </c>
    </row>
    <row r="567" spans="1:11">
      <c r="A567" t="s">
        <v>232</v>
      </c>
      <c r="B567" t="s">
        <v>5142</v>
      </c>
      <c r="C567" s="1">
        <v>42220</v>
      </c>
      <c r="D567">
        <v>1145</v>
      </c>
      <c r="E567">
        <v>0.75</v>
      </c>
      <c r="F567">
        <v>0</v>
      </c>
      <c r="G567">
        <v>0</v>
      </c>
      <c r="H567" s="35">
        <v>0</v>
      </c>
      <c r="I567" s="35">
        <v>0</v>
      </c>
      <c r="J567" t="s">
        <v>5657</v>
      </c>
      <c r="K567" t="s">
        <v>5917</v>
      </c>
    </row>
    <row r="568" spans="1:11">
      <c r="A568" t="s">
        <v>234</v>
      </c>
      <c r="B568" t="s">
        <v>5494</v>
      </c>
      <c r="C568" s="1">
        <v>42549</v>
      </c>
      <c r="D568">
        <v>1442</v>
      </c>
      <c r="E568">
        <v>0.75</v>
      </c>
      <c r="F568">
        <v>0</v>
      </c>
      <c r="G568">
        <v>0</v>
      </c>
      <c r="H568" s="35">
        <v>0</v>
      </c>
      <c r="I568" s="35">
        <v>0</v>
      </c>
      <c r="J568" t="s">
        <v>5455</v>
      </c>
      <c r="K568" t="s">
        <v>809</v>
      </c>
    </row>
    <row r="569" spans="1:11">
      <c r="A569" t="s">
        <v>236</v>
      </c>
      <c r="B569" t="s">
        <v>5787</v>
      </c>
      <c r="C569" s="1">
        <v>42550</v>
      </c>
      <c r="D569">
        <v>1323</v>
      </c>
      <c r="E569">
        <v>1</v>
      </c>
      <c r="F569">
        <v>0</v>
      </c>
      <c r="G569">
        <v>0</v>
      </c>
      <c r="H569" s="35">
        <v>0</v>
      </c>
      <c r="I569" s="35">
        <v>0</v>
      </c>
      <c r="J569" t="s">
        <v>5919</v>
      </c>
      <c r="K569" t="s">
        <v>5920</v>
      </c>
    </row>
    <row r="570" spans="1:11">
      <c r="A570" t="s">
        <v>259</v>
      </c>
      <c r="B570" t="s">
        <v>5869</v>
      </c>
      <c r="C570" s="1">
        <v>42552</v>
      </c>
      <c r="D570">
        <v>1650</v>
      </c>
      <c r="E570">
        <v>1</v>
      </c>
      <c r="F570">
        <v>0</v>
      </c>
      <c r="G570">
        <v>0</v>
      </c>
      <c r="H570" s="35">
        <v>0</v>
      </c>
      <c r="I570" s="35">
        <v>0</v>
      </c>
      <c r="J570" t="s">
        <v>5870</v>
      </c>
      <c r="K570" t="s">
        <v>5921</v>
      </c>
    </row>
    <row r="571" spans="1:11">
      <c r="A571" t="s">
        <v>234</v>
      </c>
      <c r="B571" t="s">
        <v>5690</v>
      </c>
      <c r="C571" s="1">
        <v>42558</v>
      </c>
      <c r="D571">
        <v>1315</v>
      </c>
      <c r="E571">
        <v>1</v>
      </c>
      <c r="F571">
        <v>0</v>
      </c>
      <c r="G571">
        <v>0</v>
      </c>
      <c r="H571" s="35">
        <v>0</v>
      </c>
      <c r="I571" s="35">
        <v>0</v>
      </c>
      <c r="J571" t="s">
        <v>5922</v>
      </c>
      <c r="K571" t="s">
        <v>5923</v>
      </c>
    </row>
    <row r="572" spans="1:11">
      <c r="A572" t="s">
        <v>263</v>
      </c>
      <c r="B572" t="s">
        <v>5924</v>
      </c>
      <c r="C572" s="1">
        <v>42569</v>
      </c>
      <c r="D572">
        <v>1412</v>
      </c>
      <c r="E572">
        <v>1.75</v>
      </c>
      <c r="F572">
        <v>0</v>
      </c>
      <c r="G572">
        <v>0</v>
      </c>
      <c r="H572" s="35">
        <v>0</v>
      </c>
      <c r="I572" s="35">
        <v>0</v>
      </c>
      <c r="J572" t="s">
        <v>5925</v>
      </c>
      <c r="K572" t="s">
        <v>5926</v>
      </c>
    </row>
    <row r="573" spans="1:11">
      <c r="A573" t="s">
        <v>238</v>
      </c>
      <c r="B573" t="s">
        <v>5606</v>
      </c>
      <c r="C573" s="1">
        <v>42569</v>
      </c>
      <c r="D573">
        <v>1210</v>
      </c>
      <c r="E573">
        <v>0.88</v>
      </c>
      <c r="F573">
        <v>0</v>
      </c>
      <c r="G573">
        <v>0</v>
      </c>
      <c r="H573" s="35">
        <v>0</v>
      </c>
      <c r="I573" s="35">
        <v>0</v>
      </c>
      <c r="J573" t="s">
        <v>5451</v>
      </c>
      <c r="K573" t="s">
        <v>5926</v>
      </c>
    </row>
    <row r="574" spans="1:11">
      <c r="A574" t="s">
        <v>234</v>
      </c>
      <c r="B574" t="s">
        <v>5389</v>
      </c>
      <c r="C574" s="1">
        <v>42569</v>
      </c>
      <c r="D574">
        <v>1815</v>
      </c>
      <c r="E574">
        <v>1</v>
      </c>
      <c r="F574">
        <v>0</v>
      </c>
      <c r="G574">
        <v>0</v>
      </c>
      <c r="H574" s="35">
        <v>0</v>
      </c>
      <c r="I574" s="35">
        <v>0</v>
      </c>
      <c r="J574" t="s">
        <v>5471</v>
      </c>
      <c r="K574" t="s">
        <v>5926</v>
      </c>
    </row>
    <row r="575" spans="1:11">
      <c r="A575" t="s">
        <v>253</v>
      </c>
      <c r="B575" t="s">
        <v>5557</v>
      </c>
      <c r="C575" s="1">
        <v>42569</v>
      </c>
      <c r="D575">
        <v>1730</v>
      </c>
      <c r="E575">
        <v>1.5</v>
      </c>
      <c r="F575">
        <v>0</v>
      </c>
      <c r="G575">
        <v>0</v>
      </c>
      <c r="H575" s="35">
        <v>0</v>
      </c>
      <c r="I575" s="35">
        <v>0</v>
      </c>
      <c r="J575" t="s">
        <v>5927</v>
      </c>
      <c r="K575" t="s">
        <v>5926</v>
      </c>
    </row>
    <row r="576" spans="1:11">
      <c r="A576" t="s">
        <v>242</v>
      </c>
      <c r="B576" t="s">
        <v>5928</v>
      </c>
      <c r="C576" s="1">
        <v>42569</v>
      </c>
      <c r="D576">
        <v>1115</v>
      </c>
      <c r="E576">
        <v>1</v>
      </c>
      <c r="F576">
        <v>0</v>
      </c>
      <c r="G576">
        <v>0</v>
      </c>
      <c r="H576" s="35">
        <v>0</v>
      </c>
      <c r="I576" s="35">
        <v>0</v>
      </c>
      <c r="J576" t="s">
        <v>5471</v>
      </c>
      <c r="K576" t="s">
        <v>5926</v>
      </c>
    </row>
    <row r="577" spans="1:11">
      <c r="A577" t="s">
        <v>242</v>
      </c>
      <c r="B577" t="s">
        <v>5188</v>
      </c>
      <c r="C577" s="1">
        <v>42569</v>
      </c>
      <c r="D577">
        <v>1132</v>
      </c>
      <c r="E577">
        <v>0.75</v>
      </c>
      <c r="F577">
        <v>0</v>
      </c>
      <c r="G577">
        <v>0</v>
      </c>
      <c r="H577" s="35">
        <v>0</v>
      </c>
      <c r="I577" s="35">
        <v>0</v>
      </c>
      <c r="J577" t="s">
        <v>5657</v>
      </c>
      <c r="K577" t="s">
        <v>5926</v>
      </c>
    </row>
    <row r="578" spans="1:11">
      <c r="A578" t="s">
        <v>236</v>
      </c>
      <c r="B578" t="s">
        <v>5248</v>
      </c>
      <c r="C578" s="1">
        <v>42873</v>
      </c>
      <c r="D578">
        <v>1718</v>
      </c>
      <c r="E578">
        <v>1.5</v>
      </c>
      <c r="F578">
        <v>0</v>
      </c>
      <c r="G578">
        <v>0</v>
      </c>
      <c r="H578" s="35">
        <v>50000</v>
      </c>
      <c r="I578" s="35">
        <v>0</v>
      </c>
      <c r="J578" t="s">
        <v>5929</v>
      </c>
      <c r="K578" t="s">
        <v>5930</v>
      </c>
    </row>
    <row r="579" spans="1:11">
      <c r="A579" t="s">
        <v>236</v>
      </c>
      <c r="B579" t="s">
        <v>5540</v>
      </c>
      <c r="C579" s="1">
        <v>42873</v>
      </c>
      <c r="D579">
        <v>1727</v>
      </c>
      <c r="E579">
        <v>1</v>
      </c>
      <c r="F579">
        <v>0</v>
      </c>
      <c r="G579">
        <v>0</v>
      </c>
      <c r="H579" s="35">
        <v>0</v>
      </c>
      <c r="I579" s="35">
        <v>0</v>
      </c>
      <c r="J579" t="s">
        <v>5931</v>
      </c>
      <c r="K579" t="s">
        <v>5930</v>
      </c>
    </row>
    <row r="580" spans="1:11">
      <c r="A580" t="s">
        <v>236</v>
      </c>
      <c r="B580" t="s">
        <v>5540</v>
      </c>
      <c r="C580" s="1">
        <v>42873</v>
      </c>
      <c r="D580">
        <v>1732</v>
      </c>
      <c r="E580">
        <v>0.75</v>
      </c>
      <c r="F580">
        <v>0</v>
      </c>
      <c r="G580">
        <v>0</v>
      </c>
      <c r="H580" s="35">
        <v>0</v>
      </c>
      <c r="I580" s="35">
        <v>0</v>
      </c>
      <c r="J580" t="s">
        <v>5657</v>
      </c>
      <c r="K580" t="s">
        <v>5930</v>
      </c>
    </row>
    <row r="581" spans="1:11">
      <c r="A581" t="s">
        <v>238</v>
      </c>
      <c r="B581" t="s">
        <v>5132</v>
      </c>
      <c r="C581" s="1">
        <v>42873</v>
      </c>
      <c r="D581">
        <v>1628</v>
      </c>
      <c r="E581">
        <v>0.88</v>
      </c>
      <c r="F581">
        <v>0</v>
      </c>
      <c r="G581">
        <v>0</v>
      </c>
      <c r="H581" s="35">
        <v>0</v>
      </c>
      <c r="I581" s="35">
        <v>0</v>
      </c>
      <c r="J581" t="s">
        <v>5932</v>
      </c>
      <c r="K581" t="s">
        <v>5930</v>
      </c>
    </row>
    <row r="582" spans="1:11">
      <c r="A582" t="s">
        <v>253</v>
      </c>
      <c r="B582" t="s">
        <v>5933</v>
      </c>
      <c r="C582" s="1">
        <v>42873</v>
      </c>
      <c r="D582">
        <v>1845</v>
      </c>
      <c r="E582">
        <v>0.75</v>
      </c>
      <c r="F582">
        <v>0</v>
      </c>
      <c r="G582">
        <v>0</v>
      </c>
      <c r="H582" s="35">
        <v>0</v>
      </c>
      <c r="I582" s="35">
        <v>0</v>
      </c>
      <c r="J582" t="s">
        <v>5657</v>
      </c>
      <c r="K582" t="s">
        <v>5930</v>
      </c>
    </row>
    <row r="583" spans="1:11">
      <c r="A583" t="s">
        <v>281</v>
      </c>
      <c r="B583" t="s">
        <v>5345</v>
      </c>
      <c r="C583" s="1">
        <v>42873</v>
      </c>
      <c r="D583">
        <v>1845</v>
      </c>
      <c r="E583">
        <v>0.75</v>
      </c>
      <c r="F583">
        <v>0</v>
      </c>
      <c r="G583">
        <v>0</v>
      </c>
      <c r="H583" s="35">
        <v>0</v>
      </c>
      <c r="I583" s="35">
        <v>0</v>
      </c>
      <c r="J583" t="s">
        <v>5657</v>
      </c>
      <c r="K583" t="s">
        <v>5930</v>
      </c>
    </row>
    <row r="584" spans="1:11">
      <c r="A584" t="s">
        <v>232</v>
      </c>
      <c r="B584" t="s">
        <v>5934</v>
      </c>
      <c r="C584" s="1">
        <v>42873</v>
      </c>
      <c r="D584">
        <v>1754</v>
      </c>
      <c r="E584">
        <v>0.75</v>
      </c>
      <c r="F584">
        <v>0</v>
      </c>
      <c r="G584">
        <v>0</v>
      </c>
      <c r="H584" s="35">
        <v>0</v>
      </c>
      <c r="I584" s="35">
        <v>0</v>
      </c>
      <c r="J584" t="s">
        <v>5935</v>
      </c>
      <c r="K584" t="s">
        <v>5930</v>
      </c>
    </row>
    <row r="585" spans="1:11">
      <c r="A585" t="s">
        <v>236</v>
      </c>
      <c r="B585" t="s">
        <v>5936</v>
      </c>
      <c r="C585" s="1">
        <v>42886</v>
      </c>
      <c r="D585">
        <v>1454</v>
      </c>
      <c r="E585">
        <v>1</v>
      </c>
      <c r="F585">
        <v>0</v>
      </c>
      <c r="G585">
        <v>0</v>
      </c>
      <c r="H585" s="35">
        <v>0</v>
      </c>
      <c r="I585" s="35">
        <v>0</v>
      </c>
      <c r="J585" t="s">
        <v>5471</v>
      </c>
      <c r="K585" t="s">
        <v>5937</v>
      </c>
    </row>
    <row r="586" spans="1:11">
      <c r="A586" t="s">
        <v>263</v>
      </c>
      <c r="B586" t="s">
        <v>5240</v>
      </c>
      <c r="C586" s="1">
        <v>42886</v>
      </c>
      <c r="D586">
        <v>1452</v>
      </c>
      <c r="E586">
        <v>1</v>
      </c>
      <c r="F586">
        <v>0</v>
      </c>
      <c r="G586">
        <v>0</v>
      </c>
      <c r="H586" s="35">
        <v>0</v>
      </c>
      <c r="I586" s="35">
        <v>0</v>
      </c>
      <c r="J586" t="s">
        <v>5471</v>
      </c>
      <c r="K586" t="s">
        <v>5937</v>
      </c>
    </row>
    <row r="587" spans="1:11">
      <c r="A587" t="s">
        <v>263</v>
      </c>
      <c r="B587" t="s">
        <v>5470</v>
      </c>
      <c r="C587" s="1">
        <v>42886</v>
      </c>
      <c r="D587">
        <v>1505</v>
      </c>
      <c r="E587">
        <v>1</v>
      </c>
      <c r="F587">
        <v>0</v>
      </c>
      <c r="G587">
        <v>0</v>
      </c>
      <c r="H587" s="35">
        <v>0</v>
      </c>
      <c r="I587" s="35">
        <v>0</v>
      </c>
      <c r="J587" t="s">
        <v>5471</v>
      </c>
      <c r="K587" t="s">
        <v>5937</v>
      </c>
    </row>
    <row r="588" spans="1:11">
      <c r="A588" t="s">
        <v>263</v>
      </c>
      <c r="B588" t="s">
        <v>5665</v>
      </c>
      <c r="C588" s="1">
        <v>42886</v>
      </c>
      <c r="D588">
        <v>1533</v>
      </c>
      <c r="E588">
        <v>0.75</v>
      </c>
      <c r="F588">
        <v>0</v>
      </c>
      <c r="G588">
        <v>0</v>
      </c>
      <c r="H588" s="35">
        <v>0</v>
      </c>
      <c r="I588" s="35">
        <v>0</v>
      </c>
      <c r="J588" t="s">
        <v>5657</v>
      </c>
      <c r="K588" t="s">
        <v>5937</v>
      </c>
    </row>
    <row r="589" spans="1:11">
      <c r="A589" t="s">
        <v>238</v>
      </c>
      <c r="B589" t="s">
        <v>5138</v>
      </c>
      <c r="C589" s="1">
        <v>42886</v>
      </c>
      <c r="D589">
        <v>1350</v>
      </c>
      <c r="E589">
        <v>1</v>
      </c>
      <c r="F589">
        <v>0</v>
      </c>
      <c r="G589">
        <v>0</v>
      </c>
      <c r="H589" s="35">
        <v>0</v>
      </c>
      <c r="I589" s="35">
        <v>0</v>
      </c>
      <c r="J589" t="s">
        <v>5938</v>
      </c>
      <c r="K589" t="s">
        <v>5937</v>
      </c>
    </row>
    <row r="590" spans="1:11">
      <c r="A590" t="s">
        <v>230</v>
      </c>
      <c r="B590" t="s">
        <v>5939</v>
      </c>
      <c r="C590" s="1">
        <v>42886</v>
      </c>
      <c r="D590">
        <v>1630</v>
      </c>
      <c r="E590">
        <v>1</v>
      </c>
      <c r="F590">
        <v>0</v>
      </c>
      <c r="G590">
        <v>0</v>
      </c>
      <c r="H590" s="35">
        <v>0</v>
      </c>
      <c r="I590" s="35">
        <v>0</v>
      </c>
      <c r="J590" t="s">
        <v>5940</v>
      </c>
      <c r="K590" t="s">
        <v>5937</v>
      </c>
    </row>
    <row r="591" spans="1:11">
      <c r="A591" t="s">
        <v>263</v>
      </c>
      <c r="B591" t="s">
        <v>5211</v>
      </c>
      <c r="C591" s="1">
        <v>42911</v>
      </c>
      <c r="D591">
        <v>1735</v>
      </c>
      <c r="E591">
        <v>1.25</v>
      </c>
      <c r="F591">
        <v>0</v>
      </c>
      <c r="G591">
        <v>0</v>
      </c>
      <c r="H591" s="35">
        <v>0</v>
      </c>
      <c r="I591" s="35">
        <v>0</v>
      </c>
      <c r="J591" t="s">
        <v>5941</v>
      </c>
      <c r="K591" t="s">
        <v>5942</v>
      </c>
    </row>
    <row r="592" spans="1:11">
      <c r="A592" t="s">
        <v>232</v>
      </c>
      <c r="B592" t="s">
        <v>5943</v>
      </c>
      <c r="C592" s="1">
        <v>42913</v>
      </c>
      <c r="D592">
        <v>1510</v>
      </c>
      <c r="E592">
        <v>1</v>
      </c>
      <c r="F592">
        <v>0</v>
      </c>
      <c r="G592">
        <v>0</v>
      </c>
      <c r="H592" s="35">
        <v>0</v>
      </c>
      <c r="I592" s="35">
        <v>0</v>
      </c>
      <c r="J592" t="s">
        <v>5471</v>
      </c>
      <c r="K592" t="s">
        <v>5944</v>
      </c>
    </row>
    <row r="593" spans="1:11">
      <c r="A593" t="s">
        <v>232</v>
      </c>
      <c r="B593" t="s">
        <v>5945</v>
      </c>
      <c r="C593" s="1">
        <v>42913</v>
      </c>
      <c r="D593">
        <v>1517</v>
      </c>
      <c r="E593">
        <v>0.75</v>
      </c>
      <c r="F593">
        <v>0</v>
      </c>
      <c r="G593">
        <v>0</v>
      </c>
      <c r="H593" s="35">
        <v>0</v>
      </c>
      <c r="I593" s="35">
        <v>0</v>
      </c>
      <c r="J593" t="s">
        <v>5946</v>
      </c>
      <c r="K593" t="s">
        <v>5944</v>
      </c>
    </row>
    <row r="594" spans="1:11">
      <c r="A594" t="s">
        <v>240</v>
      </c>
      <c r="B594" t="s">
        <v>5262</v>
      </c>
      <c r="C594" s="1">
        <v>42933</v>
      </c>
      <c r="D594">
        <v>1300</v>
      </c>
      <c r="E594">
        <v>0.75</v>
      </c>
      <c r="F594">
        <v>0</v>
      </c>
      <c r="G594">
        <v>0</v>
      </c>
      <c r="H594" s="35">
        <v>0</v>
      </c>
      <c r="I594" s="35">
        <v>0</v>
      </c>
      <c r="J594" t="s">
        <v>5947</v>
      </c>
      <c r="K594" t="s">
        <v>838</v>
      </c>
    </row>
    <row r="595" spans="1:11">
      <c r="A595" t="s">
        <v>281</v>
      </c>
      <c r="B595" t="s">
        <v>5948</v>
      </c>
      <c r="C595" s="1">
        <v>42933</v>
      </c>
      <c r="D595">
        <v>1330</v>
      </c>
      <c r="E595">
        <v>1</v>
      </c>
      <c r="F595">
        <v>0</v>
      </c>
      <c r="G595">
        <v>0</v>
      </c>
      <c r="H595" s="35">
        <v>0</v>
      </c>
      <c r="I595" s="35">
        <v>0</v>
      </c>
      <c r="J595" t="s">
        <v>5949</v>
      </c>
      <c r="K595" t="s">
        <v>838</v>
      </c>
    </row>
    <row r="596" spans="1:11">
      <c r="A596" t="s">
        <v>255</v>
      </c>
      <c r="B596" t="s">
        <v>5950</v>
      </c>
      <c r="C596" s="1">
        <v>42933</v>
      </c>
      <c r="D596">
        <v>1824</v>
      </c>
      <c r="E596">
        <v>1</v>
      </c>
      <c r="F596">
        <v>0</v>
      </c>
      <c r="G596">
        <v>0</v>
      </c>
      <c r="H596" s="35">
        <v>0</v>
      </c>
      <c r="I596" s="35">
        <v>0</v>
      </c>
      <c r="J596" t="s">
        <v>5951</v>
      </c>
      <c r="K596" t="s">
        <v>5952</v>
      </c>
    </row>
    <row r="597" spans="1:11">
      <c r="A597" t="s">
        <v>255</v>
      </c>
      <c r="B597" t="s">
        <v>5953</v>
      </c>
      <c r="C597" s="1">
        <v>42933</v>
      </c>
      <c r="D597">
        <v>1835</v>
      </c>
      <c r="E597">
        <v>0.75</v>
      </c>
      <c r="F597">
        <v>0</v>
      </c>
      <c r="G597">
        <v>0</v>
      </c>
      <c r="H597" s="35">
        <v>0</v>
      </c>
      <c r="I597" s="35">
        <v>0</v>
      </c>
      <c r="J597" t="s">
        <v>5954</v>
      </c>
      <c r="K597" t="s">
        <v>5952</v>
      </c>
    </row>
    <row r="598" spans="1:11">
      <c r="A598" t="s">
        <v>230</v>
      </c>
      <c r="B598" t="s">
        <v>5454</v>
      </c>
      <c r="C598" s="1">
        <v>42933</v>
      </c>
      <c r="D598">
        <v>1620</v>
      </c>
      <c r="E598">
        <v>1</v>
      </c>
      <c r="F598">
        <v>0</v>
      </c>
      <c r="G598">
        <v>0</v>
      </c>
      <c r="H598" s="35">
        <v>5000</v>
      </c>
      <c r="I598" s="35">
        <v>0</v>
      </c>
      <c r="J598" t="s">
        <v>5471</v>
      </c>
      <c r="K598" t="s">
        <v>838</v>
      </c>
    </row>
    <row r="599" spans="1:11">
      <c r="A599" t="s">
        <v>230</v>
      </c>
      <c r="B599" t="s">
        <v>5454</v>
      </c>
      <c r="C599" s="1">
        <v>42933</v>
      </c>
      <c r="D599">
        <v>1700</v>
      </c>
      <c r="E599">
        <v>1</v>
      </c>
      <c r="F599">
        <v>0</v>
      </c>
      <c r="G599">
        <v>0</v>
      </c>
      <c r="H599" s="35">
        <v>5000</v>
      </c>
      <c r="I599" s="35">
        <v>0</v>
      </c>
      <c r="J599" t="s">
        <v>5955</v>
      </c>
      <c r="K599" t="s">
        <v>838</v>
      </c>
    </row>
    <row r="600" spans="1:11">
      <c r="A600" t="s">
        <v>230</v>
      </c>
      <c r="B600" t="s">
        <v>5956</v>
      </c>
      <c r="C600" s="1">
        <v>42933</v>
      </c>
      <c r="D600">
        <v>1722</v>
      </c>
      <c r="E600">
        <v>1</v>
      </c>
      <c r="F600">
        <v>0</v>
      </c>
      <c r="G600">
        <v>0</v>
      </c>
      <c r="H600" s="35">
        <v>0</v>
      </c>
      <c r="I600" s="35">
        <v>0</v>
      </c>
      <c r="J600" t="s">
        <v>5831</v>
      </c>
      <c r="K600" t="s">
        <v>838</v>
      </c>
    </row>
    <row r="601" spans="1:11">
      <c r="A601" t="s">
        <v>230</v>
      </c>
      <c r="B601" t="s">
        <v>5957</v>
      </c>
      <c r="C601" s="1">
        <v>42933</v>
      </c>
      <c r="D601">
        <v>1718</v>
      </c>
      <c r="E601">
        <v>0.75</v>
      </c>
      <c r="F601">
        <v>0</v>
      </c>
      <c r="G601">
        <v>0</v>
      </c>
      <c r="H601" s="35">
        <v>0</v>
      </c>
      <c r="I601" s="35">
        <v>0</v>
      </c>
      <c r="J601" t="s">
        <v>5833</v>
      </c>
      <c r="K601" t="s">
        <v>838</v>
      </c>
    </row>
    <row r="602" spans="1:11">
      <c r="A602" t="s">
        <v>259</v>
      </c>
      <c r="B602" t="s">
        <v>5958</v>
      </c>
      <c r="C602" s="1">
        <v>42949</v>
      </c>
      <c r="D602">
        <v>1501</v>
      </c>
      <c r="E602">
        <v>1.75</v>
      </c>
      <c r="F602">
        <v>0</v>
      </c>
      <c r="G602">
        <v>0</v>
      </c>
      <c r="H602" s="35">
        <v>1000</v>
      </c>
      <c r="I602" s="35">
        <v>1000</v>
      </c>
      <c r="J602" t="s">
        <v>5959</v>
      </c>
      <c r="K602" t="s">
        <v>5960</v>
      </c>
    </row>
    <row r="603" spans="1:11">
      <c r="A603" t="s">
        <v>255</v>
      </c>
      <c r="B603" t="s">
        <v>5186</v>
      </c>
      <c r="C603" s="1">
        <v>42983</v>
      </c>
      <c r="D603">
        <v>1520</v>
      </c>
      <c r="E603">
        <v>1</v>
      </c>
      <c r="F603">
        <v>0</v>
      </c>
      <c r="G603">
        <v>0</v>
      </c>
      <c r="H603" s="35">
        <v>0</v>
      </c>
      <c r="I603" s="35">
        <v>0</v>
      </c>
      <c r="J603" t="s">
        <v>5961</v>
      </c>
      <c r="K603" t="s">
        <v>5962</v>
      </c>
    </row>
    <row r="604" spans="1:11" ht="15">
      <c r="A604" s="32" t="s">
        <v>234</v>
      </c>
      <c r="B604" s="32" t="s">
        <v>5490</v>
      </c>
      <c r="C604" s="33">
        <v>43224</v>
      </c>
      <c r="D604" s="32">
        <v>1800</v>
      </c>
      <c r="E604" s="32">
        <v>1.5</v>
      </c>
      <c r="F604" s="32">
        <v>0</v>
      </c>
      <c r="G604" s="32">
        <v>0</v>
      </c>
      <c r="H604" s="37">
        <v>0</v>
      </c>
      <c r="I604" s="37">
        <v>0</v>
      </c>
      <c r="J604" s="32" t="s">
        <v>5963</v>
      </c>
      <c r="K604" s="32" t="s">
        <v>844</v>
      </c>
    </row>
    <row r="605" spans="1:11" ht="15">
      <c r="A605" s="32" t="s">
        <v>238</v>
      </c>
      <c r="B605" s="32" t="s">
        <v>5206</v>
      </c>
      <c r="C605" s="33">
        <v>43224</v>
      </c>
      <c r="D605" s="32">
        <v>1810</v>
      </c>
      <c r="E605" s="32">
        <v>1.5</v>
      </c>
      <c r="F605" s="32">
        <v>0</v>
      </c>
      <c r="G605" s="32">
        <v>0</v>
      </c>
      <c r="H605" s="37">
        <v>0</v>
      </c>
      <c r="I605" s="37">
        <v>0</v>
      </c>
      <c r="J605" s="32" t="s">
        <v>5964</v>
      </c>
      <c r="K605" s="32" t="s">
        <v>844</v>
      </c>
    </row>
    <row r="606" spans="1:11" ht="15">
      <c r="A606" s="32" t="s">
        <v>238</v>
      </c>
      <c r="B606" s="32" t="s">
        <v>5132</v>
      </c>
      <c r="C606" s="33">
        <v>43224</v>
      </c>
      <c r="D606" s="32">
        <v>1820</v>
      </c>
      <c r="E606" s="32">
        <v>1</v>
      </c>
      <c r="F606" s="32">
        <v>0</v>
      </c>
      <c r="G606" s="32">
        <v>0</v>
      </c>
      <c r="H606" s="37">
        <v>0</v>
      </c>
      <c r="I606" s="37">
        <v>0</v>
      </c>
      <c r="J606" s="32" t="s">
        <v>5471</v>
      </c>
      <c r="K606" s="32" t="s">
        <v>844</v>
      </c>
    </row>
    <row r="607" spans="1:11" ht="15">
      <c r="A607" s="32" t="s">
        <v>242</v>
      </c>
      <c r="B607" s="32" t="s">
        <v>5965</v>
      </c>
      <c r="C607" s="33">
        <v>43224</v>
      </c>
      <c r="D607" s="32">
        <v>1902</v>
      </c>
      <c r="E607" s="32">
        <v>1</v>
      </c>
      <c r="F607" s="32">
        <v>0</v>
      </c>
      <c r="G607" s="32">
        <v>0</v>
      </c>
      <c r="H607" s="37">
        <v>0</v>
      </c>
      <c r="I607" s="37">
        <v>0</v>
      </c>
      <c r="J607" s="32" t="s">
        <v>5966</v>
      </c>
      <c r="K607" s="32" t="s">
        <v>844</v>
      </c>
    </row>
    <row r="608" spans="1:11" ht="15">
      <c r="A608" s="32" t="s">
        <v>230</v>
      </c>
      <c r="B608" s="32" t="s">
        <v>5454</v>
      </c>
      <c r="C608" s="33">
        <v>43712</v>
      </c>
      <c r="D608" s="32">
        <v>1229</v>
      </c>
      <c r="E608" s="32">
        <v>1</v>
      </c>
      <c r="F608" s="32">
        <v>0</v>
      </c>
      <c r="G608" s="32">
        <v>0</v>
      </c>
      <c r="H608" s="37">
        <v>0</v>
      </c>
      <c r="I608" s="37">
        <v>0</v>
      </c>
      <c r="J608" s="32" t="s">
        <v>5967</v>
      </c>
      <c r="K608" s="32" t="s">
        <v>5968</v>
      </c>
    </row>
    <row r="609" spans="1:11" ht="15">
      <c r="A609" s="32" t="s">
        <v>281</v>
      </c>
      <c r="B609" s="32" t="s">
        <v>5345</v>
      </c>
      <c r="C609" s="33">
        <v>44020</v>
      </c>
      <c r="D609" s="32">
        <v>1412</v>
      </c>
      <c r="E609" s="32">
        <v>1.5</v>
      </c>
      <c r="F609" s="32">
        <v>0</v>
      </c>
      <c r="G609" s="32">
        <v>0</v>
      </c>
      <c r="H609" s="37">
        <v>5000</v>
      </c>
      <c r="I609" s="37">
        <v>0</v>
      </c>
      <c r="J609" s="32" t="s">
        <v>5969</v>
      </c>
      <c r="K609" s="32" t="s">
        <v>5970</v>
      </c>
    </row>
    <row r="610" spans="1:11" ht="15">
      <c r="A610" s="32" t="s">
        <v>238</v>
      </c>
      <c r="B610" s="32" t="s">
        <v>5132</v>
      </c>
      <c r="C610" s="33">
        <v>44020</v>
      </c>
      <c r="D610" s="32">
        <v>1415</v>
      </c>
      <c r="E610" s="32">
        <v>0.88</v>
      </c>
      <c r="F610" s="32">
        <v>0</v>
      </c>
      <c r="G610" s="32">
        <v>0</v>
      </c>
      <c r="H610" s="37">
        <v>0</v>
      </c>
      <c r="I610" s="37">
        <v>0</v>
      </c>
      <c r="J610" s="32" t="s">
        <v>5451</v>
      </c>
      <c r="K610" s="32" t="s">
        <v>5970</v>
      </c>
    </row>
    <row r="611" spans="1:11" ht="15">
      <c r="A611" s="32" t="s">
        <v>236</v>
      </c>
      <c r="B611" s="32" t="s">
        <v>5971</v>
      </c>
      <c r="C611" s="33">
        <v>44067</v>
      </c>
      <c r="D611" s="32">
        <v>1424</v>
      </c>
      <c r="E611" s="32">
        <v>1</v>
      </c>
      <c r="F611" s="32">
        <v>0</v>
      </c>
      <c r="G611" s="32">
        <v>0</v>
      </c>
      <c r="H611" s="37">
        <v>1000</v>
      </c>
      <c r="I611" s="37">
        <v>0</v>
      </c>
      <c r="J611" s="32" t="s">
        <v>5972</v>
      </c>
      <c r="K611" s="32" t="s">
        <v>878</v>
      </c>
    </row>
    <row r="612" spans="1:11" ht="15">
      <c r="A612" s="32" t="s">
        <v>236</v>
      </c>
      <c r="B612" s="32" t="s">
        <v>5337</v>
      </c>
      <c r="C612" s="33">
        <v>44368</v>
      </c>
      <c r="D612" s="32">
        <v>1620</v>
      </c>
      <c r="E612" s="32">
        <v>1.25</v>
      </c>
      <c r="F612" s="32">
        <v>0</v>
      </c>
      <c r="G612" s="32">
        <v>0</v>
      </c>
      <c r="H612" s="37">
        <v>0</v>
      </c>
      <c r="I612" s="37">
        <v>0</v>
      </c>
      <c r="J612" s="32" t="s">
        <v>5973</v>
      </c>
      <c r="K612" s="32" t="s">
        <v>5974</v>
      </c>
    </row>
    <row r="613" spans="1:11" ht="15">
      <c r="A613" s="32" t="s">
        <v>263</v>
      </c>
      <c r="B613" s="32" t="s">
        <v>5277</v>
      </c>
      <c r="C613" s="33">
        <v>44368</v>
      </c>
      <c r="D613" s="32">
        <v>1708</v>
      </c>
      <c r="E613" s="32">
        <v>1</v>
      </c>
      <c r="F613" s="32">
        <v>0</v>
      </c>
      <c r="G613" s="32">
        <v>0</v>
      </c>
      <c r="H613" s="37">
        <v>0</v>
      </c>
      <c r="I613" s="37">
        <v>0</v>
      </c>
      <c r="J613" s="32" t="s">
        <v>5975</v>
      </c>
      <c r="K613" s="32" t="s">
        <v>5974</v>
      </c>
    </row>
    <row r="614" spans="1:11" ht="15">
      <c r="A614" s="32" t="s">
        <v>521</v>
      </c>
      <c r="B614" s="32" t="s">
        <v>5334</v>
      </c>
      <c r="C614" s="33">
        <v>44702</v>
      </c>
      <c r="D614" s="32">
        <v>1625</v>
      </c>
      <c r="E614" s="32">
        <v>1</v>
      </c>
      <c r="F614" s="32">
        <v>0</v>
      </c>
      <c r="G614" s="32">
        <v>0</v>
      </c>
      <c r="H614" s="37">
        <v>0</v>
      </c>
      <c r="I614" s="37">
        <v>0</v>
      </c>
      <c r="J614" s="32" t="s">
        <v>5471</v>
      </c>
      <c r="K614" s="32" t="s">
        <v>5976</v>
      </c>
    </row>
    <row r="615" spans="1:11" ht="15">
      <c r="A615" s="32" t="s">
        <v>234</v>
      </c>
      <c r="B615" s="32" t="s">
        <v>5494</v>
      </c>
      <c r="C615" s="33">
        <v>44702</v>
      </c>
      <c r="D615" s="32">
        <v>1636</v>
      </c>
      <c r="E615" s="32">
        <v>1.25</v>
      </c>
      <c r="F615" s="32">
        <v>0</v>
      </c>
      <c r="G615" s="32">
        <v>0</v>
      </c>
      <c r="H615" s="37">
        <v>0</v>
      </c>
      <c r="I615" s="37">
        <v>0</v>
      </c>
      <c r="J615" s="32" t="s">
        <v>5977</v>
      </c>
      <c r="K615" s="32" t="s">
        <v>5976</v>
      </c>
    </row>
    <row r="616" spans="1:11" ht="15">
      <c r="A616" s="32" t="s">
        <v>261</v>
      </c>
      <c r="B616" s="32" t="s">
        <v>5978</v>
      </c>
      <c r="C616" s="33">
        <v>44702</v>
      </c>
      <c r="D616" s="32">
        <v>1750</v>
      </c>
      <c r="E616" s="32">
        <v>0.88</v>
      </c>
      <c r="F616" s="32">
        <v>0</v>
      </c>
      <c r="G616" s="32">
        <v>0</v>
      </c>
      <c r="H616" s="37">
        <v>0</v>
      </c>
      <c r="I616" s="37">
        <v>0</v>
      </c>
      <c r="J616" s="32" t="s">
        <v>5451</v>
      </c>
      <c r="K616" s="32" t="s">
        <v>5976</v>
      </c>
    </row>
    <row r="617" spans="1:11" ht="15">
      <c r="A617" s="32" t="s">
        <v>234</v>
      </c>
      <c r="B617" s="32" t="s">
        <v>5130</v>
      </c>
      <c r="C617" s="33">
        <v>44728</v>
      </c>
      <c r="D617" s="32">
        <v>1803</v>
      </c>
      <c r="E617" s="32">
        <v>1</v>
      </c>
      <c r="F617" s="32">
        <v>0</v>
      </c>
      <c r="G617" s="32">
        <v>0</v>
      </c>
      <c r="H617" s="37">
        <v>2000</v>
      </c>
      <c r="I617" s="37">
        <v>0</v>
      </c>
      <c r="J617" s="32" t="s">
        <v>5979</v>
      </c>
      <c r="K617" s="32" t="s">
        <v>5980</v>
      </c>
    </row>
    <row r="618" spans="1:11" ht="15">
      <c r="A618" s="32" t="s">
        <v>242</v>
      </c>
      <c r="B618" s="32" t="s">
        <v>5804</v>
      </c>
      <c r="C618" s="33">
        <v>44763</v>
      </c>
      <c r="D618" s="32">
        <v>1136</v>
      </c>
      <c r="E618" s="32">
        <v>1.25</v>
      </c>
      <c r="F618" s="32">
        <v>0</v>
      </c>
      <c r="G618" s="32">
        <v>0</v>
      </c>
      <c r="H618" s="37">
        <v>0</v>
      </c>
      <c r="I618" s="37">
        <v>0</v>
      </c>
      <c r="J618" s="32" t="s">
        <v>5981</v>
      </c>
      <c r="K618" s="32" t="s">
        <v>5982</v>
      </c>
    </row>
    <row r="619" spans="1:11" ht="15">
      <c r="A619" s="32" t="s">
        <v>242</v>
      </c>
      <c r="B619" s="32" t="s">
        <v>5983</v>
      </c>
      <c r="C619" s="33">
        <v>44763</v>
      </c>
      <c r="D619" s="32">
        <v>1148</v>
      </c>
      <c r="E619" s="32">
        <v>1.75</v>
      </c>
      <c r="F619" s="32">
        <v>0</v>
      </c>
      <c r="G619" s="32">
        <v>0</v>
      </c>
      <c r="H619" s="37">
        <v>0</v>
      </c>
      <c r="I619" s="37">
        <v>0</v>
      </c>
      <c r="J619" s="32" t="s">
        <v>5578</v>
      </c>
      <c r="K619" s="32" t="s">
        <v>5982</v>
      </c>
    </row>
    <row r="620" spans="1:11" ht="15">
      <c r="A620" s="32" t="s">
        <v>242</v>
      </c>
      <c r="B620" s="32" t="s">
        <v>5497</v>
      </c>
      <c r="C620" s="33">
        <v>44763</v>
      </c>
      <c r="D620" s="32">
        <v>1149</v>
      </c>
      <c r="E620" s="32">
        <v>1.75</v>
      </c>
      <c r="F620" s="32">
        <v>0</v>
      </c>
      <c r="G620" s="32">
        <v>0</v>
      </c>
      <c r="H620" s="37">
        <v>0</v>
      </c>
      <c r="I620" s="37">
        <v>0</v>
      </c>
      <c r="J620" s="32" t="s">
        <v>5984</v>
      </c>
      <c r="K620" s="32" t="s">
        <v>5982</v>
      </c>
    </row>
    <row r="621" spans="1:11" ht="15">
      <c r="A621" s="32" t="s">
        <v>238</v>
      </c>
      <c r="B621" s="32" t="s">
        <v>5138</v>
      </c>
      <c r="C621" s="33">
        <v>44763</v>
      </c>
      <c r="D621" s="32">
        <v>1152</v>
      </c>
      <c r="E621" s="32">
        <v>0.75</v>
      </c>
      <c r="F621" s="32">
        <v>0</v>
      </c>
      <c r="G621" s="32">
        <v>0</v>
      </c>
      <c r="H621" s="37">
        <v>0</v>
      </c>
      <c r="I621" s="37">
        <v>0</v>
      </c>
      <c r="J621" s="32" t="s">
        <v>5657</v>
      </c>
      <c r="K621" s="32" t="s">
        <v>5982</v>
      </c>
    </row>
    <row r="622" spans="1:11" ht="15">
      <c r="A622" s="32" t="s">
        <v>242</v>
      </c>
      <c r="B622" s="32" t="s">
        <v>5985</v>
      </c>
      <c r="C622" s="33">
        <v>44763</v>
      </c>
      <c r="D622" s="32">
        <v>1200</v>
      </c>
      <c r="E622" s="32">
        <v>0.75</v>
      </c>
      <c r="F622" s="32">
        <v>0</v>
      </c>
      <c r="G622" s="32">
        <v>0</v>
      </c>
      <c r="H622" s="37">
        <v>0</v>
      </c>
      <c r="I622" s="37">
        <v>0</v>
      </c>
      <c r="J622" s="32" t="s">
        <v>5657</v>
      </c>
      <c r="K622" s="32" t="s">
        <v>5982</v>
      </c>
    </row>
    <row r="623" spans="1:11" ht="15">
      <c r="A623" s="32" t="s">
        <v>242</v>
      </c>
      <c r="B623" s="32" t="s">
        <v>5986</v>
      </c>
      <c r="C623" s="33">
        <v>44763</v>
      </c>
      <c r="D623" s="32">
        <v>1211</v>
      </c>
      <c r="E623" s="32">
        <v>1</v>
      </c>
      <c r="F623" s="32">
        <v>0</v>
      </c>
      <c r="G623" s="32">
        <v>0</v>
      </c>
      <c r="H623" s="37">
        <v>0</v>
      </c>
      <c r="I623" s="37">
        <v>0</v>
      </c>
      <c r="J623" s="32" t="s">
        <v>5471</v>
      </c>
      <c r="K623" s="32" t="s">
        <v>5982</v>
      </c>
    </row>
    <row r="624" spans="1:11" ht="15">
      <c r="A624" s="32" t="s">
        <v>242</v>
      </c>
      <c r="B624" s="32" t="s">
        <v>5777</v>
      </c>
      <c r="C624" s="33">
        <v>44763</v>
      </c>
      <c r="D624" s="32">
        <v>1215</v>
      </c>
      <c r="E624" s="32">
        <v>0.88</v>
      </c>
      <c r="F624" s="32">
        <v>0</v>
      </c>
      <c r="G624" s="32">
        <v>0</v>
      </c>
      <c r="H624" s="37">
        <v>0</v>
      </c>
      <c r="I624" s="37">
        <v>0</v>
      </c>
      <c r="J624" s="32" t="s">
        <v>5987</v>
      </c>
      <c r="K624" s="32" t="s">
        <v>5982</v>
      </c>
    </row>
    <row r="625" spans="1:11" ht="15">
      <c r="A625" s="32" t="s">
        <v>259</v>
      </c>
      <c r="B625" s="32" t="s">
        <v>5988</v>
      </c>
      <c r="C625" s="33">
        <v>44763</v>
      </c>
      <c r="D625" s="32">
        <v>1242</v>
      </c>
      <c r="E625" s="32">
        <v>1</v>
      </c>
      <c r="F625" s="32">
        <v>0</v>
      </c>
      <c r="G625" s="32">
        <v>0</v>
      </c>
      <c r="H625" s="37">
        <v>0</v>
      </c>
      <c r="I625" s="37">
        <v>0</v>
      </c>
      <c r="J625" s="32" t="s">
        <v>5989</v>
      </c>
      <c r="K625" s="32" t="s">
        <v>479</v>
      </c>
    </row>
    <row r="626" spans="1:11" ht="15">
      <c r="A626" s="32" t="s">
        <v>253</v>
      </c>
      <c r="B626" s="32" t="s">
        <v>5557</v>
      </c>
      <c r="C626" s="33">
        <v>44763</v>
      </c>
      <c r="D626" s="32">
        <v>1252</v>
      </c>
      <c r="E626" s="32">
        <v>1</v>
      </c>
      <c r="F626" s="32">
        <v>0</v>
      </c>
      <c r="G626" s="32">
        <v>0</v>
      </c>
      <c r="H626" s="37">
        <v>0</v>
      </c>
      <c r="I626" s="37">
        <v>0</v>
      </c>
      <c r="J626" s="32" t="s">
        <v>5990</v>
      </c>
      <c r="K626" s="32" t="s">
        <v>5982</v>
      </c>
    </row>
    <row r="627" spans="1:11" ht="15">
      <c r="A627" s="32" t="s">
        <v>261</v>
      </c>
      <c r="B627" s="32" t="s">
        <v>5991</v>
      </c>
      <c r="C627" s="33">
        <v>44765</v>
      </c>
      <c r="D627" s="32">
        <v>1818</v>
      </c>
      <c r="E627" s="32">
        <v>1</v>
      </c>
      <c r="F627" s="32">
        <v>0</v>
      </c>
      <c r="G627" s="32">
        <v>0</v>
      </c>
      <c r="H627" s="37">
        <v>0</v>
      </c>
      <c r="I627" s="37">
        <v>0</v>
      </c>
      <c r="J627" s="32" t="s">
        <v>5992</v>
      </c>
      <c r="K627" s="32" t="s">
        <v>5993</v>
      </c>
    </row>
    <row r="628" spans="1:11" ht="15">
      <c r="F628" s="31">
        <f>SUM(F2:F627)</f>
        <v>0</v>
      </c>
      <c r="G628" s="31">
        <f>SUM(G2:G627)</f>
        <v>0</v>
      </c>
      <c r="H628" s="36">
        <f>SUM(H2:H627)</f>
        <v>585000</v>
      </c>
      <c r="I628" s="36">
        <f>SUM(I2:I627)</f>
        <v>261000</v>
      </c>
    </row>
  </sheetData>
  <sortState xmlns:xlrd2="http://schemas.microsoft.com/office/spreadsheetml/2017/richdata2" ref="A2:K605">
    <sortCondition ref="C2:C605"/>
    <sortCondition ref="A2:A60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0"/>
  <sheetViews>
    <sheetView topLeftCell="A360" workbookViewId="0">
      <selection activeCell="G1" sqref="G1:G1048576"/>
    </sheetView>
  </sheetViews>
  <sheetFormatPr defaultRowHeight="14.45"/>
  <cols>
    <col min="1" max="1" width="28.28515625" bestFit="1" customWidth="1"/>
    <col min="2" max="2" width="12" bestFit="1" customWidth="1"/>
    <col min="6" max="6" width="16.42578125" style="35" bestFit="1" customWidth="1"/>
    <col min="7" max="7" width="13" style="35" bestFit="1" customWidth="1"/>
    <col min="8" max="8" width="26.85546875" bestFit="1" customWidth="1"/>
    <col min="9" max="9" width="18" customWidth="1"/>
    <col min="10" max="10" width="26.140625" customWidth="1"/>
  </cols>
  <sheetData>
    <row r="1" spans="1:12">
      <c r="A1" s="31" t="s">
        <v>73</v>
      </c>
      <c r="B1" s="31" t="s">
        <v>74</v>
      </c>
      <c r="C1" s="31" t="s">
        <v>75</v>
      </c>
      <c r="D1" s="31" t="s">
        <v>76</v>
      </c>
      <c r="E1" s="31" t="s">
        <v>77</v>
      </c>
      <c r="F1" s="36" t="s">
        <v>78</v>
      </c>
      <c r="G1" s="36" t="s">
        <v>79</v>
      </c>
      <c r="H1" s="31" t="s">
        <v>80</v>
      </c>
      <c r="I1" s="31" t="s">
        <v>81</v>
      </c>
      <c r="J1" s="31" t="s">
        <v>82</v>
      </c>
      <c r="K1" s="31" t="s">
        <v>83</v>
      </c>
      <c r="L1" s="31" t="s">
        <v>84</v>
      </c>
    </row>
    <row r="2" spans="1:12">
      <c r="A2" t="s">
        <v>85</v>
      </c>
      <c r="B2" s="1">
        <v>35083</v>
      </c>
      <c r="C2">
        <v>900</v>
      </c>
      <c r="D2">
        <v>0</v>
      </c>
      <c r="E2">
        <v>0</v>
      </c>
      <c r="F2" s="35">
        <v>90000</v>
      </c>
      <c r="G2" s="35">
        <v>0</v>
      </c>
      <c r="H2" t="s">
        <v>86</v>
      </c>
      <c r="J2" t="s">
        <v>87</v>
      </c>
    </row>
    <row r="3" spans="1:12">
      <c r="A3" t="s">
        <v>88</v>
      </c>
      <c r="B3" s="1">
        <v>35083</v>
      </c>
      <c r="C3">
        <v>1030</v>
      </c>
      <c r="D3">
        <v>0</v>
      </c>
      <c r="E3">
        <v>0</v>
      </c>
      <c r="F3" s="35">
        <v>25000</v>
      </c>
      <c r="G3" s="35">
        <v>0</v>
      </c>
      <c r="H3" t="s">
        <v>86</v>
      </c>
      <c r="J3" t="s">
        <v>87</v>
      </c>
    </row>
    <row r="4" spans="1:12">
      <c r="A4" t="s">
        <v>89</v>
      </c>
      <c r="B4" s="1">
        <v>35083</v>
      </c>
      <c r="C4">
        <v>1030</v>
      </c>
      <c r="D4">
        <v>0</v>
      </c>
      <c r="E4">
        <v>0</v>
      </c>
      <c r="F4" s="35">
        <v>690000</v>
      </c>
      <c r="G4" s="35">
        <v>0</v>
      </c>
      <c r="H4" t="s">
        <v>86</v>
      </c>
      <c r="J4" t="s">
        <v>87</v>
      </c>
    </row>
    <row r="5" spans="1:12">
      <c r="A5" t="s">
        <v>90</v>
      </c>
      <c r="B5" s="1">
        <v>35083</v>
      </c>
      <c r="C5">
        <v>1200</v>
      </c>
      <c r="D5">
        <v>0</v>
      </c>
      <c r="E5">
        <v>0</v>
      </c>
      <c r="F5" s="35">
        <v>300000</v>
      </c>
      <c r="G5" s="35">
        <v>0</v>
      </c>
      <c r="H5" t="s">
        <v>86</v>
      </c>
      <c r="J5" t="s">
        <v>91</v>
      </c>
    </row>
    <row r="6" spans="1:12">
      <c r="A6" t="s">
        <v>92</v>
      </c>
      <c r="B6" s="1">
        <v>35083</v>
      </c>
      <c r="C6">
        <v>1330</v>
      </c>
      <c r="D6">
        <v>0</v>
      </c>
      <c r="E6">
        <v>0</v>
      </c>
      <c r="F6" s="35">
        <v>120000</v>
      </c>
      <c r="G6" s="35">
        <v>0</v>
      </c>
      <c r="H6" t="s">
        <v>86</v>
      </c>
      <c r="J6" t="s">
        <v>87</v>
      </c>
    </row>
    <row r="7" spans="1:12">
      <c r="A7" t="s">
        <v>93</v>
      </c>
      <c r="B7" s="1">
        <v>35083</v>
      </c>
      <c r="C7">
        <v>1330</v>
      </c>
      <c r="D7">
        <v>0</v>
      </c>
      <c r="E7">
        <v>0</v>
      </c>
      <c r="F7" s="35">
        <v>900000</v>
      </c>
      <c r="G7" s="35">
        <v>0</v>
      </c>
      <c r="H7" t="s">
        <v>86</v>
      </c>
      <c r="J7" t="s">
        <v>87</v>
      </c>
    </row>
    <row r="8" spans="1:12">
      <c r="A8" t="s">
        <v>94</v>
      </c>
      <c r="B8" s="1">
        <v>35083</v>
      </c>
      <c r="C8">
        <v>1630</v>
      </c>
      <c r="D8">
        <v>0</v>
      </c>
      <c r="E8">
        <v>0</v>
      </c>
      <c r="F8" s="35">
        <v>90000</v>
      </c>
      <c r="G8" s="35">
        <v>0</v>
      </c>
      <c r="H8" t="s">
        <v>86</v>
      </c>
      <c r="J8" t="s">
        <v>87</v>
      </c>
    </row>
    <row r="9" spans="1:12">
      <c r="A9" t="s">
        <v>95</v>
      </c>
      <c r="B9" s="1">
        <v>35083</v>
      </c>
      <c r="C9">
        <v>1630</v>
      </c>
      <c r="D9">
        <v>2</v>
      </c>
      <c r="E9">
        <v>0</v>
      </c>
      <c r="F9" s="35">
        <v>410000</v>
      </c>
      <c r="G9" s="35">
        <v>0</v>
      </c>
      <c r="H9" t="s">
        <v>86</v>
      </c>
      <c r="J9" t="s">
        <v>87</v>
      </c>
    </row>
    <row r="10" spans="1:12">
      <c r="A10" t="s">
        <v>96</v>
      </c>
      <c r="B10" s="1">
        <v>35083</v>
      </c>
      <c r="C10">
        <v>1700</v>
      </c>
      <c r="D10">
        <v>0</v>
      </c>
      <c r="E10">
        <v>0</v>
      </c>
      <c r="F10" s="35">
        <v>40000</v>
      </c>
      <c r="G10" s="35">
        <v>0</v>
      </c>
      <c r="H10" t="s">
        <v>86</v>
      </c>
      <c r="J10" t="s">
        <v>87</v>
      </c>
    </row>
    <row r="11" spans="1:12">
      <c r="A11" t="s">
        <v>97</v>
      </c>
      <c r="B11" s="1">
        <v>35083</v>
      </c>
      <c r="C11">
        <v>1730</v>
      </c>
      <c r="D11">
        <v>0</v>
      </c>
      <c r="E11">
        <v>0</v>
      </c>
      <c r="F11" s="35">
        <v>250000</v>
      </c>
      <c r="G11" s="35">
        <v>0</v>
      </c>
      <c r="H11" t="s">
        <v>86</v>
      </c>
      <c r="J11" t="s">
        <v>87</v>
      </c>
    </row>
    <row r="12" spans="1:12">
      <c r="A12" t="s">
        <v>98</v>
      </c>
      <c r="B12" s="1">
        <v>35083</v>
      </c>
      <c r="C12">
        <v>1730</v>
      </c>
      <c r="D12">
        <v>0</v>
      </c>
      <c r="E12">
        <v>0</v>
      </c>
      <c r="F12" s="35">
        <v>160000</v>
      </c>
      <c r="G12" s="35">
        <v>0</v>
      </c>
      <c r="H12" t="s">
        <v>86</v>
      </c>
      <c r="J12" t="s">
        <v>87</v>
      </c>
    </row>
    <row r="13" spans="1:12">
      <c r="A13" t="s">
        <v>99</v>
      </c>
      <c r="B13" s="1">
        <v>35083</v>
      </c>
      <c r="C13">
        <v>1800</v>
      </c>
      <c r="D13">
        <v>0</v>
      </c>
      <c r="E13">
        <v>0</v>
      </c>
      <c r="F13" s="35">
        <v>200000</v>
      </c>
      <c r="G13" s="35">
        <v>0</v>
      </c>
      <c r="H13" t="s">
        <v>86</v>
      </c>
      <c r="J13" t="s">
        <v>100</v>
      </c>
    </row>
    <row r="14" spans="1:12">
      <c r="A14" t="s">
        <v>101</v>
      </c>
      <c r="B14" s="1">
        <v>35083</v>
      </c>
      <c r="C14">
        <v>2100</v>
      </c>
      <c r="D14">
        <v>0</v>
      </c>
      <c r="E14">
        <v>0</v>
      </c>
      <c r="F14" s="35">
        <v>20000</v>
      </c>
      <c r="G14" s="35">
        <v>0</v>
      </c>
      <c r="H14" t="s">
        <v>86</v>
      </c>
      <c r="J14" t="s">
        <v>87</v>
      </c>
    </row>
    <row r="15" spans="1:12">
      <c r="A15" t="s">
        <v>102</v>
      </c>
      <c r="B15" s="1">
        <v>35083</v>
      </c>
      <c r="C15">
        <v>2100</v>
      </c>
      <c r="D15">
        <v>0</v>
      </c>
      <c r="E15">
        <v>0</v>
      </c>
      <c r="F15" s="35">
        <v>25000</v>
      </c>
      <c r="G15" s="35">
        <v>0</v>
      </c>
      <c r="H15" t="s">
        <v>86</v>
      </c>
      <c r="J15" t="s">
        <v>87</v>
      </c>
    </row>
    <row r="16" spans="1:12">
      <c r="A16" t="s">
        <v>93</v>
      </c>
      <c r="B16" s="1">
        <v>35084</v>
      </c>
      <c r="C16">
        <v>1700</v>
      </c>
      <c r="D16">
        <v>0</v>
      </c>
      <c r="E16">
        <v>0</v>
      </c>
      <c r="F16" s="35">
        <v>5000</v>
      </c>
      <c r="G16" s="35">
        <v>0</v>
      </c>
      <c r="H16" t="s">
        <v>86</v>
      </c>
      <c r="J16" t="s">
        <v>103</v>
      </c>
    </row>
    <row r="17" spans="1:10">
      <c r="A17" t="s">
        <v>99</v>
      </c>
      <c r="B17" s="1">
        <v>35091</v>
      </c>
      <c r="C17">
        <v>1745</v>
      </c>
      <c r="D17">
        <v>0</v>
      </c>
      <c r="E17">
        <v>0</v>
      </c>
      <c r="F17" s="35">
        <v>100000</v>
      </c>
      <c r="G17" s="35">
        <v>0</v>
      </c>
      <c r="H17" t="s">
        <v>86</v>
      </c>
      <c r="J17" t="s">
        <v>104</v>
      </c>
    </row>
    <row r="18" spans="1:10">
      <c r="A18" t="s">
        <v>85</v>
      </c>
      <c r="B18" s="1">
        <v>35171</v>
      </c>
      <c r="C18">
        <v>1000</v>
      </c>
      <c r="D18">
        <v>0</v>
      </c>
      <c r="E18">
        <v>0</v>
      </c>
      <c r="F18" s="35">
        <v>10000</v>
      </c>
      <c r="G18" s="35">
        <v>0</v>
      </c>
      <c r="H18" t="s">
        <v>86</v>
      </c>
      <c r="J18" t="s">
        <v>105</v>
      </c>
    </row>
    <row r="19" spans="1:10">
      <c r="A19" t="s">
        <v>98</v>
      </c>
      <c r="B19" s="1">
        <v>35171</v>
      </c>
      <c r="C19">
        <v>2200</v>
      </c>
      <c r="D19">
        <v>0</v>
      </c>
      <c r="E19">
        <v>0</v>
      </c>
      <c r="F19" s="35">
        <v>10000</v>
      </c>
      <c r="G19" s="35">
        <v>0</v>
      </c>
      <c r="H19" t="s">
        <v>86</v>
      </c>
      <c r="J19" t="s">
        <v>105</v>
      </c>
    </row>
    <row r="20" spans="1:10">
      <c r="A20" t="s">
        <v>90</v>
      </c>
      <c r="B20" s="1">
        <v>35179</v>
      </c>
      <c r="C20">
        <v>600</v>
      </c>
      <c r="D20">
        <v>0</v>
      </c>
      <c r="E20">
        <v>0</v>
      </c>
      <c r="F20" s="35">
        <v>10000</v>
      </c>
      <c r="G20" s="35">
        <v>0</v>
      </c>
      <c r="H20" t="s">
        <v>86</v>
      </c>
      <c r="J20" t="s">
        <v>106</v>
      </c>
    </row>
    <row r="21" spans="1:10">
      <c r="A21" t="s">
        <v>102</v>
      </c>
      <c r="B21" s="1">
        <v>35182</v>
      </c>
      <c r="C21">
        <v>900</v>
      </c>
      <c r="D21">
        <v>0</v>
      </c>
      <c r="E21">
        <v>0</v>
      </c>
      <c r="F21" s="35">
        <v>5000</v>
      </c>
      <c r="G21" s="35">
        <v>0</v>
      </c>
      <c r="H21" t="s">
        <v>86</v>
      </c>
      <c r="J21" t="s">
        <v>107</v>
      </c>
    </row>
    <row r="22" spans="1:10">
      <c r="A22" t="s">
        <v>90</v>
      </c>
      <c r="B22" s="1">
        <v>35186</v>
      </c>
      <c r="C22">
        <v>500</v>
      </c>
      <c r="D22">
        <v>0</v>
      </c>
      <c r="E22">
        <v>0</v>
      </c>
      <c r="F22" s="35">
        <v>5000</v>
      </c>
      <c r="G22" s="35">
        <v>0</v>
      </c>
      <c r="H22" t="s">
        <v>86</v>
      </c>
      <c r="J22" t="s">
        <v>108</v>
      </c>
    </row>
    <row r="23" spans="1:10">
      <c r="A23" t="s">
        <v>95</v>
      </c>
      <c r="B23" s="1">
        <v>35187</v>
      </c>
      <c r="C23">
        <v>800</v>
      </c>
      <c r="D23">
        <v>0</v>
      </c>
      <c r="E23">
        <v>0</v>
      </c>
      <c r="F23" s="35">
        <v>5000</v>
      </c>
      <c r="G23" s="35">
        <v>0</v>
      </c>
      <c r="H23" t="s">
        <v>86</v>
      </c>
      <c r="J23" t="s">
        <v>109</v>
      </c>
    </row>
    <row r="24" spans="1:10">
      <c r="A24" t="s">
        <v>96</v>
      </c>
      <c r="B24" s="1">
        <v>35187</v>
      </c>
      <c r="C24">
        <v>800</v>
      </c>
      <c r="D24">
        <v>0</v>
      </c>
      <c r="E24">
        <v>0</v>
      </c>
      <c r="F24" s="35">
        <v>5000</v>
      </c>
      <c r="G24" s="35">
        <v>0</v>
      </c>
      <c r="H24" t="s">
        <v>86</v>
      </c>
      <c r="J24" t="s">
        <v>109</v>
      </c>
    </row>
    <row r="25" spans="1:10">
      <c r="A25" t="s">
        <v>89</v>
      </c>
      <c r="B25" s="1">
        <v>35187</v>
      </c>
      <c r="C25">
        <v>800</v>
      </c>
      <c r="D25">
        <v>0</v>
      </c>
      <c r="E25">
        <v>0</v>
      </c>
      <c r="F25" s="35">
        <v>5000</v>
      </c>
      <c r="G25" s="35">
        <v>0</v>
      </c>
      <c r="H25" t="s">
        <v>86</v>
      </c>
      <c r="J25" t="s">
        <v>109</v>
      </c>
    </row>
    <row r="26" spans="1:10">
      <c r="A26" t="s">
        <v>98</v>
      </c>
      <c r="B26" s="1">
        <v>35196</v>
      </c>
      <c r="C26">
        <v>300</v>
      </c>
      <c r="D26">
        <v>0</v>
      </c>
      <c r="E26">
        <v>0</v>
      </c>
      <c r="F26" s="35">
        <v>5000</v>
      </c>
      <c r="G26" s="35">
        <v>0</v>
      </c>
      <c r="H26" t="s">
        <v>86</v>
      </c>
      <c r="J26" t="s">
        <v>110</v>
      </c>
    </row>
    <row r="27" spans="1:10">
      <c r="A27" t="s">
        <v>92</v>
      </c>
      <c r="B27" s="1">
        <v>35196</v>
      </c>
      <c r="C27">
        <v>300</v>
      </c>
      <c r="D27">
        <v>0</v>
      </c>
      <c r="E27">
        <v>0</v>
      </c>
      <c r="F27" s="35">
        <v>5000</v>
      </c>
      <c r="G27" s="35">
        <v>0</v>
      </c>
      <c r="H27" t="s">
        <v>86</v>
      </c>
      <c r="J27" t="s">
        <v>110</v>
      </c>
    </row>
    <row r="28" spans="1:10">
      <c r="A28" t="s">
        <v>93</v>
      </c>
      <c r="B28" s="1">
        <v>35196</v>
      </c>
      <c r="C28">
        <v>300</v>
      </c>
      <c r="D28">
        <v>0</v>
      </c>
      <c r="E28">
        <v>0</v>
      </c>
      <c r="F28" s="35">
        <v>5000</v>
      </c>
      <c r="G28" s="35">
        <v>0</v>
      </c>
      <c r="H28" t="s">
        <v>86</v>
      </c>
      <c r="J28" t="s">
        <v>110</v>
      </c>
    </row>
    <row r="29" spans="1:10">
      <c r="A29" t="s">
        <v>90</v>
      </c>
      <c r="B29" s="1">
        <v>35196</v>
      </c>
      <c r="C29">
        <v>2000</v>
      </c>
      <c r="D29">
        <v>0</v>
      </c>
      <c r="E29">
        <v>0</v>
      </c>
      <c r="F29" s="35">
        <v>10000</v>
      </c>
      <c r="G29" s="35">
        <v>0</v>
      </c>
      <c r="H29" t="s">
        <v>86</v>
      </c>
      <c r="J29" t="s">
        <v>111</v>
      </c>
    </row>
    <row r="30" spans="1:10">
      <c r="A30" t="s">
        <v>90</v>
      </c>
      <c r="B30" s="1">
        <v>35196</v>
      </c>
      <c r="C30">
        <v>2100</v>
      </c>
      <c r="D30">
        <v>0</v>
      </c>
      <c r="E30">
        <v>0</v>
      </c>
      <c r="F30" s="35">
        <v>3000</v>
      </c>
      <c r="G30" s="35">
        <v>0</v>
      </c>
      <c r="H30" t="s">
        <v>86</v>
      </c>
      <c r="J30" t="s">
        <v>112</v>
      </c>
    </row>
    <row r="31" spans="1:10">
      <c r="A31" t="s">
        <v>96</v>
      </c>
      <c r="B31" s="1">
        <v>35197</v>
      </c>
      <c r="C31">
        <v>800</v>
      </c>
      <c r="D31">
        <v>0</v>
      </c>
      <c r="E31">
        <v>0</v>
      </c>
      <c r="F31" s="35">
        <v>5000</v>
      </c>
      <c r="G31" s="35">
        <v>0</v>
      </c>
      <c r="H31" t="s">
        <v>86</v>
      </c>
      <c r="J31" t="s">
        <v>113</v>
      </c>
    </row>
    <row r="32" spans="1:10">
      <c r="A32" t="s">
        <v>89</v>
      </c>
      <c r="B32" s="1">
        <v>35197</v>
      </c>
      <c r="C32">
        <v>800</v>
      </c>
      <c r="D32">
        <v>0</v>
      </c>
      <c r="E32">
        <v>0</v>
      </c>
      <c r="F32" s="35">
        <v>5000</v>
      </c>
      <c r="G32" s="35">
        <v>0</v>
      </c>
      <c r="H32" t="s">
        <v>86</v>
      </c>
      <c r="J32" t="s">
        <v>113</v>
      </c>
    </row>
    <row r="33" spans="1:10">
      <c r="A33" t="s">
        <v>95</v>
      </c>
      <c r="B33" s="1">
        <v>35197</v>
      </c>
      <c r="C33">
        <v>800</v>
      </c>
      <c r="D33">
        <v>0</v>
      </c>
      <c r="E33">
        <v>0</v>
      </c>
      <c r="F33" s="35">
        <v>5000</v>
      </c>
      <c r="G33" s="35">
        <v>0</v>
      </c>
      <c r="H33" t="s">
        <v>86</v>
      </c>
      <c r="J33" t="s">
        <v>113</v>
      </c>
    </row>
    <row r="34" spans="1:10">
      <c r="A34" t="s">
        <v>102</v>
      </c>
      <c r="B34" s="1">
        <v>35249</v>
      </c>
      <c r="C34">
        <v>2145</v>
      </c>
      <c r="D34">
        <v>0</v>
      </c>
      <c r="E34">
        <v>1</v>
      </c>
      <c r="F34" s="35">
        <v>15000</v>
      </c>
      <c r="G34" s="35">
        <v>0</v>
      </c>
      <c r="H34" t="s">
        <v>86</v>
      </c>
      <c r="J34" t="s">
        <v>114</v>
      </c>
    </row>
    <row r="35" spans="1:10">
      <c r="A35" t="s">
        <v>93</v>
      </c>
      <c r="B35" s="1">
        <v>35259</v>
      </c>
      <c r="C35">
        <v>1900</v>
      </c>
      <c r="D35">
        <v>0</v>
      </c>
      <c r="E35">
        <v>0</v>
      </c>
      <c r="F35" s="35">
        <v>5000</v>
      </c>
      <c r="G35" s="35">
        <v>0</v>
      </c>
      <c r="H35" t="s">
        <v>86</v>
      </c>
    </row>
    <row r="36" spans="1:10">
      <c r="A36" t="s">
        <v>93</v>
      </c>
      <c r="B36" s="1">
        <v>35259</v>
      </c>
      <c r="C36">
        <v>1945</v>
      </c>
      <c r="D36">
        <v>0</v>
      </c>
      <c r="E36">
        <v>0</v>
      </c>
      <c r="F36" s="35">
        <v>10000</v>
      </c>
      <c r="G36" s="35">
        <v>0</v>
      </c>
      <c r="H36" t="s">
        <v>86</v>
      </c>
      <c r="J36" t="s">
        <v>115</v>
      </c>
    </row>
    <row r="37" spans="1:10">
      <c r="A37" t="s">
        <v>98</v>
      </c>
      <c r="B37" s="1">
        <v>35262</v>
      </c>
      <c r="C37">
        <v>1800</v>
      </c>
      <c r="D37">
        <v>0</v>
      </c>
      <c r="E37">
        <v>0</v>
      </c>
      <c r="F37" s="35">
        <v>15000</v>
      </c>
      <c r="G37" s="35">
        <v>0</v>
      </c>
      <c r="H37" t="s">
        <v>86</v>
      </c>
    </row>
    <row r="38" spans="1:10">
      <c r="A38" t="s">
        <v>96</v>
      </c>
      <c r="B38" s="1">
        <v>35378</v>
      </c>
      <c r="C38">
        <v>700</v>
      </c>
      <c r="D38">
        <v>0</v>
      </c>
      <c r="E38">
        <v>0</v>
      </c>
      <c r="F38" s="35">
        <v>50000</v>
      </c>
      <c r="G38" s="35">
        <v>0</v>
      </c>
      <c r="H38" t="s">
        <v>86</v>
      </c>
      <c r="J38" t="s">
        <v>116</v>
      </c>
    </row>
    <row r="39" spans="1:10">
      <c r="A39" t="s">
        <v>88</v>
      </c>
      <c r="B39" s="1">
        <v>35401</v>
      </c>
      <c r="C39">
        <v>430</v>
      </c>
      <c r="D39">
        <v>0</v>
      </c>
      <c r="E39">
        <v>0</v>
      </c>
      <c r="F39" s="35">
        <v>15000</v>
      </c>
      <c r="G39" s="35">
        <v>0</v>
      </c>
      <c r="H39" t="s">
        <v>86</v>
      </c>
      <c r="J39" t="s">
        <v>117</v>
      </c>
    </row>
    <row r="40" spans="1:10">
      <c r="A40" t="s">
        <v>89</v>
      </c>
      <c r="B40" s="1">
        <v>35401</v>
      </c>
      <c r="C40">
        <v>430</v>
      </c>
      <c r="D40">
        <v>0</v>
      </c>
      <c r="E40">
        <v>0</v>
      </c>
      <c r="F40" s="35">
        <v>20000</v>
      </c>
      <c r="G40" s="35">
        <v>0</v>
      </c>
      <c r="H40" t="s">
        <v>86</v>
      </c>
      <c r="J40" t="s">
        <v>117</v>
      </c>
    </row>
    <row r="41" spans="1:10">
      <c r="A41" t="s">
        <v>95</v>
      </c>
      <c r="B41" s="1">
        <v>35401</v>
      </c>
      <c r="C41">
        <v>430</v>
      </c>
      <c r="D41">
        <v>0</v>
      </c>
      <c r="E41">
        <v>0</v>
      </c>
      <c r="F41" s="35">
        <v>15000</v>
      </c>
      <c r="G41" s="35">
        <v>0</v>
      </c>
      <c r="H41" t="s">
        <v>86</v>
      </c>
      <c r="J41" t="s">
        <v>117</v>
      </c>
    </row>
    <row r="42" spans="1:10">
      <c r="A42" t="s">
        <v>94</v>
      </c>
      <c r="B42" s="1">
        <v>35401</v>
      </c>
      <c r="C42">
        <v>850</v>
      </c>
      <c r="D42">
        <v>0</v>
      </c>
      <c r="E42">
        <v>0</v>
      </c>
      <c r="F42" s="35">
        <v>10000</v>
      </c>
      <c r="G42" s="35">
        <v>0</v>
      </c>
      <c r="H42" t="s">
        <v>86</v>
      </c>
      <c r="J42" t="s">
        <v>117</v>
      </c>
    </row>
    <row r="43" spans="1:10">
      <c r="A43" t="s">
        <v>85</v>
      </c>
      <c r="B43" s="1">
        <v>35401</v>
      </c>
      <c r="C43">
        <v>915</v>
      </c>
      <c r="D43">
        <v>0</v>
      </c>
      <c r="E43">
        <v>0</v>
      </c>
      <c r="F43" s="35">
        <v>15000</v>
      </c>
      <c r="G43" s="35">
        <v>0</v>
      </c>
      <c r="H43" t="s">
        <v>86</v>
      </c>
      <c r="J43" t="s">
        <v>117</v>
      </c>
    </row>
    <row r="44" spans="1:10">
      <c r="A44" t="s">
        <v>92</v>
      </c>
      <c r="B44" s="1">
        <v>35401</v>
      </c>
      <c r="C44">
        <v>1000</v>
      </c>
      <c r="D44">
        <v>0</v>
      </c>
      <c r="E44">
        <v>0</v>
      </c>
      <c r="F44" s="35">
        <v>10000</v>
      </c>
      <c r="G44" s="35">
        <v>0</v>
      </c>
      <c r="H44" t="s">
        <v>86</v>
      </c>
      <c r="J44" t="s">
        <v>117</v>
      </c>
    </row>
    <row r="45" spans="1:10">
      <c r="A45" t="s">
        <v>90</v>
      </c>
      <c r="B45" s="1">
        <v>35401</v>
      </c>
      <c r="C45">
        <v>1100</v>
      </c>
      <c r="D45">
        <v>0</v>
      </c>
      <c r="E45">
        <v>0</v>
      </c>
      <c r="F45" s="35">
        <v>0</v>
      </c>
      <c r="G45" s="35">
        <v>0</v>
      </c>
      <c r="H45" t="s">
        <v>86</v>
      </c>
      <c r="J45" t="s">
        <v>118</v>
      </c>
    </row>
    <row r="46" spans="1:10">
      <c r="A46" t="s">
        <v>90</v>
      </c>
      <c r="B46" s="1">
        <v>35803</v>
      </c>
      <c r="C46">
        <v>1400</v>
      </c>
      <c r="D46">
        <v>0</v>
      </c>
      <c r="E46">
        <v>0</v>
      </c>
      <c r="F46" s="35">
        <v>60000</v>
      </c>
      <c r="G46" s="35">
        <v>0</v>
      </c>
      <c r="H46" t="s">
        <v>86</v>
      </c>
      <c r="I46" t="s">
        <v>119</v>
      </c>
    </row>
    <row r="47" spans="1:10">
      <c r="A47" t="s">
        <v>120</v>
      </c>
      <c r="B47" s="1">
        <v>35864</v>
      </c>
      <c r="C47">
        <v>900</v>
      </c>
      <c r="D47">
        <v>0</v>
      </c>
      <c r="E47">
        <v>0</v>
      </c>
      <c r="F47" s="35">
        <v>0</v>
      </c>
      <c r="G47" s="35">
        <v>0</v>
      </c>
      <c r="H47" t="s">
        <v>86</v>
      </c>
      <c r="J47" t="s">
        <v>121</v>
      </c>
    </row>
    <row r="48" spans="1:10">
      <c r="A48" t="s">
        <v>90</v>
      </c>
      <c r="B48" s="1">
        <v>35883</v>
      </c>
      <c r="C48">
        <v>1200</v>
      </c>
      <c r="D48">
        <v>0</v>
      </c>
      <c r="E48">
        <v>0</v>
      </c>
      <c r="F48" s="35">
        <v>10000</v>
      </c>
      <c r="G48" s="35">
        <v>0</v>
      </c>
      <c r="H48" t="s">
        <v>86</v>
      </c>
      <c r="I48" t="s">
        <v>122</v>
      </c>
    </row>
    <row r="49" spans="1:13">
      <c r="A49" t="s">
        <v>90</v>
      </c>
      <c r="B49" s="1">
        <v>35886</v>
      </c>
      <c r="C49">
        <v>0</v>
      </c>
      <c r="D49">
        <v>0</v>
      </c>
      <c r="E49">
        <v>0</v>
      </c>
      <c r="F49" s="35">
        <v>0</v>
      </c>
      <c r="G49" s="35">
        <v>0</v>
      </c>
      <c r="H49" t="s">
        <v>86</v>
      </c>
      <c r="I49" t="s">
        <v>123</v>
      </c>
    </row>
    <row r="50" spans="1:13">
      <c r="A50" t="s">
        <v>124</v>
      </c>
      <c r="B50" s="1">
        <v>35886</v>
      </c>
      <c r="C50">
        <v>1800</v>
      </c>
      <c r="D50">
        <v>0</v>
      </c>
      <c r="E50">
        <v>0</v>
      </c>
      <c r="F50" s="35">
        <v>10000</v>
      </c>
      <c r="G50" s="35">
        <v>0</v>
      </c>
      <c r="H50" t="s">
        <v>86</v>
      </c>
      <c r="J50" t="s">
        <v>125</v>
      </c>
    </row>
    <row r="51" spans="1:13">
      <c r="A51" t="s">
        <v>120</v>
      </c>
      <c r="B51" s="1">
        <v>35886</v>
      </c>
      <c r="C51">
        <v>1800</v>
      </c>
      <c r="D51">
        <v>0</v>
      </c>
      <c r="E51">
        <v>0</v>
      </c>
      <c r="F51" s="35">
        <v>10000</v>
      </c>
      <c r="G51" s="35">
        <v>0</v>
      </c>
      <c r="H51" t="s">
        <v>86</v>
      </c>
      <c r="J51" t="s">
        <v>125</v>
      </c>
    </row>
    <row r="52" spans="1:13">
      <c r="A52" t="s">
        <v>96</v>
      </c>
      <c r="B52" s="1">
        <v>35886</v>
      </c>
      <c r="C52">
        <v>1800</v>
      </c>
      <c r="D52">
        <v>0</v>
      </c>
      <c r="E52">
        <v>0</v>
      </c>
      <c r="F52" s="35">
        <v>10000</v>
      </c>
      <c r="G52" s="35">
        <v>0</v>
      </c>
      <c r="H52" t="s">
        <v>86</v>
      </c>
      <c r="J52" t="s">
        <v>125</v>
      </c>
    </row>
    <row r="53" spans="1:13">
      <c r="A53" t="s">
        <v>126</v>
      </c>
      <c r="B53" s="1">
        <v>35886</v>
      </c>
      <c r="C53">
        <v>1800</v>
      </c>
      <c r="D53">
        <v>0</v>
      </c>
      <c r="E53">
        <v>0</v>
      </c>
      <c r="F53" s="35">
        <v>10000</v>
      </c>
      <c r="G53" s="35">
        <v>0</v>
      </c>
      <c r="H53" t="s">
        <v>86</v>
      </c>
      <c r="J53" t="s">
        <v>125</v>
      </c>
    </row>
    <row r="54" spans="1:13">
      <c r="A54" t="s">
        <v>127</v>
      </c>
      <c r="B54" s="1">
        <v>36584</v>
      </c>
      <c r="C54">
        <v>1200</v>
      </c>
      <c r="D54">
        <v>0</v>
      </c>
      <c r="E54">
        <v>0</v>
      </c>
      <c r="F54" s="35">
        <v>0</v>
      </c>
      <c r="G54" s="35">
        <v>0</v>
      </c>
      <c r="H54" t="s">
        <v>128</v>
      </c>
      <c r="I54" t="s">
        <v>86</v>
      </c>
      <c r="J54" t="s">
        <v>86</v>
      </c>
      <c r="K54" t="s">
        <v>129</v>
      </c>
      <c r="M54">
        <v>53</v>
      </c>
    </row>
    <row r="55" spans="1:13">
      <c r="A55" t="s">
        <v>97</v>
      </c>
      <c r="B55" s="1">
        <v>36625</v>
      </c>
      <c r="C55">
        <v>1900</v>
      </c>
      <c r="D55">
        <v>0</v>
      </c>
      <c r="E55">
        <v>0</v>
      </c>
      <c r="F55" s="35">
        <v>1000</v>
      </c>
      <c r="G55" s="35">
        <v>0</v>
      </c>
      <c r="H55" t="s">
        <v>86</v>
      </c>
      <c r="J55" t="s">
        <v>130</v>
      </c>
    </row>
    <row r="56" spans="1:13">
      <c r="A56" t="s">
        <v>90</v>
      </c>
      <c r="B56" s="1">
        <v>36723</v>
      </c>
      <c r="C56">
        <v>100</v>
      </c>
      <c r="D56">
        <v>0</v>
      </c>
      <c r="E56">
        <v>0</v>
      </c>
      <c r="F56" s="35">
        <v>10000</v>
      </c>
      <c r="G56" s="35">
        <v>0</v>
      </c>
      <c r="H56" t="s">
        <v>128</v>
      </c>
      <c r="I56" t="s">
        <v>86</v>
      </c>
      <c r="J56" t="s">
        <v>86</v>
      </c>
      <c r="L56" t="s">
        <v>131</v>
      </c>
      <c r="M56">
        <v>55</v>
      </c>
    </row>
    <row r="57" spans="1:13">
      <c r="A57" t="s">
        <v>132</v>
      </c>
      <c r="B57" s="1">
        <v>36739</v>
      </c>
      <c r="C57">
        <v>100</v>
      </c>
      <c r="D57">
        <v>0</v>
      </c>
      <c r="E57">
        <v>0</v>
      </c>
      <c r="F57" s="35">
        <v>0</v>
      </c>
      <c r="G57" s="35">
        <v>0</v>
      </c>
      <c r="H57" t="s">
        <v>86</v>
      </c>
      <c r="J57" t="s">
        <v>133</v>
      </c>
    </row>
    <row r="58" spans="1:13">
      <c r="A58" t="s">
        <v>126</v>
      </c>
      <c r="B58" s="1">
        <v>36878</v>
      </c>
      <c r="C58">
        <v>645</v>
      </c>
      <c r="D58">
        <v>0</v>
      </c>
      <c r="E58">
        <v>0</v>
      </c>
      <c r="F58" s="35">
        <v>1000</v>
      </c>
      <c r="G58" s="35">
        <v>0</v>
      </c>
      <c r="H58" t="s">
        <v>86</v>
      </c>
      <c r="J58" t="s">
        <v>134</v>
      </c>
    </row>
    <row r="59" spans="1:13">
      <c r="A59" t="s">
        <v>88</v>
      </c>
      <c r="B59" s="1">
        <v>36878</v>
      </c>
      <c r="C59">
        <v>840</v>
      </c>
      <c r="D59">
        <v>0</v>
      </c>
      <c r="E59">
        <v>0</v>
      </c>
      <c r="F59" s="35">
        <v>1000</v>
      </c>
      <c r="G59" s="35">
        <v>0</v>
      </c>
      <c r="H59" t="s">
        <v>86</v>
      </c>
      <c r="J59" t="s">
        <v>135</v>
      </c>
    </row>
    <row r="60" spans="1:13">
      <c r="A60" t="s">
        <v>102</v>
      </c>
      <c r="B60" s="1">
        <v>36878</v>
      </c>
      <c r="C60">
        <v>840</v>
      </c>
      <c r="D60">
        <v>0</v>
      </c>
      <c r="E60">
        <v>0</v>
      </c>
      <c r="F60" s="35">
        <v>5000</v>
      </c>
      <c r="G60" s="35">
        <v>0</v>
      </c>
      <c r="H60" t="s">
        <v>86</v>
      </c>
      <c r="J60" t="s">
        <v>136</v>
      </c>
    </row>
    <row r="61" spans="1:13">
      <c r="A61" t="s">
        <v>120</v>
      </c>
      <c r="B61" s="1">
        <v>36993</v>
      </c>
      <c r="C61">
        <v>600</v>
      </c>
      <c r="D61">
        <v>0</v>
      </c>
      <c r="E61">
        <v>0</v>
      </c>
      <c r="F61" s="35">
        <v>5000</v>
      </c>
      <c r="G61" s="35">
        <v>0</v>
      </c>
      <c r="H61" t="s">
        <v>86</v>
      </c>
      <c r="J61" t="s">
        <v>137</v>
      </c>
    </row>
    <row r="62" spans="1:13">
      <c r="A62" t="s">
        <v>132</v>
      </c>
      <c r="B62" s="1">
        <v>36994</v>
      </c>
      <c r="C62">
        <v>1615</v>
      </c>
      <c r="D62">
        <v>0</v>
      </c>
      <c r="E62">
        <v>0</v>
      </c>
      <c r="F62" s="35">
        <v>5000</v>
      </c>
      <c r="G62" s="35">
        <v>0</v>
      </c>
      <c r="H62" t="s">
        <v>86</v>
      </c>
      <c r="J62" t="s">
        <v>138</v>
      </c>
    </row>
    <row r="63" spans="1:13">
      <c r="A63" t="s">
        <v>132</v>
      </c>
      <c r="B63" s="1">
        <v>37003</v>
      </c>
      <c r="C63">
        <v>1545</v>
      </c>
      <c r="D63">
        <v>0</v>
      </c>
      <c r="E63">
        <v>0</v>
      </c>
      <c r="F63" s="35">
        <v>1000</v>
      </c>
      <c r="G63" s="35">
        <v>0</v>
      </c>
      <c r="H63" t="s">
        <v>86</v>
      </c>
      <c r="J63" t="s">
        <v>139</v>
      </c>
    </row>
    <row r="64" spans="1:13">
      <c r="A64" t="s">
        <v>132</v>
      </c>
      <c r="B64" s="1">
        <v>37004</v>
      </c>
      <c r="C64">
        <v>500</v>
      </c>
      <c r="D64">
        <v>0</v>
      </c>
      <c r="E64">
        <v>0</v>
      </c>
      <c r="F64" s="35">
        <v>1000</v>
      </c>
      <c r="G64" s="35">
        <v>0</v>
      </c>
      <c r="H64" t="s">
        <v>86</v>
      </c>
      <c r="J64" t="s">
        <v>140</v>
      </c>
    </row>
    <row r="65" spans="1:10">
      <c r="A65" t="s">
        <v>120</v>
      </c>
      <c r="B65" s="1">
        <v>37004</v>
      </c>
      <c r="C65">
        <v>500</v>
      </c>
      <c r="D65">
        <v>0</v>
      </c>
      <c r="E65">
        <v>0</v>
      </c>
      <c r="F65" s="35">
        <v>5000</v>
      </c>
      <c r="G65" s="35">
        <v>0</v>
      </c>
      <c r="H65" t="s">
        <v>86</v>
      </c>
      <c r="J65" t="s">
        <v>140</v>
      </c>
    </row>
    <row r="66" spans="1:10">
      <c r="A66" t="s">
        <v>126</v>
      </c>
      <c r="B66" s="1">
        <v>37004</v>
      </c>
      <c r="C66">
        <v>500</v>
      </c>
      <c r="D66">
        <v>0</v>
      </c>
      <c r="E66">
        <v>0</v>
      </c>
      <c r="F66" s="35">
        <v>5000</v>
      </c>
      <c r="G66" s="35">
        <v>0</v>
      </c>
      <c r="H66" t="s">
        <v>86</v>
      </c>
      <c r="J66" t="s">
        <v>140</v>
      </c>
    </row>
    <row r="67" spans="1:10">
      <c r="A67" t="s">
        <v>124</v>
      </c>
      <c r="B67" s="1">
        <v>37004</v>
      </c>
      <c r="C67">
        <v>500</v>
      </c>
      <c r="D67">
        <v>0</v>
      </c>
      <c r="E67">
        <v>0</v>
      </c>
      <c r="F67" s="35">
        <v>5000</v>
      </c>
      <c r="G67" s="35">
        <v>0</v>
      </c>
      <c r="H67" t="s">
        <v>86</v>
      </c>
      <c r="J67" t="s">
        <v>140</v>
      </c>
    </row>
    <row r="68" spans="1:10">
      <c r="A68" t="s">
        <v>96</v>
      </c>
      <c r="B68" s="1">
        <v>37004</v>
      </c>
      <c r="C68">
        <v>500</v>
      </c>
      <c r="D68">
        <v>0</v>
      </c>
      <c r="E68">
        <v>0</v>
      </c>
      <c r="F68" s="35">
        <v>5000</v>
      </c>
      <c r="G68" s="35">
        <v>0</v>
      </c>
      <c r="H68" t="s">
        <v>86</v>
      </c>
      <c r="J68" t="s">
        <v>140</v>
      </c>
    </row>
    <row r="69" spans="1:10">
      <c r="A69" t="s">
        <v>126</v>
      </c>
      <c r="B69" s="1">
        <v>37004</v>
      </c>
      <c r="C69">
        <v>545</v>
      </c>
      <c r="D69">
        <v>0</v>
      </c>
      <c r="E69">
        <v>0</v>
      </c>
      <c r="F69" s="35">
        <v>1000</v>
      </c>
      <c r="G69" s="35">
        <v>0</v>
      </c>
      <c r="H69" t="s">
        <v>86</v>
      </c>
      <c r="J69" t="s">
        <v>141</v>
      </c>
    </row>
    <row r="70" spans="1:10">
      <c r="A70" t="s">
        <v>102</v>
      </c>
      <c r="B70" s="1">
        <v>37005</v>
      </c>
      <c r="C70">
        <v>2200</v>
      </c>
      <c r="D70">
        <v>0</v>
      </c>
      <c r="E70">
        <v>0</v>
      </c>
      <c r="F70" s="35">
        <v>1000</v>
      </c>
      <c r="G70" s="35">
        <v>0</v>
      </c>
      <c r="H70" t="s">
        <v>86</v>
      </c>
      <c r="J70" t="s">
        <v>142</v>
      </c>
    </row>
    <row r="71" spans="1:10">
      <c r="A71" t="s">
        <v>101</v>
      </c>
      <c r="B71" s="1">
        <v>37005</v>
      </c>
      <c r="C71">
        <v>2200</v>
      </c>
      <c r="D71">
        <v>0</v>
      </c>
      <c r="E71">
        <v>0</v>
      </c>
      <c r="F71" s="35">
        <v>1000</v>
      </c>
      <c r="G71" s="35">
        <v>0</v>
      </c>
      <c r="H71" t="s">
        <v>86</v>
      </c>
      <c r="J71" t="s">
        <v>142</v>
      </c>
    </row>
    <row r="72" spans="1:10">
      <c r="A72" t="s">
        <v>126</v>
      </c>
      <c r="B72" s="1">
        <v>37012</v>
      </c>
      <c r="C72">
        <v>0</v>
      </c>
      <c r="D72">
        <v>0</v>
      </c>
      <c r="E72">
        <v>0</v>
      </c>
      <c r="F72" s="35">
        <v>5000</v>
      </c>
      <c r="G72" s="35">
        <v>0</v>
      </c>
      <c r="H72" t="s">
        <v>86</v>
      </c>
      <c r="J72" t="s">
        <v>143</v>
      </c>
    </row>
    <row r="73" spans="1:10">
      <c r="A73" t="s">
        <v>124</v>
      </c>
      <c r="B73" s="1">
        <v>37012</v>
      </c>
      <c r="C73">
        <v>0</v>
      </c>
      <c r="D73">
        <v>0</v>
      </c>
      <c r="E73">
        <v>0</v>
      </c>
      <c r="F73" s="35">
        <v>1000</v>
      </c>
      <c r="G73" s="35">
        <v>0</v>
      </c>
      <c r="H73" t="s">
        <v>86</v>
      </c>
      <c r="J73" t="s">
        <v>143</v>
      </c>
    </row>
    <row r="74" spans="1:10">
      <c r="A74" t="s">
        <v>96</v>
      </c>
      <c r="B74" s="1">
        <v>37012</v>
      </c>
      <c r="C74">
        <v>0</v>
      </c>
      <c r="D74">
        <v>0</v>
      </c>
      <c r="E74">
        <v>0</v>
      </c>
      <c r="F74" s="35">
        <v>5000</v>
      </c>
      <c r="G74" s="35">
        <v>0</v>
      </c>
      <c r="H74" t="s">
        <v>86</v>
      </c>
      <c r="J74" t="s">
        <v>143</v>
      </c>
    </row>
    <row r="75" spans="1:10">
      <c r="A75" t="s">
        <v>132</v>
      </c>
      <c r="B75" s="1">
        <v>37012</v>
      </c>
      <c r="C75">
        <v>0</v>
      </c>
      <c r="D75">
        <v>0</v>
      </c>
      <c r="E75">
        <v>0</v>
      </c>
      <c r="F75" s="35">
        <v>1000</v>
      </c>
      <c r="G75" s="35">
        <v>0</v>
      </c>
      <c r="H75" t="s">
        <v>86</v>
      </c>
      <c r="J75" t="s">
        <v>143</v>
      </c>
    </row>
    <row r="76" spans="1:10">
      <c r="A76" t="s">
        <v>120</v>
      </c>
      <c r="B76" s="1">
        <v>37012</v>
      </c>
      <c r="C76">
        <v>0</v>
      </c>
      <c r="D76">
        <v>0</v>
      </c>
      <c r="E76">
        <v>0</v>
      </c>
      <c r="F76" s="35">
        <v>5000</v>
      </c>
      <c r="G76" s="35">
        <v>0</v>
      </c>
      <c r="H76" t="s">
        <v>86</v>
      </c>
      <c r="J76" t="s">
        <v>143</v>
      </c>
    </row>
    <row r="77" spans="1:10">
      <c r="A77" t="s">
        <v>102</v>
      </c>
      <c r="B77" s="1">
        <v>37359</v>
      </c>
      <c r="C77">
        <v>2200</v>
      </c>
      <c r="D77">
        <v>0</v>
      </c>
      <c r="E77">
        <v>0</v>
      </c>
      <c r="F77" s="35">
        <v>20000</v>
      </c>
      <c r="G77" s="35">
        <v>0</v>
      </c>
      <c r="H77" t="s">
        <v>86</v>
      </c>
      <c r="J77" t="s">
        <v>144</v>
      </c>
    </row>
    <row r="78" spans="1:10">
      <c r="A78" t="s">
        <v>132</v>
      </c>
      <c r="B78" s="1">
        <v>37359</v>
      </c>
      <c r="C78">
        <v>2205</v>
      </c>
      <c r="D78">
        <v>0</v>
      </c>
      <c r="E78">
        <v>0</v>
      </c>
      <c r="F78" s="35">
        <v>30000</v>
      </c>
      <c r="G78" s="35">
        <v>0</v>
      </c>
      <c r="H78" t="s">
        <v>86</v>
      </c>
      <c r="J78" t="s">
        <v>145</v>
      </c>
    </row>
    <row r="79" spans="1:10">
      <c r="A79" t="s">
        <v>93</v>
      </c>
      <c r="B79" s="1">
        <v>37359</v>
      </c>
      <c r="C79">
        <v>2300</v>
      </c>
      <c r="D79">
        <v>0</v>
      </c>
      <c r="E79">
        <v>0</v>
      </c>
      <c r="F79" s="35">
        <v>50000</v>
      </c>
      <c r="G79" s="35">
        <v>0</v>
      </c>
      <c r="H79" t="s">
        <v>86</v>
      </c>
      <c r="J79" t="s">
        <v>146</v>
      </c>
    </row>
    <row r="80" spans="1:10">
      <c r="A80" t="s">
        <v>124</v>
      </c>
      <c r="B80" s="1">
        <v>37359</v>
      </c>
      <c r="C80">
        <v>2345</v>
      </c>
      <c r="D80">
        <v>0</v>
      </c>
      <c r="E80">
        <v>0</v>
      </c>
      <c r="F80" s="35">
        <v>20000</v>
      </c>
      <c r="G80" s="35">
        <v>0</v>
      </c>
      <c r="H80" t="s">
        <v>86</v>
      </c>
      <c r="J80" t="s">
        <v>147</v>
      </c>
    </row>
    <row r="81" spans="1:13">
      <c r="A81" t="s">
        <v>97</v>
      </c>
      <c r="B81" s="1">
        <v>37360</v>
      </c>
      <c r="C81">
        <v>5</v>
      </c>
      <c r="D81">
        <v>0</v>
      </c>
      <c r="E81">
        <v>0</v>
      </c>
      <c r="F81" s="35">
        <v>40000</v>
      </c>
      <c r="G81" s="35">
        <v>0</v>
      </c>
      <c r="H81" t="s">
        <v>86</v>
      </c>
      <c r="J81" t="s">
        <v>148</v>
      </c>
    </row>
    <row r="82" spans="1:13">
      <c r="A82" t="s">
        <v>101</v>
      </c>
      <c r="B82" s="1">
        <v>37360</v>
      </c>
      <c r="C82">
        <v>100</v>
      </c>
      <c r="D82">
        <v>0</v>
      </c>
      <c r="E82">
        <v>0</v>
      </c>
      <c r="F82" s="35">
        <v>20000</v>
      </c>
      <c r="G82" s="35">
        <v>0</v>
      </c>
      <c r="H82" t="s">
        <v>86</v>
      </c>
      <c r="J82" t="s">
        <v>149</v>
      </c>
    </row>
    <row r="83" spans="1:13">
      <c r="A83" t="s">
        <v>94</v>
      </c>
      <c r="B83" s="1">
        <v>37360</v>
      </c>
      <c r="C83">
        <v>300</v>
      </c>
      <c r="D83">
        <v>0</v>
      </c>
      <c r="E83">
        <v>0</v>
      </c>
      <c r="F83" s="35">
        <v>10000</v>
      </c>
      <c r="G83" s="35">
        <v>0</v>
      </c>
      <c r="H83" t="s">
        <v>86</v>
      </c>
      <c r="J83" t="s">
        <v>150</v>
      </c>
    </row>
    <row r="84" spans="1:13">
      <c r="A84" t="s">
        <v>85</v>
      </c>
      <c r="B84" s="1">
        <v>37360</v>
      </c>
      <c r="C84">
        <v>400</v>
      </c>
      <c r="D84">
        <v>0</v>
      </c>
      <c r="E84">
        <v>0</v>
      </c>
      <c r="F84" s="35">
        <v>10000</v>
      </c>
      <c r="G84" s="35">
        <v>0</v>
      </c>
      <c r="H84" t="s">
        <v>86</v>
      </c>
      <c r="J84" t="s">
        <v>151</v>
      </c>
    </row>
    <row r="85" spans="1:13">
      <c r="A85" t="s">
        <v>102</v>
      </c>
      <c r="B85" s="1">
        <v>37419</v>
      </c>
      <c r="C85">
        <v>300</v>
      </c>
      <c r="D85">
        <v>0</v>
      </c>
      <c r="E85">
        <v>0</v>
      </c>
      <c r="F85" s="35">
        <v>50000</v>
      </c>
      <c r="G85" s="35">
        <v>0</v>
      </c>
      <c r="H85" t="s">
        <v>128</v>
      </c>
      <c r="I85" t="s">
        <v>86</v>
      </c>
      <c r="J85" t="s">
        <v>86</v>
      </c>
      <c r="L85" t="s">
        <v>152</v>
      </c>
      <c r="M85">
        <v>84</v>
      </c>
    </row>
    <row r="86" spans="1:13">
      <c r="A86" t="s">
        <v>94</v>
      </c>
      <c r="B86" s="1">
        <v>37419</v>
      </c>
      <c r="C86">
        <v>300</v>
      </c>
      <c r="D86">
        <v>0</v>
      </c>
      <c r="E86">
        <v>0</v>
      </c>
      <c r="F86" s="35">
        <v>10000</v>
      </c>
      <c r="G86" s="35">
        <v>0</v>
      </c>
      <c r="H86" t="s">
        <v>128</v>
      </c>
      <c r="I86" t="s">
        <v>86</v>
      </c>
      <c r="J86" t="s">
        <v>86</v>
      </c>
      <c r="L86" t="s">
        <v>152</v>
      </c>
      <c r="M86">
        <v>85</v>
      </c>
    </row>
    <row r="87" spans="1:13">
      <c r="A87" t="s">
        <v>88</v>
      </c>
      <c r="B87" s="1">
        <v>37419</v>
      </c>
      <c r="C87">
        <v>300</v>
      </c>
      <c r="D87">
        <v>0</v>
      </c>
      <c r="E87">
        <v>0</v>
      </c>
      <c r="F87" s="35">
        <v>10000</v>
      </c>
      <c r="G87" s="35">
        <v>0</v>
      </c>
      <c r="H87" t="s">
        <v>128</v>
      </c>
      <c r="I87" t="s">
        <v>86</v>
      </c>
      <c r="J87" t="s">
        <v>86</v>
      </c>
      <c r="L87" t="s">
        <v>152</v>
      </c>
      <c r="M87">
        <v>86</v>
      </c>
    </row>
    <row r="88" spans="1:13">
      <c r="A88" t="s">
        <v>120</v>
      </c>
      <c r="B88" s="1">
        <v>37419</v>
      </c>
      <c r="C88">
        <v>300</v>
      </c>
      <c r="D88">
        <v>0</v>
      </c>
      <c r="E88">
        <v>0</v>
      </c>
      <c r="F88" s="35">
        <v>25000</v>
      </c>
      <c r="G88" s="35">
        <v>0</v>
      </c>
      <c r="H88" t="s">
        <v>128</v>
      </c>
      <c r="I88" t="s">
        <v>86</v>
      </c>
      <c r="J88" t="s">
        <v>86</v>
      </c>
      <c r="L88" t="s">
        <v>152</v>
      </c>
      <c r="M88">
        <v>87</v>
      </c>
    </row>
    <row r="89" spans="1:13">
      <c r="A89" t="s">
        <v>101</v>
      </c>
      <c r="B89" s="1">
        <v>37419</v>
      </c>
      <c r="C89">
        <v>830</v>
      </c>
      <c r="D89">
        <v>0</v>
      </c>
      <c r="E89">
        <v>0</v>
      </c>
      <c r="F89" s="35">
        <v>10000</v>
      </c>
      <c r="G89" s="35">
        <v>0</v>
      </c>
      <c r="H89" t="s">
        <v>86</v>
      </c>
      <c r="J89" t="s">
        <v>153</v>
      </c>
    </row>
    <row r="90" spans="1:13">
      <c r="A90" t="s">
        <v>126</v>
      </c>
      <c r="B90" s="1">
        <v>37419</v>
      </c>
      <c r="C90">
        <v>1100</v>
      </c>
      <c r="D90">
        <v>0</v>
      </c>
      <c r="E90">
        <v>0</v>
      </c>
      <c r="F90" s="35">
        <v>5000</v>
      </c>
      <c r="G90" s="35">
        <v>0</v>
      </c>
      <c r="H90" t="s">
        <v>86</v>
      </c>
      <c r="J90" t="s">
        <v>154</v>
      </c>
    </row>
    <row r="91" spans="1:13">
      <c r="A91" t="s">
        <v>85</v>
      </c>
      <c r="B91" s="1">
        <v>37702</v>
      </c>
      <c r="C91">
        <v>700</v>
      </c>
      <c r="D91">
        <v>0</v>
      </c>
      <c r="E91">
        <v>0</v>
      </c>
      <c r="F91" s="35">
        <v>1000</v>
      </c>
      <c r="G91" s="35">
        <v>0</v>
      </c>
      <c r="H91" t="s">
        <v>86</v>
      </c>
      <c r="J91" t="s">
        <v>155</v>
      </c>
    </row>
    <row r="92" spans="1:13">
      <c r="A92" t="s">
        <v>90</v>
      </c>
      <c r="B92" s="1">
        <v>37709</v>
      </c>
      <c r="C92">
        <v>2000</v>
      </c>
      <c r="D92">
        <v>0</v>
      </c>
      <c r="E92">
        <v>0</v>
      </c>
      <c r="F92" s="35">
        <v>0</v>
      </c>
      <c r="G92" s="35">
        <v>0</v>
      </c>
      <c r="H92" t="s">
        <v>128</v>
      </c>
      <c r="I92" t="s">
        <v>86</v>
      </c>
      <c r="J92" t="s">
        <v>86</v>
      </c>
      <c r="L92" t="s">
        <v>156</v>
      </c>
      <c r="M92">
        <v>91</v>
      </c>
    </row>
    <row r="93" spans="1:13">
      <c r="A93" t="s">
        <v>132</v>
      </c>
      <c r="B93" s="1">
        <v>37709</v>
      </c>
      <c r="C93">
        <v>2000</v>
      </c>
      <c r="D93">
        <v>0</v>
      </c>
      <c r="E93">
        <v>0</v>
      </c>
      <c r="F93" s="35">
        <v>0</v>
      </c>
      <c r="G93" s="35">
        <v>0</v>
      </c>
      <c r="H93" t="s">
        <v>128</v>
      </c>
      <c r="I93" t="s">
        <v>86</v>
      </c>
      <c r="J93" t="s">
        <v>86</v>
      </c>
      <c r="L93" t="s">
        <v>157</v>
      </c>
      <c r="M93">
        <v>92</v>
      </c>
    </row>
    <row r="94" spans="1:13">
      <c r="A94" t="s">
        <v>102</v>
      </c>
      <c r="B94" s="1">
        <v>37709</v>
      </c>
      <c r="C94">
        <v>2000</v>
      </c>
      <c r="D94">
        <v>0</v>
      </c>
      <c r="E94">
        <v>0</v>
      </c>
      <c r="F94" s="35">
        <v>0</v>
      </c>
      <c r="G94" s="35">
        <v>0</v>
      </c>
      <c r="H94" t="s">
        <v>86</v>
      </c>
      <c r="J94" t="s">
        <v>158</v>
      </c>
    </row>
    <row r="95" spans="1:13">
      <c r="A95" t="s">
        <v>90</v>
      </c>
      <c r="B95" s="1">
        <v>37710</v>
      </c>
      <c r="C95">
        <v>1700</v>
      </c>
      <c r="D95">
        <v>0</v>
      </c>
      <c r="E95">
        <v>0</v>
      </c>
      <c r="F95" s="35">
        <v>0</v>
      </c>
      <c r="G95" s="35">
        <v>0</v>
      </c>
      <c r="H95" t="s">
        <v>128</v>
      </c>
      <c r="I95" t="s">
        <v>86</v>
      </c>
      <c r="J95" t="s">
        <v>86</v>
      </c>
      <c r="L95" t="s">
        <v>156</v>
      </c>
      <c r="M95">
        <v>94</v>
      </c>
    </row>
    <row r="96" spans="1:13">
      <c r="A96" t="s">
        <v>102</v>
      </c>
      <c r="B96" s="1">
        <v>37921</v>
      </c>
      <c r="C96">
        <v>2321</v>
      </c>
      <c r="D96">
        <v>0</v>
      </c>
      <c r="E96">
        <v>0</v>
      </c>
      <c r="F96" s="35">
        <v>5000</v>
      </c>
      <c r="G96" s="35">
        <v>0</v>
      </c>
      <c r="H96" t="s">
        <v>86</v>
      </c>
      <c r="J96" t="s">
        <v>159</v>
      </c>
    </row>
    <row r="97" spans="1:13">
      <c r="A97" t="s">
        <v>160</v>
      </c>
      <c r="B97" s="1">
        <v>37923</v>
      </c>
      <c r="C97">
        <v>1020</v>
      </c>
      <c r="D97">
        <v>0</v>
      </c>
      <c r="E97">
        <v>0</v>
      </c>
      <c r="F97" s="35">
        <v>1000</v>
      </c>
      <c r="G97" s="35">
        <v>0</v>
      </c>
      <c r="H97" t="s">
        <v>86</v>
      </c>
      <c r="J97" t="s">
        <v>161</v>
      </c>
    </row>
    <row r="98" spans="1:13">
      <c r="A98" t="s">
        <v>98</v>
      </c>
      <c r="B98" s="1">
        <v>37923</v>
      </c>
      <c r="C98">
        <v>1020</v>
      </c>
      <c r="D98">
        <v>0</v>
      </c>
      <c r="E98">
        <v>0</v>
      </c>
      <c r="F98" s="35">
        <v>1000</v>
      </c>
      <c r="G98" s="35">
        <v>0</v>
      </c>
      <c r="H98" t="s">
        <v>86</v>
      </c>
      <c r="J98" t="s">
        <v>161</v>
      </c>
    </row>
    <row r="99" spans="1:13">
      <c r="A99" t="s">
        <v>162</v>
      </c>
      <c r="B99" s="1">
        <v>37923</v>
      </c>
      <c r="C99">
        <v>1020</v>
      </c>
      <c r="D99">
        <v>0</v>
      </c>
      <c r="E99">
        <v>0</v>
      </c>
      <c r="F99" s="35">
        <v>1000</v>
      </c>
      <c r="G99" s="35">
        <v>0</v>
      </c>
      <c r="H99" t="s">
        <v>86</v>
      </c>
      <c r="J99" t="s">
        <v>161</v>
      </c>
    </row>
    <row r="100" spans="1:13">
      <c r="A100" t="s">
        <v>92</v>
      </c>
      <c r="B100" s="1">
        <v>37923</v>
      </c>
      <c r="C100">
        <v>1020</v>
      </c>
      <c r="D100">
        <v>0</v>
      </c>
      <c r="E100">
        <v>0</v>
      </c>
      <c r="F100" s="35">
        <v>1000</v>
      </c>
      <c r="G100" s="35">
        <v>0</v>
      </c>
      <c r="H100" t="s">
        <v>86</v>
      </c>
      <c r="J100" t="s">
        <v>161</v>
      </c>
    </row>
    <row r="101" spans="1:13">
      <c r="A101" t="s">
        <v>163</v>
      </c>
      <c r="B101" s="1">
        <v>37923</v>
      </c>
      <c r="C101">
        <v>1200</v>
      </c>
      <c r="D101">
        <v>0</v>
      </c>
      <c r="E101">
        <v>0</v>
      </c>
      <c r="F101" s="35">
        <v>5000</v>
      </c>
      <c r="G101" s="35">
        <v>0</v>
      </c>
      <c r="H101" t="s">
        <v>86</v>
      </c>
      <c r="J101" t="s">
        <v>164</v>
      </c>
    </row>
    <row r="102" spans="1:13">
      <c r="A102" t="s">
        <v>89</v>
      </c>
      <c r="B102" s="1">
        <v>37923</v>
      </c>
      <c r="C102">
        <v>1200</v>
      </c>
      <c r="D102">
        <v>0</v>
      </c>
      <c r="E102">
        <v>0</v>
      </c>
      <c r="F102" s="35">
        <v>5000</v>
      </c>
      <c r="G102" s="35">
        <v>0</v>
      </c>
      <c r="H102" t="s">
        <v>86</v>
      </c>
      <c r="J102" t="s">
        <v>164</v>
      </c>
    </row>
    <row r="103" spans="1:13">
      <c r="A103" t="s">
        <v>165</v>
      </c>
      <c r="B103" s="1">
        <v>37923</v>
      </c>
      <c r="C103">
        <v>1245</v>
      </c>
      <c r="D103">
        <v>0</v>
      </c>
      <c r="E103">
        <v>0</v>
      </c>
      <c r="F103" s="35">
        <v>0</v>
      </c>
      <c r="G103" s="35">
        <v>0</v>
      </c>
      <c r="H103" t="s">
        <v>128</v>
      </c>
      <c r="I103" t="s">
        <v>86</v>
      </c>
      <c r="J103" t="s">
        <v>86</v>
      </c>
      <c r="K103" t="s">
        <v>166</v>
      </c>
      <c r="M103">
        <v>102</v>
      </c>
    </row>
    <row r="104" spans="1:13">
      <c r="A104" t="s">
        <v>94</v>
      </c>
      <c r="B104" s="1">
        <v>37923</v>
      </c>
      <c r="C104">
        <v>1400</v>
      </c>
      <c r="D104">
        <v>0</v>
      </c>
      <c r="E104">
        <v>0</v>
      </c>
      <c r="F104" s="35">
        <v>1000</v>
      </c>
      <c r="G104" s="35">
        <v>0</v>
      </c>
      <c r="H104" t="s">
        <v>86</v>
      </c>
      <c r="J104" t="s">
        <v>167</v>
      </c>
    </row>
    <row r="105" spans="1:13">
      <c r="A105" t="s">
        <v>93</v>
      </c>
      <c r="B105" s="1">
        <v>37923</v>
      </c>
      <c r="C105">
        <v>1500</v>
      </c>
      <c r="D105">
        <v>0</v>
      </c>
      <c r="E105">
        <v>0</v>
      </c>
      <c r="F105" s="35">
        <v>1000</v>
      </c>
      <c r="G105" s="35">
        <v>0</v>
      </c>
      <c r="H105" t="s">
        <v>86</v>
      </c>
      <c r="J105" t="s">
        <v>168</v>
      </c>
    </row>
    <row r="106" spans="1:13">
      <c r="A106" t="s">
        <v>169</v>
      </c>
      <c r="B106" s="1">
        <v>37923</v>
      </c>
      <c r="C106">
        <v>1500</v>
      </c>
      <c r="D106">
        <v>0</v>
      </c>
      <c r="E106">
        <v>0</v>
      </c>
      <c r="F106" s="35">
        <v>1000</v>
      </c>
      <c r="G106" s="35">
        <v>0</v>
      </c>
      <c r="H106" t="s">
        <v>128</v>
      </c>
      <c r="I106" t="s">
        <v>86</v>
      </c>
      <c r="J106" t="s">
        <v>86</v>
      </c>
      <c r="L106" t="s">
        <v>170</v>
      </c>
      <c r="M106">
        <v>105</v>
      </c>
    </row>
    <row r="107" spans="1:13">
      <c r="A107" t="s">
        <v>85</v>
      </c>
      <c r="B107" s="1">
        <v>37923</v>
      </c>
      <c r="C107">
        <v>1500</v>
      </c>
      <c r="D107">
        <v>0</v>
      </c>
      <c r="E107">
        <v>0</v>
      </c>
      <c r="F107" s="35">
        <v>5000</v>
      </c>
      <c r="G107" s="35">
        <v>0</v>
      </c>
      <c r="H107" t="s">
        <v>86</v>
      </c>
      <c r="J107" t="s">
        <v>171</v>
      </c>
    </row>
    <row r="108" spans="1:13">
      <c r="A108" t="s">
        <v>95</v>
      </c>
      <c r="B108" s="1">
        <v>37923</v>
      </c>
      <c r="C108">
        <v>1500</v>
      </c>
      <c r="D108">
        <v>0</v>
      </c>
      <c r="E108">
        <v>0</v>
      </c>
      <c r="F108" s="35">
        <v>0</v>
      </c>
      <c r="G108" s="35">
        <v>0</v>
      </c>
      <c r="H108" t="s">
        <v>128</v>
      </c>
      <c r="I108" t="s">
        <v>86</v>
      </c>
      <c r="J108" t="s">
        <v>86</v>
      </c>
      <c r="L108" t="s">
        <v>170</v>
      </c>
      <c r="M108">
        <v>107</v>
      </c>
    </row>
    <row r="109" spans="1:13">
      <c r="A109" t="s">
        <v>163</v>
      </c>
      <c r="B109" s="1">
        <v>37945</v>
      </c>
      <c r="C109">
        <v>840</v>
      </c>
      <c r="D109">
        <v>0</v>
      </c>
      <c r="E109">
        <v>0</v>
      </c>
      <c r="F109" s="35">
        <v>1000</v>
      </c>
      <c r="G109" s="35">
        <v>0</v>
      </c>
      <c r="H109" t="s">
        <v>86</v>
      </c>
      <c r="J109" t="s">
        <v>172</v>
      </c>
    </row>
    <row r="110" spans="1:13">
      <c r="A110" t="s">
        <v>89</v>
      </c>
      <c r="B110" s="1">
        <v>37945</v>
      </c>
      <c r="C110">
        <v>840</v>
      </c>
      <c r="D110">
        <v>0</v>
      </c>
      <c r="E110">
        <v>0</v>
      </c>
      <c r="F110" s="35">
        <v>1000</v>
      </c>
      <c r="G110" s="35">
        <v>0</v>
      </c>
      <c r="H110" t="s">
        <v>86</v>
      </c>
      <c r="J110" t="s">
        <v>172</v>
      </c>
    </row>
    <row r="111" spans="1:13">
      <c r="A111" t="s">
        <v>169</v>
      </c>
      <c r="B111" s="1">
        <v>37945</v>
      </c>
      <c r="C111">
        <v>950</v>
      </c>
      <c r="D111">
        <v>0</v>
      </c>
      <c r="E111">
        <v>0</v>
      </c>
      <c r="F111" s="35">
        <v>5000</v>
      </c>
      <c r="G111" s="35">
        <v>0</v>
      </c>
      <c r="H111" t="s">
        <v>86</v>
      </c>
      <c r="J111" t="s">
        <v>173</v>
      </c>
    </row>
    <row r="112" spans="1:13">
      <c r="A112" t="s">
        <v>95</v>
      </c>
      <c r="B112" s="1">
        <v>37945</v>
      </c>
      <c r="C112">
        <v>950</v>
      </c>
      <c r="D112">
        <v>0</v>
      </c>
      <c r="E112">
        <v>0</v>
      </c>
      <c r="F112" s="35">
        <v>5000</v>
      </c>
      <c r="G112" s="35">
        <v>0</v>
      </c>
      <c r="H112" t="s">
        <v>86</v>
      </c>
      <c r="J112" t="s">
        <v>173</v>
      </c>
    </row>
    <row r="113" spans="1:13">
      <c r="A113" t="s">
        <v>85</v>
      </c>
      <c r="B113" s="1">
        <v>37945</v>
      </c>
      <c r="C113">
        <v>1300</v>
      </c>
      <c r="D113">
        <v>0</v>
      </c>
      <c r="E113">
        <v>0</v>
      </c>
      <c r="F113" s="35">
        <v>1000</v>
      </c>
      <c r="G113" s="35">
        <v>0</v>
      </c>
      <c r="H113" t="s">
        <v>86</v>
      </c>
      <c r="J113" t="s">
        <v>174</v>
      </c>
    </row>
    <row r="114" spans="1:13">
      <c r="A114" t="s">
        <v>88</v>
      </c>
      <c r="B114" s="1">
        <v>37945</v>
      </c>
      <c r="C114">
        <v>1500</v>
      </c>
      <c r="D114">
        <v>0</v>
      </c>
      <c r="E114">
        <v>0</v>
      </c>
      <c r="F114" s="35">
        <v>1000</v>
      </c>
      <c r="G114" s="35">
        <v>0</v>
      </c>
      <c r="H114" t="s">
        <v>128</v>
      </c>
      <c r="I114" t="s">
        <v>86</v>
      </c>
      <c r="J114" t="s">
        <v>86</v>
      </c>
      <c r="L114" t="s">
        <v>175</v>
      </c>
      <c r="M114">
        <v>113</v>
      </c>
    </row>
    <row r="115" spans="1:13">
      <c r="A115" t="s">
        <v>94</v>
      </c>
      <c r="B115" s="1">
        <v>37945</v>
      </c>
      <c r="C115">
        <v>1500</v>
      </c>
      <c r="D115">
        <v>0</v>
      </c>
      <c r="E115">
        <v>0</v>
      </c>
      <c r="F115" s="35">
        <v>1000</v>
      </c>
      <c r="G115" s="35">
        <v>0</v>
      </c>
      <c r="H115" t="s">
        <v>128</v>
      </c>
      <c r="I115" t="s">
        <v>86</v>
      </c>
      <c r="J115" t="s">
        <v>86</v>
      </c>
      <c r="L115" t="s">
        <v>176</v>
      </c>
      <c r="M115">
        <v>114</v>
      </c>
    </row>
    <row r="116" spans="1:13">
      <c r="A116" t="s">
        <v>98</v>
      </c>
      <c r="B116" s="1">
        <v>37980</v>
      </c>
      <c r="C116">
        <v>500</v>
      </c>
      <c r="D116">
        <v>0</v>
      </c>
      <c r="E116">
        <v>0</v>
      </c>
      <c r="F116" s="35">
        <v>1000</v>
      </c>
      <c r="G116" s="35">
        <v>0</v>
      </c>
      <c r="H116" t="s">
        <v>128</v>
      </c>
      <c r="I116" t="s">
        <v>86</v>
      </c>
      <c r="J116" t="s">
        <v>86</v>
      </c>
      <c r="L116" t="s">
        <v>177</v>
      </c>
      <c r="M116">
        <v>115</v>
      </c>
    </row>
    <row r="117" spans="1:13">
      <c r="A117" t="s">
        <v>92</v>
      </c>
      <c r="B117" s="1">
        <v>37980</v>
      </c>
      <c r="C117">
        <v>500</v>
      </c>
      <c r="D117">
        <v>0</v>
      </c>
      <c r="E117">
        <v>0</v>
      </c>
      <c r="F117" s="35">
        <v>1000</v>
      </c>
      <c r="G117" s="35">
        <v>0</v>
      </c>
      <c r="H117" t="s">
        <v>128</v>
      </c>
      <c r="I117" t="s">
        <v>86</v>
      </c>
      <c r="J117" t="s">
        <v>86</v>
      </c>
      <c r="L117" t="s">
        <v>177</v>
      </c>
      <c r="M117">
        <v>116</v>
      </c>
    </row>
    <row r="118" spans="1:13">
      <c r="A118" t="s">
        <v>160</v>
      </c>
      <c r="B118" s="1">
        <v>37980</v>
      </c>
      <c r="C118">
        <v>500</v>
      </c>
      <c r="D118">
        <v>0</v>
      </c>
      <c r="E118">
        <v>0</v>
      </c>
      <c r="F118" s="35">
        <v>1000</v>
      </c>
      <c r="G118" s="35">
        <v>0</v>
      </c>
      <c r="H118" t="s">
        <v>128</v>
      </c>
      <c r="I118" t="s">
        <v>86</v>
      </c>
      <c r="J118" t="s">
        <v>86</v>
      </c>
      <c r="L118" t="s">
        <v>177</v>
      </c>
      <c r="M118">
        <v>117</v>
      </c>
    </row>
    <row r="119" spans="1:13">
      <c r="A119" t="s">
        <v>88</v>
      </c>
      <c r="B119" s="1">
        <v>38053</v>
      </c>
      <c r="C119">
        <v>1000</v>
      </c>
      <c r="D119">
        <v>0</v>
      </c>
      <c r="E119">
        <v>0</v>
      </c>
      <c r="F119" s="35">
        <v>5000</v>
      </c>
      <c r="G119" s="35">
        <v>0</v>
      </c>
      <c r="H119" t="s">
        <v>86</v>
      </c>
      <c r="J119" t="s">
        <v>178</v>
      </c>
    </row>
    <row r="120" spans="1:13">
      <c r="A120" t="s">
        <v>165</v>
      </c>
      <c r="B120" s="1">
        <v>38078</v>
      </c>
      <c r="C120">
        <v>1715</v>
      </c>
      <c r="D120">
        <v>0</v>
      </c>
      <c r="E120">
        <v>0</v>
      </c>
      <c r="F120" s="35">
        <v>0</v>
      </c>
      <c r="G120" s="35">
        <v>0</v>
      </c>
      <c r="H120" t="s">
        <v>86</v>
      </c>
      <c r="J120" t="s">
        <v>179</v>
      </c>
    </row>
    <row r="121" spans="1:13">
      <c r="A121" t="s">
        <v>90</v>
      </c>
      <c r="B121" s="1">
        <v>38078</v>
      </c>
      <c r="C121">
        <v>1830</v>
      </c>
      <c r="D121">
        <v>0</v>
      </c>
      <c r="E121">
        <v>0</v>
      </c>
      <c r="F121" s="35">
        <v>0</v>
      </c>
      <c r="G121" s="35">
        <v>0</v>
      </c>
      <c r="H121" t="s">
        <v>128</v>
      </c>
      <c r="I121" t="s">
        <v>86</v>
      </c>
      <c r="J121" t="s">
        <v>86</v>
      </c>
      <c r="L121" t="s">
        <v>179</v>
      </c>
      <c r="M121">
        <v>120</v>
      </c>
    </row>
    <row r="122" spans="1:13">
      <c r="A122" t="s">
        <v>90</v>
      </c>
      <c r="B122" s="1">
        <v>38078</v>
      </c>
      <c r="C122">
        <v>2200</v>
      </c>
      <c r="D122">
        <v>0</v>
      </c>
      <c r="E122">
        <v>0</v>
      </c>
      <c r="F122" s="35">
        <v>0</v>
      </c>
      <c r="G122" s="35">
        <v>0</v>
      </c>
      <c r="H122" t="s">
        <v>128</v>
      </c>
      <c r="I122" t="s">
        <v>86</v>
      </c>
      <c r="J122" t="s">
        <v>86</v>
      </c>
      <c r="L122" t="s">
        <v>179</v>
      </c>
      <c r="M122">
        <v>121</v>
      </c>
    </row>
    <row r="123" spans="1:13">
      <c r="A123" t="s">
        <v>90</v>
      </c>
      <c r="B123" s="1">
        <v>38079</v>
      </c>
      <c r="C123">
        <v>500</v>
      </c>
      <c r="D123">
        <v>0</v>
      </c>
      <c r="E123">
        <v>0</v>
      </c>
      <c r="F123" s="35">
        <v>0</v>
      </c>
      <c r="G123" s="35">
        <v>0</v>
      </c>
      <c r="H123" t="s">
        <v>86</v>
      </c>
      <c r="J123" t="s">
        <v>179</v>
      </c>
    </row>
    <row r="124" spans="1:13">
      <c r="A124" t="s">
        <v>98</v>
      </c>
      <c r="B124" s="1">
        <v>38079</v>
      </c>
      <c r="C124">
        <v>1700</v>
      </c>
      <c r="D124">
        <v>0</v>
      </c>
      <c r="E124">
        <v>0</v>
      </c>
      <c r="F124" s="35">
        <v>1000</v>
      </c>
      <c r="G124" s="35">
        <v>0</v>
      </c>
      <c r="H124" t="s">
        <v>128</v>
      </c>
      <c r="I124" t="s">
        <v>86</v>
      </c>
      <c r="J124" t="s">
        <v>86</v>
      </c>
      <c r="L124" t="s">
        <v>180</v>
      </c>
      <c r="M124">
        <v>123</v>
      </c>
    </row>
    <row r="125" spans="1:13">
      <c r="A125" t="s">
        <v>162</v>
      </c>
      <c r="B125" s="1">
        <v>38079</v>
      </c>
      <c r="C125">
        <v>1700</v>
      </c>
      <c r="D125">
        <v>0</v>
      </c>
      <c r="E125">
        <v>0</v>
      </c>
      <c r="F125" s="35">
        <v>1000</v>
      </c>
      <c r="G125" s="35">
        <v>0</v>
      </c>
      <c r="H125" t="s">
        <v>128</v>
      </c>
      <c r="I125" t="s">
        <v>86</v>
      </c>
      <c r="J125" t="s">
        <v>86</v>
      </c>
      <c r="L125" t="s">
        <v>180</v>
      </c>
      <c r="M125">
        <v>124</v>
      </c>
    </row>
    <row r="126" spans="1:13">
      <c r="A126" t="s">
        <v>98</v>
      </c>
      <c r="B126" s="1">
        <v>38131</v>
      </c>
      <c r="C126">
        <v>1000</v>
      </c>
      <c r="D126">
        <v>0</v>
      </c>
      <c r="E126">
        <v>0</v>
      </c>
      <c r="F126" s="35">
        <v>5000</v>
      </c>
      <c r="G126" s="35">
        <v>0</v>
      </c>
      <c r="H126" t="s">
        <v>128</v>
      </c>
      <c r="I126" t="s">
        <v>86</v>
      </c>
      <c r="J126" t="s">
        <v>86</v>
      </c>
      <c r="L126" t="s">
        <v>181</v>
      </c>
      <c r="M126">
        <v>125</v>
      </c>
    </row>
    <row r="127" spans="1:13">
      <c r="A127" t="s">
        <v>162</v>
      </c>
      <c r="B127" s="1">
        <v>38131</v>
      </c>
      <c r="C127">
        <v>1000</v>
      </c>
      <c r="D127">
        <v>0</v>
      </c>
      <c r="E127">
        <v>0</v>
      </c>
      <c r="F127" s="35">
        <v>5000</v>
      </c>
      <c r="G127" s="35">
        <v>0</v>
      </c>
      <c r="H127" t="s">
        <v>128</v>
      </c>
      <c r="I127" t="s">
        <v>86</v>
      </c>
      <c r="J127" t="s">
        <v>86</v>
      </c>
      <c r="L127" t="s">
        <v>181</v>
      </c>
      <c r="M127">
        <v>126</v>
      </c>
    </row>
    <row r="128" spans="1:13">
      <c r="A128" t="s">
        <v>90</v>
      </c>
      <c r="B128" s="1">
        <v>38132</v>
      </c>
      <c r="C128">
        <v>327</v>
      </c>
      <c r="D128">
        <v>0</v>
      </c>
      <c r="E128">
        <v>0</v>
      </c>
      <c r="F128" s="35">
        <v>0</v>
      </c>
      <c r="G128" s="35">
        <v>0</v>
      </c>
      <c r="H128" t="s">
        <v>128</v>
      </c>
      <c r="I128" t="s">
        <v>86</v>
      </c>
      <c r="J128" t="s">
        <v>86</v>
      </c>
      <c r="K128" t="s">
        <v>182</v>
      </c>
      <c r="M128">
        <v>127</v>
      </c>
    </row>
    <row r="129" spans="1:13">
      <c r="A129" t="s">
        <v>89</v>
      </c>
      <c r="B129" s="1">
        <v>38191</v>
      </c>
      <c r="C129">
        <v>1300</v>
      </c>
      <c r="D129">
        <v>0</v>
      </c>
      <c r="E129">
        <v>0</v>
      </c>
      <c r="F129" s="35">
        <v>20000</v>
      </c>
      <c r="G129" s="35">
        <v>0</v>
      </c>
      <c r="H129" t="s">
        <v>86</v>
      </c>
      <c r="J129" t="s">
        <v>183</v>
      </c>
    </row>
    <row r="130" spans="1:13">
      <c r="A130" t="s">
        <v>85</v>
      </c>
      <c r="B130" s="1">
        <v>38211</v>
      </c>
      <c r="C130">
        <v>1630</v>
      </c>
      <c r="D130">
        <v>0</v>
      </c>
      <c r="E130">
        <v>0</v>
      </c>
      <c r="F130" s="35">
        <v>10000</v>
      </c>
      <c r="G130" s="35">
        <v>0</v>
      </c>
      <c r="H130" t="s">
        <v>86</v>
      </c>
      <c r="J130" t="s">
        <v>184</v>
      </c>
    </row>
    <row r="131" spans="1:13">
      <c r="A131" t="s">
        <v>169</v>
      </c>
      <c r="B131" s="1">
        <v>38211</v>
      </c>
      <c r="C131">
        <v>1700</v>
      </c>
      <c r="D131">
        <v>0</v>
      </c>
      <c r="E131">
        <v>0</v>
      </c>
      <c r="F131" s="35">
        <v>30000</v>
      </c>
      <c r="G131" s="35">
        <v>0</v>
      </c>
      <c r="H131" t="s">
        <v>86</v>
      </c>
      <c r="J131" t="s">
        <v>185</v>
      </c>
    </row>
    <row r="132" spans="1:13">
      <c r="A132" t="s">
        <v>88</v>
      </c>
      <c r="B132" s="1">
        <v>38211</v>
      </c>
      <c r="C132">
        <v>1700</v>
      </c>
      <c r="D132">
        <v>0</v>
      </c>
      <c r="E132">
        <v>0</v>
      </c>
      <c r="F132" s="35">
        <v>10000</v>
      </c>
      <c r="G132" s="35">
        <v>0</v>
      </c>
      <c r="H132" t="s">
        <v>86</v>
      </c>
      <c r="J132" t="s">
        <v>186</v>
      </c>
    </row>
    <row r="133" spans="1:13">
      <c r="A133" t="s">
        <v>95</v>
      </c>
      <c r="B133" s="1">
        <v>38211</v>
      </c>
      <c r="C133">
        <v>1700</v>
      </c>
      <c r="D133">
        <v>0</v>
      </c>
      <c r="E133">
        <v>0</v>
      </c>
      <c r="F133" s="35">
        <v>10000</v>
      </c>
      <c r="G133" s="35">
        <v>0</v>
      </c>
      <c r="H133" t="s">
        <v>86</v>
      </c>
      <c r="J133" t="s">
        <v>185</v>
      </c>
    </row>
    <row r="134" spans="1:13">
      <c r="A134" t="s">
        <v>162</v>
      </c>
      <c r="B134" s="1">
        <v>38211</v>
      </c>
      <c r="C134">
        <v>1805</v>
      </c>
      <c r="D134">
        <v>0</v>
      </c>
      <c r="E134">
        <v>0</v>
      </c>
      <c r="F134" s="35">
        <v>10000</v>
      </c>
      <c r="G134" s="35">
        <v>0</v>
      </c>
      <c r="H134" t="s">
        <v>86</v>
      </c>
      <c r="J134" t="s">
        <v>187</v>
      </c>
    </row>
    <row r="135" spans="1:13">
      <c r="A135" t="s">
        <v>98</v>
      </c>
      <c r="B135" s="1">
        <v>38211</v>
      </c>
      <c r="C135">
        <v>1805</v>
      </c>
      <c r="D135">
        <v>0</v>
      </c>
      <c r="E135">
        <v>0</v>
      </c>
      <c r="F135" s="35">
        <v>20000</v>
      </c>
      <c r="G135" s="35">
        <v>0</v>
      </c>
      <c r="H135" t="s">
        <v>86</v>
      </c>
      <c r="J135" t="s">
        <v>187</v>
      </c>
    </row>
    <row r="136" spans="1:13">
      <c r="A136" t="s">
        <v>169</v>
      </c>
      <c r="B136" s="1">
        <v>38229</v>
      </c>
      <c r="C136">
        <v>1200</v>
      </c>
      <c r="D136">
        <v>0</v>
      </c>
      <c r="E136">
        <v>0</v>
      </c>
      <c r="F136" s="35">
        <v>50000</v>
      </c>
      <c r="G136" s="35">
        <v>0</v>
      </c>
      <c r="H136" t="s">
        <v>86</v>
      </c>
      <c r="J136" t="s">
        <v>188</v>
      </c>
    </row>
    <row r="137" spans="1:13">
      <c r="A137" t="s">
        <v>88</v>
      </c>
      <c r="B137" s="1">
        <v>38229</v>
      </c>
      <c r="C137">
        <v>1200</v>
      </c>
      <c r="D137">
        <v>0</v>
      </c>
      <c r="E137">
        <v>0</v>
      </c>
      <c r="F137" s="35">
        <v>20000</v>
      </c>
      <c r="G137" s="35">
        <v>0</v>
      </c>
      <c r="H137" t="s">
        <v>86</v>
      </c>
      <c r="J137" t="s">
        <v>188</v>
      </c>
    </row>
    <row r="138" spans="1:13">
      <c r="A138" t="s">
        <v>94</v>
      </c>
      <c r="B138" s="1">
        <v>38229</v>
      </c>
      <c r="C138">
        <v>1230</v>
      </c>
      <c r="D138">
        <v>0</v>
      </c>
      <c r="E138">
        <v>0</v>
      </c>
      <c r="F138" s="35">
        <v>10000</v>
      </c>
      <c r="G138" s="35">
        <v>0</v>
      </c>
      <c r="H138" t="s">
        <v>86</v>
      </c>
      <c r="J138" t="s">
        <v>189</v>
      </c>
    </row>
    <row r="139" spans="1:13">
      <c r="A139" t="s">
        <v>89</v>
      </c>
      <c r="B139" s="1">
        <v>38229</v>
      </c>
      <c r="C139">
        <v>1230</v>
      </c>
      <c r="D139">
        <v>0</v>
      </c>
      <c r="E139">
        <v>0</v>
      </c>
      <c r="F139" s="35">
        <v>40000</v>
      </c>
      <c r="G139" s="35">
        <v>0</v>
      </c>
      <c r="H139" t="s">
        <v>86</v>
      </c>
      <c r="J139" t="s">
        <v>189</v>
      </c>
    </row>
    <row r="140" spans="1:13">
      <c r="A140" t="s">
        <v>94</v>
      </c>
      <c r="B140" s="1">
        <v>38229</v>
      </c>
      <c r="C140">
        <v>2330</v>
      </c>
      <c r="D140">
        <v>0</v>
      </c>
      <c r="E140">
        <v>0</v>
      </c>
      <c r="F140" s="35">
        <v>20000</v>
      </c>
      <c r="G140" s="35">
        <v>0</v>
      </c>
      <c r="H140" t="s">
        <v>86</v>
      </c>
      <c r="J140" t="s">
        <v>190</v>
      </c>
    </row>
    <row r="141" spans="1:13">
      <c r="A141" t="s">
        <v>90</v>
      </c>
      <c r="B141" s="1">
        <v>38248</v>
      </c>
      <c r="C141">
        <v>1320</v>
      </c>
      <c r="D141">
        <v>0</v>
      </c>
      <c r="E141">
        <v>0</v>
      </c>
      <c r="F141" s="35">
        <v>0</v>
      </c>
      <c r="G141" s="35">
        <v>0</v>
      </c>
      <c r="H141" t="s">
        <v>128</v>
      </c>
      <c r="I141" t="s">
        <v>86</v>
      </c>
      <c r="J141" t="s">
        <v>86</v>
      </c>
      <c r="K141" t="s">
        <v>191</v>
      </c>
      <c r="M141">
        <v>140</v>
      </c>
    </row>
    <row r="142" spans="1:13">
      <c r="A142" t="s">
        <v>90</v>
      </c>
      <c r="B142" s="1">
        <v>38366</v>
      </c>
      <c r="C142">
        <v>800</v>
      </c>
      <c r="D142">
        <v>0</v>
      </c>
      <c r="E142">
        <v>0</v>
      </c>
      <c r="F142" s="35">
        <v>0</v>
      </c>
      <c r="G142" s="35">
        <v>0</v>
      </c>
      <c r="H142" t="s">
        <v>128</v>
      </c>
      <c r="I142">
        <v>-73.28</v>
      </c>
      <c r="J142">
        <v>44.8</v>
      </c>
      <c r="K142" t="s">
        <v>192</v>
      </c>
      <c r="M142">
        <v>141</v>
      </c>
    </row>
    <row r="143" spans="1:13">
      <c r="A143" t="s">
        <v>90</v>
      </c>
      <c r="B143" s="1">
        <v>38366</v>
      </c>
      <c r="C143">
        <v>818</v>
      </c>
      <c r="D143">
        <v>0</v>
      </c>
      <c r="E143">
        <v>0</v>
      </c>
      <c r="F143" s="35">
        <v>0</v>
      </c>
      <c r="G143" s="35">
        <v>0</v>
      </c>
      <c r="H143" t="s">
        <v>128</v>
      </c>
      <c r="I143">
        <v>-73.28</v>
      </c>
      <c r="J143">
        <v>44.8</v>
      </c>
      <c r="K143" t="s">
        <v>193</v>
      </c>
      <c r="M143">
        <v>142</v>
      </c>
    </row>
    <row r="144" spans="1:13">
      <c r="A144" t="s">
        <v>93</v>
      </c>
      <c r="B144" s="1">
        <v>38439</v>
      </c>
      <c r="C144">
        <v>1930</v>
      </c>
      <c r="D144">
        <v>0</v>
      </c>
      <c r="E144">
        <v>0</v>
      </c>
      <c r="F144" s="35">
        <v>5000</v>
      </c>
      <c r="G144" s="35">
        <v>0</v>
      </c>
      <c r="H144" t="s">
        <v>86</v>
      </c>
      <c r="J144" t="s">
        <v>194</v>
      </c>
    </row>
    <row r="145" spans="1:10">
      <c r="A145" t="s">
        <v>95</v>
      </c>
      <c r="B145" s="1">
        <v>38442</v>
      </c>
      <c r="C145">
        <v>1900</v>
      </c>
      <c r="D145">
        <v>0</v>
      </c>
      <c r="E145">
        <v>0</v>
      </c>
      <c r="F145" s="35">
        <v>1000</v>
      </c>
      <c r="G145" s="35">
        <v>0</v>
      </c>
      <c r="H145" t="s">
        <v>86</v>
      </c>
      <c r="J145" t="s">
        <v>195</v>
      </c>
    </row>
    <row r="146" spans="1:10">
      <c r="A146" t="s">
        <v>95</v>
      </c>
      <c r="B146" s="1">
        <v>38442</v>
      </c>
      <c r="C146">
        <v>2100</v>
      </c>
      <c r="D146">
        <v>0</v>
      </c>
      <c r="E146">
        <v>0</v>
      </c>
      <c r="F146" s="35">
        <v>1000</v>
      </c>
      <c r="G146" s="35">
        <v>0</v>
      </c>
      <c r="H146" t="s">
        <v>86</v>
      </c>
      <c r="J146" t="s">
        <v>196</v>
      </c>
    </row>
    <row r="147" spans="1:10">
      <c r="A147" t="s">
        <v>95</v>
      </c>
      <c r="B147" s="1">
        <v>38443</v>
      </c>
      <c r="C147">
        <v>0</v>
      </c>
      <c r="D147">
        <v>0</v>
      </c>
      <c r="E147">
        <v>0</v>
      </c>
      <c r="F147" s="35">
        <v>1000</v>
      </c>
      <c r="G147" s="35">
        <v>0</v>
      </c>
      <c r="H147" t="s">
        <v>86</v>
      </c>
      <c r="J147" t="s">
        <v>197</v>
      </c>
    </row>
    <row r="148" spans="1:10">
      <c r="A148" t="s">
        <v>95</v>
      </c>
      <c r="B148" s="1">
        <v>38443</v>
      </c>
      <c r="C148">
        <v>0</v>
      </c>
      <c r="D148">
        <v>0</v>
      </c>
      <c r="E148">
        <v>0</v>
      </c>
      <c r="F148" s="35">
        <v>1000</v>
      </c>
      <c r="G148" s="35">
        <v>0</v>
      </c>
      <c r="H148" t="s">
        <v>86</v>
      </c>
      <c r="J148" t="s">
        <v>198</v>
      </c>
    </row>
    <row r="149" spans="1:10">
      <c r="A149" t="s">
        <v>165</v>
      </c>
      <c r="B149" s="1">
        <v>38445</v>
      </c>
      <c r="C149">
        <v>350</v>
      </c>
      <c r="D149">
        <v>0</v>
      </c>
      <c r="E149">
        <v>0</v>
      </c>
      <c r="F149" s="35">
        <v>0</v>
      </c>
      <c r="G149" s="35">
        <v>0</v>
      </c>
      <c r="H149" t="s">
        <v>86</v>
      </c>
      <c r="I149" t="s">
        <v>199</v>
      </c>
      <c r="J149" t="s">
        <v>200</v>
      </c>
    </row>
    <row r="150" spans="1:10">
      <c r="A150" t="s">
        <v>162</v>
      </c>
      <c r="B150" s="1">
        <v>38445</v>
      </c>
      <c r="C150">
        <v>500</v>
      </c>
      <c r="D150">
        <v>0</v>
      </c>
      <c r="E150">
        <v>0</v>
      </c>
      <c r="F150" s="35">
        <v>5000</v>
      </c>
      <c r="G150" s="35">
        <v>0</v>
      </c>
      <c r="H150" t="s">
        <v>86</v>
      </c>
      <c r="J150" t="s">
        <v>201</v>
      </c>
    </row>
    <row r="151" spans="1:10">
      <c r="A151" t="s">
        <v>98</v>
      </c>
      <c r="B151" s="1">
        <v>38445</v>
      </c>
      <c r="C151">
        <v>500</v>
      </c>
      <c r="D151">
        <v>0</v>
      </c>
      <c r="E151">
        <v>0</v>
      </c>
      <c r="F151" s="35">
        <v>5000</v>
      </c>
      <c r="G151" s="35">
        <v>0</v>
      </c>
      <c r="H151" t="s">
        <v>86</v>
      </c>
      <c r="J151" t="s">
        <v>201</v>
      </c>
    </row>
    <row r="152" spans="1:10">
      <c r="A152" t="s">
        <v>102</v>
      </c>
      <c r="B152" s="1">
        <v>38445</v>
      </c>
      <c r="C152">
        <v>1300</v>
      </c>
      <c r="D152">
        <v>0</v>
      </c>
      <c r="E152">
        <v>0</v>
      </c>
      <c r="F152" s="35">
        <v>5000</v>
      </c>
      <c r="G152" s="35">
        <v>0</v>
      </c>
      <c r="H152" t="s">
        <v>86</v>
      </c>
      <c r="J152" t="s">
        <v>202</v>
      </c>
    </row>
    <row r="153" spans="1:10">
      <c r="A153" t="s">
        <v>88</v>
      </c>
      <c r="B153" s="1">
        <v>38445</v>
      </c>
      <c r="C153">
        <v>1900</v>
      </c>
      <c r="D153">
        <v>0</v>
      </c>
      <c r="E153">
        <v>0</v>
      </c>
      <c r="F153" s="35">
        <v>5000</v>
      </c>
      <c r="G153" s="35">
        <v>0</v>
      </c>
      <c r="H153" t="s">
        <v>86</v>
      </c>
      <c r="J153" t="s">
        <v>203</v>
      </c>
    </row>
    <row r="154" spans="1:10">
      <c r="A154" t="s">
        <v>92</v>
      </c>
      <c r="B154" s="1">
        <v>38520</v>
      </c>
      <c r="C154">
        <v>1300</v>
      </c>
      <c r="D154">
        <v>0</v>
      </c>
      <c r="E154">
        <v>0</v>
      </c>
      <c r="F154" s="35">
        <v>5000</v>
      </c>
      <c r="G154" s="35">
        <v>0</v>
      </c>
      <c r="H154" t="s">
        <v>86</v>
      </c>
      <c r="J154" t="s">
        <v>204</v>
      </c>
    </row>
    <row r="155" spans="1:10">
      <c r="A155" t="s">
        <v>165</v>
      </c>
      <c r="B155" s="1">
        <v>38633</v>
      </c>
      <c r="C155">
        <v>1740</v>
      </c>
      <c r="D155">
        <v>0</v>
      </c>
      <c r="E155">
        <v>0</v>
      </c>
      <c r="F155" s="35">
        <v>0</v>
      </c>
      <c r="G155" s="35">
        <v>0</v>
      </c>
      <c r="H155" t="s">
        <v>86</v>
      </c>
      <c r="I155" t="s">
        <v>205</v>
      </c>
    </row>
    <row r="156" spans="1:10">
      <c r="A156" t="s">
        <v>99</v>
      </c>
      <c r="B156" s="1">
        <v>38633</v>
      </c>
      <c r="C156">
        <v>1938</v>
      </c>
      <c r="D156">
        <v>0</v>
      </c>
      <c r="E156">
        <v>0</v>
      </c>
      <c r="F156" s="35">
        <v>0</v>
      </c>
      <c r="G156" s="35">
        <v>0</v>
      </c>
      <c r="H156" t="s">
        <v>86</v>
      </c>
      <c r="I156" t="s">
        <v>206</v>
      </c>
    </row>
    <row r="157" spans="1:10">
      <c r="A157" t="s">
        <v>90</v>
      </c>
      <c r="B157" s="1">
        <v>38633</v>
      </c>
      <c r="C157">
        <v>2000</v>
      </c>
      <c r="D157">
        <v>0</v>
      </c>
      <c r="E157">
        <v>0</v>
      </c>
      <c r="F157" s="35">
        <v>0</v>
      </c>
      <c r="G157" s="35">
        <v>0</v>
      </c>
      <c r="H157" t="s">
        <v>86</v>
      </c>
      <c r="I157" t="s">
        <v>207</v>
      </c>
    </row>
    <row r="158" spans="1:10">
      <c r="A158" t="s">
        <v>165</v>
      </c>
      <c r="B158" s="1">
        <v>38634</v>
      </c>
      <c r="C158">
        <v>0</v>
      </c>
      <c r="D158">
        <v>0</v>
      </c>
      <c r="E158">
        <v>0</v>
      </c>
      <c r="F158" s="35">
        <v>0</v>
      </c>
      <c r="G158" s="35">
        <v>0</v>
      </c>
      <c r="H158" t="s">
        <v>86</v>
      </c>
      <c r="I158" t="s">
        <v>208</v>
      </c>
      <c r="J158" t="s">
        <v>209</v>
      </c>
    </row>
    <row r="159" spans="1:10">
      <c r="A159" t="s">
        <v>93</v>
      </c>
      <c r="B159" s="1">
        <v>38634</v>
      </c>
      <c r="C159">
        <v>15</v>
      </c>
      <c r="D159">
        <v>0</v>
      </c>
      <c r="E159">
        <v>0</v>
      </c>
      <c r="F159" s="35">
        <v>20000</v>
      </c>
      <c r="G159" s="35">
        <v>0</v>
      </c>
      <c r="H159" t="s">
        <v>86</v>
      </c>
      <c r="J159" t="s">
        <v>210</v>
      </c>
    </row>
    <row r="160" spans="1:10">
      <c r="A160" t="s">
        <v>165</v>
      </c>
      <c r="B160" s="1">
        <v>38634</v>
      </c>
      <c r="C160">
        <v>200</v>
      </c>
      <c r="D160">
        <v>0</v>
      </c>
      <c r="E160">
        <v>0</v>
      </c>
      <c r="F160" s="35">
        <v>0</v>
      </c>
      <c r="G160" s="35">
        <v>0</v>
      </c>
      <c r="H160" t="s">
        <v>86</v>
      </c>
      <c r="I160" t="s">
        <v>211</v>
      </c>
      <c r="J160" t="s">
        <v>209</v>
      </c>
    </row>
    <row r="161" spans="1:13">
      <c r="A161" t="s">
        <v>94</v>
      </c>
      <c r="B161" s="1">
        <v>38641</v>
      </c>
      <c r="C161">
        <v>1800</v>
      </c>
      <c r="D161">
        <v>0</v>
      </c>
      <c r="E161">
        <v>0</v>
      </c>
      <c r="F161" s="35">
        <v>5000</v>
      </c>
      <c r="G161" s="35">
        <v>0</v>
      </c>
      <c r="H161" t="s">
        <v>128</v>
      </c>
      <c r="I161">
        <v>-73.08</v>
      </c>
      <c r="J161">
        <v>43.03</v>
      </c>
      <c r="L161" t="s">
        <v>212</v>
      </c>
      <c r="M161">
        <v>160</v>
      </c>
    </row>
    <row r="162" spans="1:13">
      <c r="A162" t="s">
        <v>169</v>
      </c>
      <c r="B162" s="1">
        <v>38642</v>
      </c>
      <c r="C162">
        <v>1000</v>
      </c>
      <c r="D162">
        <v>0</v>
      </c>
      <c r="E162">
        <v>0</v>
      </c>
      <c r="F162" s="35">
        <v>2000</v>
      </c>
      <c r="G162" s="35">
        <v>0</v>
      </c>
      <c r="H162" t="s">
        <v>128</v>
      </c>
      <c r="I162" t="s">
        <v>86</v>
      </c>
      <c r="J162" t="s">
        <v>86</v>
      </c>
      <c r="L162" t="s">
        <v>213</v>
      </c>
      <c r="M162">
        <v>161</v>
      </c>
    </row>
    <row r="163" spans="1:13">
      <c r="A163" t="s">
        <v>95</v>
      </c>
      <c r="B163" s="1">
        <v>38642</v>
      </c>
      <c r="C163">
        <v>1000</v>
      </c>
      <c r="D163">
        <v>0</v>
      </c>
      <c r="E163">
        <v>0</v>
      </c>
      <c r="F163" s="35">
        <v>2000</v>
      </c>
      <c r="G163" s="35">
        <v>0</v>
      </c>
      <c r="H163" t="s">
        <v>128</v>
      </c>
      <c r="I163" t="s">
        <v>86</v>
      </c>
      <c r="J163" t="s">
        <v>86</v>
      </c>
      <c r="L163" t="s">
        <v>213</v>
      </c>
      <c r="M163">
        <v>162</v>
      </c>
    </row>
    <row r="164" spans="1:13">
      <c r="A164" t="s">
        <v>90</v>
      </c>
      <c r="B164" s="1">
        <v>38686</v>
      </c>
      <c r="C164">
        <v>1015</v>
      </c>
      <c r="D164">
        <v>0</v>
      </c>
      <c r="E164">
        <v>0</v>
      </c>
      <c r="F164" s="35">
        <v>0</v>
      </c>
      <c r="G164" s="35">
        <v>0</v>
      </c>
      <c r="H164" t="s">
        <v>86</v>
      </c>
      <c r="I164" t="s">
        <v>214</v>
      </c>
    </row>
    <row r="165" spans="1:13">
      <c r="A165" t="s">
        <v>90</v>
      </c>
      <c r="B165" s="1">
        <v>38686</v>
      </c>
      <c r="C165">
        <v>1200</v>
      </c>
      <c r="D165">
        <v>0</v>
      </c>
      <c r="E165">
        <v>0</v>
      </c>
      <c r="F165" s="35">
        <v>0</v>
      </c>
      <c r="G165" s="35">
        <v>0</v>
      </c>
      <c r="H165" t="s">
        <v>86</v>
      </c>
      <c r="I165" t="s">
        <v>215</v>
      </c>
      <c r="J165" t="s">
        <v>216</v>
      </c>
    </row>
    <row r="166" spans="1:13">
      <c r="A166" t="s">
        <v>160</v>
      </c>
      <c r="B166" s="1">
        <v>38735</v>
      </c>
      <c r="C166">
        <v>1400</v>
      </c>
      <c r="D166">
        <v>0</v>
      </c>
      <c r="E166">
        <v>0</v>
      </c>
      <c r="F166" s="35">
        <v>5000</v>
      </c>
      <c r="G166" s="35">
        <v>0</v>
      </c>
      <c r="H166" t="s">
        <v>86</v>
      </c>
      <c r="J166" t="s">
        <v>217</v>
      </c>
    </row>
    <row r="167" spans="1:13">
      <c r="A167" t="s">
        <v>98</v>
      </c>
      <c r="B167" s="1">
        <v>38735</v>
      </c>
      <c r="C167">
        <v>1400</v>
      </c>
      <c r="D167">
        <v>0</v>
      </c>
      <c r="E167">
        <v>0</v>
      </c>
      <c r="F167" s="35">
        <v>50000</v>
      </c>
      <c r="G167" s="35">
        <v>0</v>
      </c>
      <c r="H167" t="s">
        <v>86</v>
      </c>
      <c r="J167" t="s">
        <v>218</v>
      </c>
    </row>
    <row r="168" spans="1:13">
      <c r="A168" t="s">
        <v>162</v>
      </c>
      <c r="B168" s="1">
        <v>38735</v>
      </c>
      <c r="C168">
        <v>1400</v>
      </c>
      <c r="D168">
        <v>0</v>
      </c>
      <c r="E168">
        <v>0</v>
      </c>
      <c r="F168" s="35">
        <v>5000</v>
      </c>
      <c r="G168" s="35">
        <v>0</v>
      </c>
      <c r="H168" t="s">
        <v>86</v>
      </c>
      <c r="J168" t="s">
        <v>218</v>
      </c>
    </row>
    <row r="169" spans="1:13">
      <c r="A169" t="s">
        <v>163</v>
      </c>
      <c r="B169" s="1">
        <v>38735</v>
      </c>
      <c r="C169">
        <v>1400</v>
      </c>
      <c r="D169">
        <v>0</v>
      </c>
      <c r="E169">
        <v>0</v>
      </c>
      <c r="F169" s="35">
        <v>5000</v>
      </c>
      <c r="G169" s="35">
        <v>0</v>
      </c>
      <c r="H169" t="s">
        <v>86</v>
      </c>
      <c r="J169" t="s">
        <v>219</v>
      </c>
    </row>
    <row r="170" spans="1:13">
      <c r="A170" t="s">
        <v>89</v>
      </c>
      <c r="B170" s="1">
        <v>38735</v>
      </c>
      <c r="C170">
        <v>1400</v>
      </c>
      <c r="D170">
        <v>0</v>
      </c>
      <c r="E170">
        <v>0</v>
      </c>
      <c r="F170" s="35">
        <v>35000</v>
      </c>
      <c r="G170" s="35">
        <v>0</v>
      </c>
      <c r="H170" t="s">
        <v>86</v>
      </c>
      <c r="J170" t="s">
        <v>219</v>
      </c>
    </row>
    <row r="171" spans="1:13">
      <c r="A171" t="s">
        <v>92</v>
      </c>
      <c r="B171" s="1">
        <v>38735</v>
      </c>
      <c r="C171">
        <v>1400</v>
      </c>
      <c r="D171">
        <v>0</v>
      </c>
      <c r="E171">
        <v>0</v>
      </c>
      <c r="F171" s="35">
        <v>20000</v>
      </c>
      <c r="G171" s="35">
        <v>0</v>
      </c>
      <c r="H171" t="s">
        <v>86</v>
      </c>
      <c r="J171" t="s">
        <v>217</v>
      </c>
    </row>
    <row r="172" spans="1:13">
      <c r="A172" t="s">
        <v>93</v>
      </c>
      <c r="B172" s="1">
        <v>38735</v>
      </c>
      <c r="C172">
        <v>1500</v>
      </c>
      <c r="D172">
        <v>0</v>
      </c>
      <c r="E172">
        <v>0</v>
      </c>
      <c r="F172" s="35">
        <v>3000</v>
      </c>
      <c r="G172" s="35">
        <v>0</v>
      </c>
      <c r="H172" t="s">
        <v>86</v>
      </c>
      <c r="J172" t="s">
        <v>220</v>
      </c>
    </row>
    <row r="173" spans="1:13">
      <c r="A173" t="s">
        <v>169</v>
      </c>
      <c r="B173" s="1">
        <v>38735</v>
      </c>
      <c r="C173">
        <v>1600</v>
      </c>
      <c r="D173">
        <v>0</v>
      </c>
      <c r="E173">
        <v>0</v>
      </c>
      <c r="F173" s="35">
        <v>5000</v>
      </c>
      <c r="G173" s="35">
        <v>0</v>
      </c>
      <c r="H173" t="s">
        <v>86</v>
      </c>
      <c r="J173" t="s">
        <v>221</v>
      </c>
    </row>
    <row r="174" spans="1:13">
      <c r="A174" t="s">
        <v>102</v>
      </c>
      <c r="B174" s="1">
        <v>38735</v>
      </c>
      <c r="C174">
        <v>1600</v>
      </c>
      <c r="D174">
        <v>0</v>
      </c>
      <c r="E174">
        <v>0</v>
      </c>
      <c r="F174" s="35">
        <v>25000</v>
      </c>
      <c r="G174" s="35">
        <v>0</v>
      </c>
      <c r="H174" t="s">
        <v>86</v>
      </c>
      <c r="J174" t="s">
        <v>222</v>
      </c>
    </row>
    <row r="175" spans="1:13">
      <c r="A175" t="s">
        <v>95</v>
      </c>
      <c r="B175" s="1">
        <v>38735</v>
      </c>
      <c r="C175">
        <v>1600</v>
      </c>
      <c r="D175">
        <v>0</v>
      </c>
      <c r="E175">
        <v>0</v>
      </c>
      <c r="F175" s="35">
        <v>5000</v>
      </c>
      <c r="G175" s="35">
        <v>0</v>
      </c>
      <c r="H175" t="s">
        <v>86</v>
      </c>
      <c r="J175" t="s">
        <v>221</v>
      </c>
    </row>
    <row r="176" spans="1:13">
      <c r="A176" t="s">
        <v>94</v>
      </c>
      <c r="B176" s="1">
        <v>38735</v>
      </c>
      <c r="C176">
        <v>1630</v>
      </c>
      <c r="D176">
        <v>0</v>
      </c>
      <c r="E176">
        <v>0</v>
      </c>
      <c r="F176" s="35">
        <v>2000</v>
      </c>
      <c r="G176" s="35">
        <v>0</v>
      </c>
      <c r="H176" t="s">
        <v>86</v>
      </c>
      <c r="J176" t="s">
        <v>223</v>
      </c>
    </row>
    <row r="177" spans="1:10">
      <c r="A177" t="s">
        <v>85</v>
      </c>
      <c r="B177" s="1">
        <v>38735</v>
      </c>
      <c r="C177">
        <v>1630</v>
      </c>
      <c r="D177">
        <v>0</v>
      </c>
      <c r="E177">
        <v>0</v>
      </c>
      <c r="F177" s="35">
        <v>15000</v>
      </c>
      <c r="G177" s="35">
        <v>0</v>
      </c>
      <c r="H177" t="s">
        <v>86</v>
      </c>
      <c r="J177" t="s">
        <v>224</v>
      </c>
    </row>
    <row r="178" spans="1:10">
      <c r="A178" t="s">
        <v>88</v>
      </c>
      <c r="B178" s="1">
        <v>38735</v>
      </c>
      <c r="C178">
        <v>1700</v>
      </c>
      <c r="D178">
        <v>0</v>
      </c>
      <c r="E178">
        <v>0</v>
      </c>
      <c r="F178" s="35">
        <v>2000</v>
      </c>
      <c r="G178" s="35">
        <v>0</v>
      </c>
      <c r="H178" t="s">
        <v>86</v>
      </c>
      <c r="J178" t="s">
        <v>225</v>
      </c>
    </row>
    <row r="179" spans="1:10">
      <c r="A179" t="s">
        <v>97</v>
      </c>
      <c r="B179" s="1">
        <v>38735</v>
      </c>
      <c r="C179">
        <v>1800</v>
      </c>
      <c r="D179">
        <v>0</v>
      </c>
      <c r="E179">
        <v>0</v>
      </c>
      <c r="F179" s="35">
        <v>2000</v>
      </c>
      <c r="G179" s="35">
        <v>0</v>
      </c>
      <c r="H179" t="s">
        <v>86</v>
      </c>
      <c r="J179" t="s">
        <v>226</v>
      </c>
    </row>
    <row r="180" spans="1:10">
      <c r="A180" t="s">
        <v>165</v>
      </c>
      <c r="B180" s="1">
        <v>38735</v>
      </c>
      <c r="C180">
        <v>2100</v>
      </c>
      <c r="D180">
        <v>0</v>
      </c>
      <c r="E180">
        <v>0</v>
      </c>
      <c r="F180" s="35">
        <v>0</v>
      </c>
      <c r="G180" s="35">
        <v>0</v>
      </c>
      <c r="H180" t="s">
        <v>86</v>
      </c>
      <c r="I180" t="s">
        <v>227</v>
      </c>
    </row>
    <row r="181" spans="1:10">
      <c r="A181" t="s">
        <v>90</v>
      </c>
      <c r="B181" s="1">
        <v>38735</v>
      </c>
      <c r="C181">
        <v>2130</v>
      </c>
      <c r="D181">
        <v>0</v>
      </c>
      <c r="E181">
        <v>0</v>
      </c>
      <c r="F181" s="35">
        <v>0</v>
      </c>
      <c r="G181" s="35">
        <v>0</v>
      </c>
      <c r="H181" t="s">
        <v>86</v>
      </c>
      <c r="I181" t="s">
        <v>228</v>
      </c>
      <c r="J181" t="s">
        <v>229</v>
      </c>
    </row>
    <row r="182" spans="1:10">
      <c r="A182" t="s">
        <v>230</v>
      </c>
      <c r="B182" s="1">
        <v>38851</v>
      </c>
      <c r="C182">
        <v>1015</v>
      </c>
      <c r="D182">
        <v>0</v>
      </c>
      <c r="E182">
        <v>0</v>
      </c>
      <c r="F182" s="35">
        <v>25000</v>
      </c>
      <c r="G182" s="35">
        <v>0</v>
      </c>
      <c r="H182" t="s">
        <v>86</v>
      </c>
      <c r="J182" t="s">
        <v>231</v>
      </c>
    </row>
    <row r="183" spans="1:10">
      <c r="A183" t="s">
        <v>232</v>
      </c>
      <c r="B183" s="1">
        <v>38856</v>
      </c>
      <c r="C183">
        <v>1645</v>
      </c>
      <c r="D183">
        <v>0</v>
      </c>
      <c r="E183">
        <v>0</v>
      </c>
      <c r="F183" s="35">
        <v>50000</v>
      </c>
      <c r="G183" s="35">
        <v>0</v>
      </c>
      <c r="H183" t="s">
        <v>86</v>
      </c>
      <c r="J183" t="s">
        <v>233</v>
      </c>
    </row>
    <row r="184" spans="1:10">
      <c r="A184" t="s">
        <v>234</v>
      </c>
      <c r="B184" s="1">
        <v>38856</v>
      </c>
      <c r="C184">
        <v>1800</v>
      </c>
      <c r="D184">
        <v>0</v>
      </c>
      <c r="E184">
        <v>0</v>
      </c>
      <c r="F184" s="35">
        <v>50000</v>
      </c>
      <c r="G184" s="35">
        <v>0</v>
      </c>
      <c r="H184" t="s">
        <v>86</v>
      </c>
      <c r="J184" t="s">
        <v>235</v>
      </c>
    </row>
    <row r="185" spans="1:10">
      <c r="A185" t="s">
        <v>236</v>
      </c>
      <c r="B185" s="1">
        <v>38856</v>
      </c>
      <c r="C185">
        <v>1837</v>
      </c>
      <c r="D185">
        <v>0</v>
      </c>
      <c r="E185">
        <v>0</v>
      </c>
      <c r="F185" s="35">
        <v>25000</v>
      </c>
      <c r="G185" s="35">
        <v>0</v>
      </c>
      <c r="H185" t="s">
        <v>86</v>
      </c>
      <c r="J185" t="s">
        <v>237</v>
      </c>
    </row>
    <row r="186" spans="1:10">
      <c r="A186" t="s">
        <v>238</v>
      </c>
      <c r="B186" s="1">
        <v>38856</v>
      </c>
      <c r="C186">
        <v>1853</v>
      </c>
      <c r="D186">
        <v>0</v>
      </c>
      <c r="E186">
        <v>0</v>
      </c>
      <c r="F186" s="35">
        <v>50000</v>
      </c>
      <c r="G186" s="35">
        <v>0</v>
      </c>
      <c r="H186" t="s">
        <v>86</v>
      </c>
      <c r="J186" t="s">
        <v>239</v>
      </c>
    </row>
    <row r="187" spans="1:10">
      <c r="A187" t="s">
        <v>240</v>
      </c>
      <c r="B187" s="1">
        <v>38856</v>
      </c>
      <c r="C187">
        <v>1900</v>
      </c>
      <c r="D187">
        <v>0</v>
      </c>
      <c r="E187">
        <v>0</v>
      </c>
      <c r="F187" s="35">
        <v>50000</v>
      </c>
      <c r="G187" s="35">
        <v>0</v>
      </c>
      <c r="H187" t="s">
        <v>86</v>
      </c>
      <c r="J187" t="s">
        <v>241</v>
      </c>
    </row>
    <row r="188" spans="1:10">
      <c r="A188" t="s">
        <v>242</v>
      </c>
      <c r="B188" s="1">
        <v>38856</v>
      </c>
      <c r="C188">
        <v>2000</v>
      </c>
      <c r="D188">
        <v>0</v>
      </c>
      <c r="E188">
        <v>0</v>
      </c>
      <c r="F188" s="35">
        <v>35000</v>
      </c>
      <c r="G188" s="35">
        <v>0</v>
      </c>
      <c r="H188" t="s">
        <v>86</v>
      </c>
      <c r="J188" t="s">
        <v>243</v>
      </c>
    </row>
    <row r="189" spans="1:10">
      <c r="A189" t="s">
        <v>236</v>
      </c>
      <c r="B189" s="1">
        <v>38894</v>
      </c>
      <c r="C189">
        <v>1200</v>
      </c>
      <c r="D189">
        <v>0</v>
      </c>
      <c r="E189">
        <v>0</v>
      </c>
      <c r="F189" s="35">
        <v>15000</v>
      </c>
      <c r="G189" s="35">
        <v>0</v>
      </c>
      <c r="H189" t="s">
        <v>86</v>
      </c>
      <c r="J189" t="s">
        <v>244</v>
      </c>
    </row>
    <row r="190" spans="1:10">
      <c r="A190" t="s">
        <v>232</v>
      </c>
      <c r="B190" s="1">
        <v>38894</v>
      </c>
      <c r="C190">
        <v>1200</v>
      </c>
      <c r="D190">
        <v>0</v>
      </c>
      <c r="E190">
        <v>0</v>
      </c>
      <c r="F190" s="35">
        <v>20000</v>
      </c>
      <c r="G190" s="35">
        <v>0</v>
      </c>
      <c r="H190" t="s">
        <v>86</v>
      </c>
      <c r="J190" t="s">
        <v>245</v>
      </c>
    </row>
    <row r="191" spans="1:10">
      <c r="A191" t="s">
        <v>242</v>
      </c>
      <c r="B191" s="1">
        <v>38932</v>
      </c>
      <c r="C191">
        <v>200</v>
      </c>
      <c r="D191">
        <v>0</v>
      </c>
      <c r="E191">
        <v>0</v>
      </c>
      <c r="F191" s="35">
        <v>5000</v>
      </c>
      <c r="G191" s="35">
        <v>0</v>
      </c>
      <c r="H191" t="s">
        <v>86</v>
      </c>
      <c r="J191" t="s">
        <v>246</v>
      </c>
    </row>
    <row r="192" spans="1:10">
      <c r="A192" t="s">
        <v>232</v>
      </c>
      <c r="B192" s="1">
        <v>39052</v>
      </c>
      <c r="C192">
        <v>2000</v>
      </c>
      <c r="D192">
        <v>0</v>
      </c>
      <c r="E192">
        <v>0</v>
      </c>
      <c r="F192" s="35">
        <v>5000</v>
      </c>
      <c r="G192" s="35">
        <v>0</v>
      </c>
      <c r="H192" t="s">
        <v>247</v>
      </c>
      <c r="I192" t="s">
        <v>248</v>
      </c>
      <c r="J192" t="s">
        <v>249</v>
      </c>
    </row>
    <row r="193" spans="1:10">
      <c r="A193" t="s">
        <v>232</v>
      </c>
      <c r="B193" s="1">
        <v>39156</v>
      </c>
      <c r="C193">
        <v>700</v>
      </c>
      <c r="D193">
        <v>0</v>
      </c>
      <c r="E193">
        <v>0</v>
      </c>
      <c r="F193" s="35">
        <v>5000</v>
      </c>
      <c r="G193" s="35">
        <v>0</v>
      </c>
      <c r="H193" t="s">
        <v>250</v>
      </c>
      <c r="I193" t="s">
        <v>251</v>
      </c>
      <c r="J193" t="s">
        <v>252</v>
      </c>
    </row>
    <row r="194" spans="1:10">
      <c r="A194" t="s">
        <v>253</v>
      </c>
      <c r="B194" s="1">
        <v>39156</v>
      </c>
      <c r="C194">
        <v>800</v>
      </c>
      <c r="D194">
        <v>0</v>
      </c>
      <c r="E194">
        <v>0</v>
      </c>
      <c r="F194" s="35">
        <v>50000</v>
      </c>
      <c r="G194" s="35">
        <v>0</v>
      </c>
      <c r="H194" t="s">
        <v>250</v>
      </c>
      <c r="I194" t="s">
        <v>254</v>
      </c>
      <c r="J194" t="s">
        <v>252</v>
      </c>
    </row>
    <row r="195" spans="1:10">
      <c r="A195" t="s">
        <v>255</v>
      </c>
      <c r="B195" s="1">
        <v>39188</v>
      </c>
      <c r="C195">
        <v>1851</v>
      </c>
      <c r="D195">
        <v>0</v>
      </c>
      <c r="E195">
        <v>0</v>
      </c>
      <c r="F195" s="35">
        <v>0</v>
      </c>
      <c r="G195" s="35">
        <v>0</v>
      </c>
      <c r="H195" t="s">
        <v>256</v>
      </c>
      <c r="I195" t="s">
        <v>257</v>
      </c>
      <c r="J195" t="s">
        <v>258</v>
      </c>
    </row>
    <row r="196" spans="1:10">
      <c r="A196" t="s">
        <v>259</v>
      </c>
      <c r="B196" s="1">
        <v>39188</v>
      </c>
      <c r="C196">
        <v>2254</v>
      </c>
      <c r="D196">
        <v>0</v>
      </c>
      <c r="E196">
        <v>0</v>
      </c>
      <c r="F196" s="35">
        <v>0</v>
      </c>
      <c r="G196" s="35">
        <v>0</v>
      </c>
      <c r="H196" t="s">
        <v>256</v>
      </c>
      <c r="I196" t="s">
        <v>260</v>
      </c>
      <c r="J196" t="s">
        <v>258</v>
      </c>
    </row>
    <row r="197" spans="1:10">
      <c r="A197" t="s">
        <v>261</v>
      </c>
      <c r="B197" s="1">
        <v>39218</v>
      </c>
      <c r="C197">
        <v>1530</v>
      </c>
      <c r="D197">
        <v>0</v>
      </c>
      <c r="E197">
        <v>0</v>
      </c>
      <c r="F197" s="35">
        <v>25000</v>
      </c>
      <c r="G197" s="35">
        <v>0</v>
      </c>
      <c r="H197" t="s">
        <v>247</v>
      </c>
      <c r="J197" t="s">
        <v>262</v>
      </c>
    </row>
    <row r="198" spans="1:10">
      <c r="A198" t="s">
        <v>263</v>
      </c>
      <c r="B198" s="1">
        <v>39218</v>
      </c>
      <c r="C198">
        <v>1600</v>
      </c>
      <c r="D198">
        <v>0</v>
      </c>
      <c r="E198">
        <v>0</v>
      </c>
      <c r="F198" s="35">
        <v>20000</v>
      </c>
      <c r="G198" s="35">
        <v>0</v>
      </c>
      <c r="H198" t="s">
        <v>247</v>
      </c>
      <c r="J198" t="s">
        <v>262</v>
      </c>
    </row>
    <row r="199" spans="1:10">
      <c r="A199" t="s">
        <v>242</v>
      </c>
      <c r="B199" s="1">
        <v>39218</v>
      </c>
      <c r="C199">
        <v>1700</v>
      </c>
      <c r="D199">
        <v>0</v>
      </c>
      <c r="E199">
        <v>0</v>
      </c>
      <c r="F199" s="35">
        <v>35000</v>
      </c>
      <c r="G199" s="35">
        <v>0</v>
      </c>
      <c r="H199" t="s">
        <v>247</v>
      </c>
      <c r="J199" t="s">
        <v>262</v>
      </c>
    </row>
    <row r="200" spans="1:10">
      <c r="A200" t="s">
        <v>255</v>
      </c>
      <c r="B200" s="1">
        <v>39515</v>
      </c>
      <c r="C200">
        <v>1930</v>
      </c>
      <c r="D200">
        <v>0</v>
      </c>
      <c r="E200">
        <v>0</v>
      </c>
      <c r="F200" s="35">
        <v>15000</v>
      </c>
      <c r="G200" s="35">
        <v>0</v>
      </c>
      <c r="H200" t="s">
        <v>250</v>
      </c>
      <c r="I200" t="s">
        <v>264</v>
      </c>
      <c r="J200" t="s">
        <v>265</v>
      </c>
    </row>
    <row r="201" spans="1:10">
      <c r="A201" t="s">
        <v>263</v>
      </c>
      <c r="B201" s="1">
        <v>39567</v>
      </c>
      <c r="C201">
        <v>1200</v>
      </c>
      <c r="D201">
        <v>0</v>
      </c>
      <c r="E201">
        <v>0</v>
      </c>
      <c r="F201" s="35">
        <v>25000</v>
      </c>
      <c r="G201" s="35">
        <v>0</v>
      </c>
      <c r="H201" t="s">
        <v>256</v>
      </c>
      <c r="J201" t="s">
        <v>266</v>
      </c>
    </row>
    <row r="202" spans="1:10">
      <c r="A202" t="s">
        <v>240</v>
      </c>
      <c r="B202" s="1">
        <v>39653</v>
      </c>
      <c r="C202">
        <v>1325</v>
      </c>
      <c r="D202">
        <v>0</v>
      </c>
      <c r="E202">
        <v>0</v>
      </c>
      <c r="F202" s="35">
        <v>100000</v>
      </c>
      <c r="G202" s="35">
        <v>0</v>
      </c>
      <c r="H202" t="s">
        <v>247</v>
      </c>
      <c r="I202" t="s">
        <v>267</v>
      </c>
      <c r="J202" t="s">
        <v>268</v>
      </c>
    </row>
    <row r="203" spans="1:10">
      <c r="A203" t="s">
        <v>232</v>
      </c>
      <c r="B203" s="1">
        <v>39653</v>
      </c>
      <c r="C203">
        <v>1349</v>
      </c>
      <c r="D203">
        <v>0</v>
      </c>
      <c r="E203">
        <v>0</v>
      </c>
      <c r="F203" s="35">
        <v>10000</v>
      </c>
      <c r="G203" s="35">
        <v>0</v>
      </c>
      <c r="H203" t="s">
        <v>247</v>
      </c>
      <c r="I203" t="s">
        <v>269</v>
      </c>
      <c r="J203" t="s">
        <v>268</v>
      </c>
    </row>
    <row r="204" spans="1:10">
      <c r="A204" t="s">
        <v>232</v>
      </c>
      <c r="B204" s="1">
        <v>39653</v>
      </c>
      <c r="C204">
        <v>1351</v>
      </c>
      <c r="D204">
        <v>0</v>
      </c>
      <c r="E204">
        <v>0</v>
      </c>
      <c r="F204" s="35">
        <v>5000</v>
      </c>
      <c r="G204" s="35">
        <v>0</v>
      </c>
      <c r="H204" t="s">
        <v>247</v>
      </c>
      <c r="I204" t="s">
        <v>270</v>
      </c>
      <c r="J204" t="s">
        <v>268</v>
      </c>
    </row>
    <row r="205" spans="1:10">
      <c r="A205" t="s">
        <v>242</v>
      </c>
      <c r="B205" s="1">
        <v>39653</v>
      </c>
      <c r="C205">
        <v>1415</v>
      </c>
      <c r="D205">
        <v>0</v>
      </c>
      <c r="E205">
        <v>0</v>
      </c>
      <c r="F205" s="35">
        <v>25000</v>
      </c>
      <c r="G205" s="35">
        <v>0</v>
      </c>
      <c r="H205" t="s">
        <v>247</v>
      </c>
      <c r="I205" t="s">
        <v>271</v>
      </c>
      <c r="J205" t="s">
        <v>268</v>
      </c>
    </row>
    <row r="206" spans="1:10">
      <c r="A206" t="s">
        <v>263</v>
      </c>
      <c r="B206" s="1">
        <v>39653</v>
      </c>
      <c r="C206">
        <v>2015</v>
      </c>
      <c r="D206">
        <v>0</v>
      </c>
      <c r="E206">
        <v>0</v>
      </c>
      <c r="F206" s="35">
        <v>10000</v>
      </c>
      <c r="G206" s="35">
        <v>0</v>
      </c>
      <c r="H206" t="s">
        <v>247</v>
      </c>
      <c r="I206" t="s">
        <v>272</v>
      </c>
      <c r="J206" t="s">
        <v>268</v>
      </c>
    </row>
    <row r="207" spans="1:10">
      <c r="A207" t="s">
        <v>230</v>
      </c>
      <c r="B207" s="1">
        <v>39666</v>
      </c>
      <c r="C207">
        <v>1200</v>
      </c>
      <c r="D207">
        <v>0</v>
      </c>
      <c r="E207">
        <v>0</v>
      </c>
      <c r="F207" s="35">
        <v>100000</v>
      </c>
      <c r="G207" s="35">
        <v>0</v>
      </c>
      <c r="H207" t="s">
        <v>247</v>
      </c>
      <c r="I207" t="s">
        <v>273</v>
      </c>
      <c r="J207" t="s">
        <v>274</v>
      </c>
    </row>
    <row r="208" spans="1:10">
      <c r="A208" t="s">
        <v>236</v>
      </c>
      <c r="B208" s="1">
        <v>39979</v>
      </c>
      <c r="C208">
        <v>1415</v>
      </c>
      <c r="D208">
        <v>0</v>
      </c>
      <c r="E208">
        <v>0</v>
      </c>
      <c r="F208" s="35">
        <v>25000</v>
      </c>
      <c r="G208" s="35">
        <v>0</v>
      </c>
      <c r="H208" t="s">
        <v>247</v>
      </c>
      <c r="I208" t="s">
        <v>275</v>
      </c>
      <c r="J208" t="s">
        <v>276</v>
      </c>
    </row>
    <row r="209" spans="1:10">
      <c r="A209" t="s">
        <v>236</v>
      </c>
      <c r="B209" s="1">
        <v>39979</v>
      </c>
      <c r="C209">
        <v>1744</v>
      </c>
      <c r="D209">
        <v>0</v>
      </c>
      <c r="E209">
        <v>0</v>
      </c>
      <c r="F209" s="35">
        <v>0</v>
      </c>
      <c r="G209" s="35">
        <v>0</v>
      </c>
      <c r="H209" t="s">
        <v>247</v>
      </c>
      <c r="I209" t="s">
        <v>277</v>
      </c>
      <c r="J209" t="s">
        <v>276</v>
      </c>
    </row>
    <row r="210" spans="1:10">
      <c r="A210" t="s">
        <v>230</v>
      </c>
      <c r="B210" s="1">
        <v>40203</v>
      </c>
      <c r="C210">
        <v>1428</v>
      </c>
      <c r="D210">
        <v>0</v>
      </c>
      <c r="E210">
        <v>0</v>
      </c>
      <c r="F210" s="35">
        <v>25000</v>
      </c>
      <c r="G210" s="35">
        <v>0</v>
      </c>
      <c r="H210" t="s">
        <v>250</v>
      </c>
      <c r="I210" t="s">
        <v>278</v>
      </c>
      <c r="J210" t="s">
        <v>279</v>
      </c>
    </row>
    <row r="211" spans="1:10">
      <c r="A211" t="s">
        <v>236</v>
      </c>
      <c r="B211" s="1">
        <v>40203</v>
      </c>
      <c r="C211">
        <v>1702</v>
      </c>
      <c r="D211">
        <v>0</v>
      </c>
      <c r="E211">
        <v>0</v>
      </c>
      <c r="F211" s="35">
        <v>0</v>
      </c>
      <c r="G211" s="35">
        <v>0</v>
      </c>
      <c r="H211" t="s">
        <v>256</v>
      </c>
      <c r="I211" t="s">
        <v>280</v>
      </c>
      <c r="J211" t="s">
        <v>279</v>
      </c>
    </row>
    <row r="212" spans="1:10">
      <c r="A212" t="s">
        <v>281</v>
      </c>
      <c r="B212" s="1">
        <v>40203</v>
      </c>
      <c r="C212">
        <v>1810</v>
      </c>
      <c r="D212">
        <v>0</v>
      </c>
      <c r="E212">
        <v>0</v>
      </c>
      <c r="F212" s="35">
        <v>0</v>
      </c>
      <c r="G212" s="35">
        <v>0</v>
      </c>
      <c r="H212" t="s">
        <v>256</v>
      </c>
      <c r="I212" t="s">
        <v>282</v>
      </c>
      <c r="J212" t="s">
        <v>279</v>
      </c>
    </row>
    <row r="213" spans="1:10">
      <c r="A213" t="s">
        <v>232</v>
      </c>
      <c r="B213" s="1">
        <v>40203</v>
      </c>
      <c r="C213">
        <v>1845</v>
      </c>
      <c r="D213">
        <v>0</v>
      </c>
      <c r="E213">
        <v>0</v>
      </c>
      <c r="F213" s="35">
        <v>10000</v>
      </c>
      <c r="G213" s="35">
        <v>0</v>
      </c>
      <c r="H213" t="s">
        <v>250</v>
      </c>
      <c r="I213" t="s">
        <v>283</v>
      </c>
      <c r="J213" t="s">
        <v>279</v>
      </c>
    </row>
    <row r="214" spans="1:10">
      <c r="A214" t="s">
        <v>253</v>
      </c>
      <c r="B214" s="1">
        <v>40203</v>
      </c>
      <c r="C214">
        <v>1940</v>
      </c>
      <c r="D214">
        <v>0</v>
      </c>
      <c r="E214">
        <v>0</v>
      </c>
      <c r="F214" s="35">
        <v>10000</v>
      </c>
      <c r="G214" s="35">
        <v>0</v>
      </c>
      <c r="H214" t="s">
        <v>250</v>
      </c>
      <c r="I214" t="s">
        <v>284</v>
      </c>
      <c r="J214" t="s">
        <v>279</v>
      </c>
    </row>
    <row r="215" spans="1:10">
      <c r="A215" t="s">
        <v>238</v>
      </c>
      <c r="B215" s="1">
        <v>40204</v>
      </c>
      <c r="C215">
        <v>448</v>
      </c>
      <c r="D215">
        <v>0</v>
      </c>
      <c r="E215">
        <v>0</v>
      </c>
      <c r="F215" s="35">
        <v>0</v>
      </c>
      <c r="G215" s="35">
        <v>0</v>
      </c>
      <c r="H215" t="s">
        <v>250</v>
      </c>
      <c r="I215" t="s">
        <v>285</v>
      </c>
      <c r="J215" t="s">
        <v>279</v>
      </c>
    </row>
    <row r="216" spans="1:10">
      <c r="A216" t="s">
        <v>234</v>
      </c>
      <c r="B216" s="1">
        <v>40204</v>
      </c>
      <c r="C216">
        <v>800</v>
      </c>
      <c r="D216">
        <v>0</v>
      </c>
      <c r="E216">
        <v>0</v>
      </c>
      <c r="F216" s="35">
        <v>0</v>
      </c>
      <c r="G216" s="35">
        <v>0</v>
      </c>
      <c r="H216" t="s">
        <v>250</v>
      </c>
      <c r="I216" t="s">
        <v>286</v>
      </c>
      <c r="J216" t="s">
        <v>279</v>
      </c>
    </row>
    <row r="217" spans="1:10">
      <c r="A217" t="s">
        <v>232</v>
      </c>
      <c r="B217" s="1">
        <v>40260</v>
      </c>
      <c r="C217">
        <v>923</v>
      </c>
      <c r="D217">
        <v>0</v>
      </c>
      <c r="E217">
        <v>0</v>
      </c>
      <c r="F217" s="35">
        <v>2000</v>
      </c>
      <c r="G217" s="35">
        <v>0</v>
      </c>
      <c r="H217" t="s">
        <v>256</v>
      </c>
      <c r="I217" t="s">
        <v>287</v>
      </c>
      <c r="J217" t="s">
        <v>288</v>
      </c>
    </row>
    <row r="218" spans="1:10">
      <c r="A218" t="s">
        <v>281</v>
      </c>
      <c r="B218" s="1">
        <v>40260</v>
      </c>
      <c r="C218">
        <v>1230</v>
      </c>
      <c r="D218">
        <v>0</v>
      </c>
      <c r="E218">
        <v>0</v>
      </c>
      <c r="F218" s="35">
        <v>2000</v>
      </c>
      <c r="G218" s="35">
        <v>0</v>
      </c>
      <c r="H218" t="s">
        <v>256</v>
      </c>
      <c r="I218" t="s">
        <v>289</v>
      </c>
      <c r="J218" t="s">
        <v>288</v>
      </c>
    </row>
    <row r="219" spans="1:10">
      <c r="A219" t="s">
        <v>263</v>
      </c>
      <c r="B219" s="1">
        <v>40260</v>
      </c>
      <c r="C219">
        <v>1341</v>
      </c>
      <c r="D219">
        <v>0</v>
      </c>
      <c r="E219">
        <v>0</v>
      </c>
      <c r="F219" s="35">
        <v>2000</v>
      </c>
      <c r="G219" s="35">
        <v>0</v>
      </c>
      <c r="H219" t="s">
        <v>256</v>
      </c>
      <c r="I219" t="s">
        <v>290</v>
      </c>
      <c r="J219" t="s">
        <v>288</v>
      </c>
    </row>
    <row r="220" spans="1:10">
      <c r="A220" t="s">
        <v>242</v>
      </c>
      <c r="B220" s="1">
        <v>40260</v>
      </c>
      <c r="C220">
        <v>1415</v>
      </c>
      <c r="D220">
        <v>0</v>
      </c>
      <c r="E220">
        <v>0</v>
      </c>
      <c r="F220" s="35">
        <v>2000</v>
      </c>
      <c r="G220" s="35">
        <v>0</v>
      </c>
      <c r="H220" t="s">
        <v>256</v>
      </c>
      <c r="I220" t="s">
        <v>291</v>
      </c>
      <c r="J220" t="s">
        <v>288</v>
      </c>
    </row>
    <row r="221" spans="1:10">
      <c r="A221" t="s">
        <v>238</v>
      </c>
      <c r="B221" s="1">
        <v>40260</v>
      </c>
      <c r="C221">
        <v>1630</v>
      </c>
      <c r="D221">
        <v>0</v>
      </c>
      <c r="E221">
        <v>0</v>
      </c>
      <c r="F221" s="35">
        <v>2000</v>
      </c>
      <c r="G221" s="35">
        <v>0</v>
      </c>
      <c r="H221" t="s">
        <v>256</v>
      </c>
      <c r="I221" t="s">
        <v>292</v>
      </c>
      <c r="J221" t="s">
        <v>288</v>
      </c>
    </row>
    <row r="222" spans="1:10">
      <c r="A222" t="s">
        <v>240</v>
      </c>
      <c r="B222" s="1">
        <v>40394</v>
      </c>
      <c r="C222">
        <v>300</v>
      </c>
      <c r="D222">
        <v>0</v>
      </c>
      <c r="E222">
        <v>0</v>
      </c>
      <c r="F222" s="35">
        <v>50000</v>
      </c>
      <c r="G222" s="35">
        <v>0</v>
      </c>
      <c r="H222" t="s">
        <v>247</v>
      </c>
      <c r="I222" t="s">
        <v>293</v>
      </c>
      <c r="J222" t="s">
        <v>294</v>
      </c>
    </row>
    <row r="223" spans="1:10">
      <c r="A223" t="s">
        <v>242</v>
      </c>
      <c r="B223" s="1">
        <v>40394</v>
      </c>
      <c r="C223">
        <v>700</v>
      </c>
      <c r="D223">
        <v>0</v>
      </c>
      <c r="E223">
        <v>0</v>
      </c>
      <c r="F223" s="35">
        <v>2000</v>
      </c>
      <c r="G223" s="35">
        <v>0</v>
      </c>
      <c r="H223" t="s">
        <v>247</v>
      </c>
      <c r="I223" t="s">
        <v>295</v>
      </c>
      <c r="J223" t="s">
        <v>294</v>
      </c>
    </row>
    <row r="224" spans="1:10">
      <c r="A224" t="s">
        <v>234</v>
      </c>
      <c r="B224" s="1">
        <v>40394</v>
      </c>
      <c r="C224">
        <v>745</v>
      </c>
      <c r="D224">
        <v>0</v>
      </c>
      <c r="E224">
        <v>0</v>
      </c>
      <c r="F224" s="35">
        <v>0</v>
      </c>
      <c r="G224" s="35">
        <v>0</v>
      </c>
      <c r="H224" t="s">
        <v>247</v>
      </c>
      <c r="I224" t="s">
        <v>296</v>
      </c>
      <c r="J224" t="s">
        <v>294</v>
      </c>
    </row>
    <row r="225" spans="1:10">
      <c r="A225" t="s">
        <v>232</v>
      </c>
      <c r="B225" s="1">
        <v>40452</v>
      </c>
      <c r="C225">
        <v>139</v>
      </c>
      <c r="D225">
        <v>0</v>
      </c>
      <c r="E225">
        <v>0</v>
      </c>
      <c r="F225" s="35">
        <v>100000</v>
      </c>
      <c r="G225" s="35">
        <v>0</v>
      </c>
      <c r="H225" t="s">
        <v>247</v>
      </c>
      <c r="I225" t="s">
        <v>297</v>
      </c>
      <c r="J225" t="s">
        <v>298</v>
      </c>
    </row>
    <row r="226" spans="1:10">
      <c r="A226" t="s">
        <v>236</v>
      </c>
      <c r="B226" s="1">
        <v>40452</v>
      </c>
      <c r="C226">
        <v>445</v>
      </c>
      <c r="D226">
        <v>0</v>
      </c>
      <c r="E226">
        <v>0</v>
      </c>
      <c r="F226" s="35">
        <v>50000</v>
      </c>
      <c r="G226" s="35">
        <v>0</v>
      </c>
      <c r="H226" t="s">
        <v>247</v>
      </c>
      <c r="I226" t="s">
        <v>299</v>
      </c>
      <c r="J226" t="s">
        <v>298</v>
      </c>
    </row>
    <row r="227" spans="1:10">
      <c r="A227" t="s">
        <v>240</v>
      </c>
      <c r="B227" s="1">
        <v>40452</v>
      </c>
      <c r="C227">
        <v>600</v>
      </c>
      <c r="D227">
        <v>0</v>
      </c>
      <c r="E227">
        <v>0</v>
      </c>
      <c r="F227" s="35">
        <v>0</v>
      </c>
      <c r="G227" s="35">
        <v>0</v>
      </c>
      <c r="H227" t="s">
        <v>247</v>
      </c>
      <c r="I227" t="s">
        <v>300</v>
      </c>
      <c r="J227" t="s">
        <v>298</v>
      </c>
    </row>
    <row r="228" spans="1:10">
      <c r="A228" t="s">
        <v>281</v>
      </c>
      <c r="B228" s="1">
        <v>40452</v>
      </c>
      <c r="C228">
        <v>809</v>
      </c>
      <c r="D228">
        <v>0</v>
      </c>
      <c r="E228">
        <v>0</v>
      </c>
      <c r="F228" s="35">
        <v>40000</v>
      </c>
      <c r="G228" s="35">
        <v>0</v>
      </c>
      <c r="H228" t="s">
        <v>247</v>
      </c>
      <c r="I228" t="s">
        <v>301</v>
      </c>
      <c r="J228" t="s">
        <v>298</v>
      </c>
    </row>
    <row r="229" spans="1:10">
      <c r="A229" t="s">
        <v>232</v>
      </c>
      <c r="B229" s="1">
        <v>40452</v>
      </c>
      <c r="C229">
        <v>830</v>
      </c>
      <c r="D229">
        <v>0</v>
      </c>
      <c r="E229">
        <v>0</v>
      </c>
      <c r="F229" s="35">
        <v>0</v>
      </c>
      <c r="G229" s="35">
        <v>0</v>
      </c>
      <c r="H229" t="s">
        <v>247</v>
      </c>
      <c r="I229" t="s">
        <v>302</v>
      </c>
      <c r="J229" t="s">
        <v>298</v>
      </c>
    </row>
    <row r="230" spans="1:10">
      <c r="A230" t="s">
        <v>230</v>
      </c>
      <c r="B230" s="1">
        <v>40452</v>
      </c>
      <c r="C230">
        <v>830</v>
      </c>
      <c r="D230">
        <v>0</v>
      </c>
      <c r="E230">
        <v>0</v>
      </c>
      <c r="F230" s="35">
        <v>0</v>
      </c>
      <c r="G230" s="35">
        <v>0</v>
      </c>
      <c r="H230" t="s">
        <v>247</v>
      </c>
      <c r="I230" t="s">
        <v>303</v>
      </c>
      <c r="J230" t="s">
        <v>298</v>
      </c>
    </row>
    <row r="231" spans="1:10">
      <c r="A231" t="s">
        <v>263</v>
      </c>
      <c r="B231" s="1">
        <v>40452</v>
      </c>
      <c r="C231">
        <v>835</v>
      </c>
      <c r="D231">
        <v>0</v>
      </c>
      <c r="E231">
        <v>0</v>
      </c>
      <c r="F231" s="35">
        <v>100000</v>
      </c>
      <c r="G231" s="35">
        <v>0</v>
      </c>
      <c r="H231" t="s">
        <v>247</v>
      </c>
      <c r="I231" t="s">
        <v>304</v>
      </c>
      <c r="J231" t="s">
        <v>298</v>
      </c>
    </row>
    <row r="232" spans="1:10">
      <c r="A232" t="s">
        <v>253</v>
      </c>
      <c r="B232" s="1">
        <v>40452</v>
      </c>
      <c r="C232">
        <v>845</v>
      </c>
      <c r="D232">
        <v>0</v>
      </c>
      <c r="E232">
        <v>0</v>
      </c>
      <c r="F232" s="35">
        <v>50000</v>
      </c>
      <c r="G232" s="35">
        <v>0</v>
      </c>
      <c r="H232" t="s">
        <v>305</v>
      </c>
      <c r="I232" t="s">
        <v>306</v>
      </c>
      <c r="J232" t="s">
        <v>298</v>
      </c>
    </row>
    <row r="233" spans="1:10">
      <c r="A233" t="s">
        <v>261</v>
      </c>
      <c r="B233" s="1">
        <v>40452</v>
      </c>
      <c r="C233">
        <v>900</v>
      </c>
      <c r="D233">
        <v>0</v>
      </c>
      <c r="E233">
        <v>0</v>
      </c>
      <c r="F233" s="35">
        <v>0</v>
      </c>
      <c r="G233" s="35">
        <v>0</v>
      </c>
      <c r="H233" t="s">
        <v>247</v>
      </c>
      <c r="I233" t="s">
        <v>307</v>
      </c>
      <c r="J233" t="s">
        <v>298</v>
      </c>
    </row>
    <row r="234" spans="1:10">
      <c r="A234" t="s">
        <v>232</v>
      </c>
      <c r="B234" s="1">
        <v>40452</v>
      </c>
      <c r="C234">
        <v>900</v>
      </c>
      <c r="D234">
        <v>0</v>
      </c>
      <c r="E234">
        <v>0</v>
      </c>
      <c r="F234" s="35">
        <v>50000</v>
      </c>
      <c r="G234" s="35">
        <v>0</v>
      </c>
      <c r="H234" t="s">
        <v>247</v>
      </c>
      <c r="I234" t="s">
        <v>308</v>
      </c>
      <c r="J234" t="s">
        <v>298</v>
      </c>
    </row>
    <row r="235" spans="1:10">
      <c r="A235" t="s">
        <v>238</v>
      </c>
      <c r="B235" s="1">
        <v>40452</v>
      </c>
      <c r="C235">
        <v>930</v>
      </c>
      <c r="D235">
        <v>0</v>
      </c>
      <c r="E235">
        <v>0</v>
      </c>
      <c r="F235" s="35">
        <v>0</v>
      </c>
      <c r="G235" s="35">
        <v>0</v>
      </c>
      <c r="H235" t="s">
        <v>247</v>
      </c>
      <c r="I235" t="s">
        <v>309</v>
      </c>
      <c r="J235" t="s">
        <v>298</v>
      </c>
    </row>
    <row r="236" spans="1:10">
      <c r="A236" t="s">
        <v>253</v>
      </c>
      <c r="B236" s="1">
        <v>40452</v>
      </c>
      <c r="C236">
        <v>1250</v>
      </c>
      <c r="D236">
        <v>0</v>
      </c>
      <c r="E236">
        <v>0</v>
      </c>
      <c r="F236" s="35">
        <v>0</v>
      </c>
      <c r="G236" s="35">
        <v>0</v>
      </c>
      <c r="H236" t="s">
        <v>247</v>
      </c>
      <c r="I236" t="s">
        <v>310</v>
      </c>
      <c r="J236" t="s">
        <v>298</v>
      </c>
    </row>
    <row r="237" spans="1:10">
      <c r="A237" t="s">
        <v>242</v>
      </c>
      <c r="B237" s="1">
        <v>40452</v>
      </c>
      <c r="C237">
        <v>1305</v>
      </c>
      <c r="D237">
        <v>0</v>
      </c>
      <c r="E237">
        <v>0</v>
      </c>
      <c r="F237" s="35">
        <v>0</v>
      </c>
      <c r="G237" s="35">
        <v>0</v>
      </c>
      <c r="H237" t="s">
        <v>247</v>
      </c>
      <c r="I237" t="s">
        <v>311</v>
      </c>
      <c r="J237" t="s">
        <v>298</v>
      </c>
    </row>
    <row r="238" spans="1:10">
      <c r="A238" t="s">
        <v>238</v>
      </c>
      <c r="B238" s="1">
        <v>40452</v>
      </c>
      <c r="C238">
        <v>1330</v>
      </c>
      <c r="D238">
        <v>0</v>
      </c>
      <c r="E238">
        <v>0</v>
      </c>
      <c r="F238" s="35">
        <v>10000</v>
      </c>
      <c r="G238" s="35">
        <v>0</v>
      </c>
      <c r="H238" t="s">
        <v>247</v>
      </c>
      <c r="I238" t="s">
        <v>312</v>
      </c>
      <c r="J238" t="s">
        <v>298</v>
      </c>
    </row>
    <row r="239" spans="1:10">
      <c r="A239" t="s">
        <v>230</v>
      </c>
      <c r="B239" s="1">
        <v>40466</v>
      </c>
      <c r="C239">
        <v>922</v>
      </c>
      <c r="D239">
        <v>0</v>
      </c>
      <c r="E239">
        <v>0</v>
      </c>
      <c r="F239" s="35">
        <v>50000</v>
      </c>
      <c r="G239" s="35">
        <v>0</v>
      </c>
      <c r="H239" t="s">
        <v>247</v>
      </c>
      <c r="I239" t="s">
        <v>313</v>
      </c>
      <c r="J239" t="s">
        <v>314</v>
      </c>
    </row>
    <row r="240" spans="1:10">
      <c r="A240" t="s">
        <v>238</v>
      </c>
      <c r="B240" s="1">
        <v>40466</v>
      </c>
      <c r="C240">
        <v>2330</v>
      </c>
      <c r="D240">
        <v>0</v>
      </c>
      <c r="E240">
        <v>0</v>
      </c>
      <c r="F240" s="35">
        <v>0</v>
      </c>
      <c r="G240" s="35">
        <v>0</v>
      </c>
      <c r="H240" t="s">
        <v>247</v>
      </c>
      <c r="I240" t="s">
        <v>315</v>
      </c>
      <c r="J240" t="s">
        <v>314</v>
      </c>
    </row>
    <row r="241" spans="1:10">
      <c r="A241" t="s">
        <v>242</v>
      </c>
      <c r="B241" s="1">
        <v>40608</v>
      </c>
      <c r="C241">
        <v>746</v>
      </c>
      <c r="D241">
        <v>0</v>
      </c>
      <c r="E241">
        <v>0</v>
      </c>
      <c r="F241" s="35">
        <v>0</v>
      </c>
      <c r="G241" s="35">
        <v>0</v>
      </c>
      <c r="H241" t="s">
        <v>250</v>
      </c>
      <c r="I241" t="s">
        <v>316</v>
      </c>
      <c r="J241" t="s">
        <v>317</v>
      </c>
    </row>
    <row r="242" spans="1:10">
      <c r="A242" t="s">
        <v>234</v>
      </c>
      <c r="B242" s="1">
        <v>40608</v>
      </c>
      <c r="C242">
        <v>832</v>
      </c>
      <c r="D242">
        <v>0</v>
      </c>
      <c r="E242">
        <v>0</v>
      </c>
      <c r="F242" s="35">
        <v>0</v>
      </c>
      <c r="G242" s="35">
        <v>0</v>
      </c>
      <c r="H242" t="s">
        <v>250</v>
      </c>
      <c r="I242" t="s">
        <v>318</v>
      </c>
      <c r="J242" t="s">
        <v>317</v>
      </c>
    </row>
    <row r="243" spans="1:10">
      <c r="A243" t="s">
        <v>232</v>
      </c>
      <c r="B243" s="1">
        <v>40608</v>
      </c>
      <c r="C243">
        <v>950</v>
      </c>
      <c r="D243">
        <v>0</v>
      </c>
      <c r="E243">
        <v>0</v>
      </c>
      <c r="F243" s="35">
        <v>0</v>
      </c>
      <c r="G243" s="35">
        <v>0</v>
      </c>
      <c r="H243" t="s">
        <v>250</v>
      </c>
      <c r="I243" t="s">
        <v>319</v>
      </c>
      <c r="J243" t="s">
        <v>317</v>
      </c>
    </row>
    <row r="244" spans="1:10">
      <c r="A244" t="s">
        <v>281</v>
      </c>
      <c r="B244" s="1">
        <v>40608</v>
      </c>
      <c r="C244">
        <v>1430</v>
      </c>
      <c r="D244">
        <v>0</v>
      </c>
      <c r="E244">
        <v>0</v>
      </c>
      <c r="F244" s="35">
        <v>0</v>
      </c>
      <c r="G244" s="35">
        <v>0</v>
      </c>
      <c r="H244" t="s">
        <v>250</v>
      </c>
      <c r="I244" t="s">
        <v>320</v>
      </c>
      <c r="J244" t="s">
        <v>317</v>
      </c>
    </row>
    <row r="245" spans="1:10">
      <c r="A245" t="s">
        <v>236</v>
      </c>
      <c r="B245" s="1">
        <v>40608</v>
      </c>
      <c r="C245">
        <v>1500</v>
      </c>
      <c r="D245">
        <v>0</v>
      </c>
      <c r="E245">
        <v>0</v>
      </c>
      <c r="F245" s="35">
        <v>0</v>
      </c>
      <c r="G245" s="35">
        <v>0</v>
      </c>
      <c r="H245" t="s">
        <v>250</v>
      </c>
      <c r="I245" t="s">
        <v>321</v>
      </c>
      <c r="J245" t="s">
        <v>317</v>
      </c>
    </row>
    <row r="246" spans="1:10">
      <c r="A246" t="s">
        <v>263</v>
      </c>
      <c r="B246" s="1">
        <v>40608</v>
      </c>
      <c r="C246">
        <v>1539</v>
      </c>
      <c r="D246">
        <v>0</v>
      </c>
      <c r="E246">
        <v>0</v>
      </c>
      <c r="F246" s="35">
        <v>0</v>
      </c>
      <c r="G246" s="35">
        <v>0</v>
      </c>
      <c r="H246" t="s">
        <v>250</v>
      </c>
      <c r="I246" t="s">
        <v>322</v>
      </c>
      <c r="J246" t="s">
        <v>317</v>
      </c>
    </row>
    <row r="247" spans="1:10">
      <c r="A247" t="s">
        <v>240</v>
      </c>
      <c r="B247" s="1">
        <v>40608</v>
      </c>
      <c r="C247">
        <v>1636</v>
      </c>
      <c r="D247">
        <v>0</v>
      </c>
      <c r="E247">
        <v>0</v>
      </c>
      <c r="F247" s="35">
        <v>0</v>
      </c>
      <c r="G247" s="35">
        <v>0</v>
      </c>
      <c r="H247" t="s">
        <v>250</v>
      </c>
      <c r="I247" t="s">
        <v>323</v>
      </c>
      <c r="J247" t="s">
        <v>317</v>
      </c>
    </row>
    <row r="248" spans="1:10">
      <c r="A248" t="s">
        <v>253</v>
      </c>
      <c r="B248" s="1">
        <v>40608</v>
      </c>
      <c r="C248">
        <v>2000</v>
      </c>
      <c r="D248">
        <v>0</v>
      </c>
      <c r="E248">
        <v>0</v>
      </c>
      <c r="F248" s="35">
        <v>5000</v>
      </c>
      <c r="G248" s="35">
        <v>0</v>
      </c>
      <c r="H248" t="s">
        <v>250</v>
      </c>
      <c r="I248" t="s">
        <v>324</v>
      </c>
      <c r="J248" t="s">
        <v>317</v>
      </c>
    </row>
    <row r="249" spans="1:10">
      <c r="A249" t="s">
        <v>230</v>
      </c>
      <c r="B249" s="1">
        <v>40608</v>
      </c>
      <c r="C249">
        <v>2220</v>
      </c>
      <c r="D249">
        <v>0</v>
      </c>
      <c r="E249">
        <v>0</v>
      </c>
      <c r="F249" s="35">
        <v>0</v>
      </c>
      <c r="G249" s="35">
        <v>0</v>
      </c>
      <c r="H249" t="s">
        <v>250</v>
      </c>
      <c r="I249" t="s">
        <v>325</v>
      </c>
      <c r="J249" t="s">
        <v>317</v>
      </c>
    </row>
    <row r="250" spans="1:10">
      <c r="A250" t="s">
        <v>255</v>
      </c>
      <c r="B250" s="1">
        <v>40609</v>
      </c>
      <c r="C250">
        <v>100</v>
      </c>
      <c r="D250">
        <v>0</v>
      </c>
      <c r="E250">
        <v>0</v>
      </c>
      <c r="F250" s="35">
        <v>0</v>
      </c>
      <c r="G250" s="35">
        <v>0</v>
      </c>
      <c r="H250" t="s">
        <v>250</v>
      </c>
      <c r="I250" t="s">
        <v>326</v>
      </c>
      <c r="J250" t="s">
        <v>327</v>
      </c>
    </row>
    <row r="251" spans="1:10">
      <c r="A251" t="s">
        <v>259</v>
      </c>
      <c r="B251" s="1">
        <v>40609</v>
      </c>
      <c r="C251">
        <v>200</v>
      </c>
      <c r="D251">
        <v>0</v>
      </c>
      <c r="E251">
        <v>0</v>
      </c>
      <c r="F251" s="35">
        <v>0</v>
      </c>
      <c r="G251" s="35">
        <v>0</v>
      </c>
      <c r="H251" t="s">
        <v>250</v>
      </c>
      <c r="I251" t="s">
        <v>328</v>
      </c>
      <c r="J251" t="s">
        <v>327</v>
      </c>
    </row>
    <row r="252" spans="1:10">
      <c r="A252" t="s">
        <v>255</v>
      </c>
      <c r="B252" s="1">
        <v>40609</v>
      </c>
      <c r="C252">
        <v>1005</v>
      </c>
      <c r="D252">
        <v>0</v>
      </c>
      <c r="E252">
        <v>0</v>
      </c>
      <c r="F252" s="35">
        <v>0</v>
      </c>
      <c r="G252" s="35">
        <v>0</v>
      </c>
      <c r="H252" t="s">
        <v>250</v>
      </c>
      <c r="I252" t="s">
        <v>329</v>
      </c>
      <c r="J252" t="s">
        <v>327</v>
      </c>
    </row>
    <row r="253" spans="1:10">
      <c r="A253" t="s">
        <v>232</v>
      </c>
      <c r="B253" s="1">
        <v>40613</v>
      </c>
      <c r="C253">
        <v>1835</v>
      </c>
      <c r="D253">
        <v>0</v>
      </c>
      <c r="E253">
        <v>0</v>
      </c>
      <c r="F253" s="35">
        <v>0</v>
      </c>
      <c r="G253" s="35">
        <v>0</v>
      </c>
      <c r="H253" t="s">
        <v>250</v>
      </c>
      <c r="I253" t="s">
        <v>330</v>
      </c>
      <c r="J253" t="s">
        <v>331</v>
      </c>
    </row>
    <row r="254" spans="1:10">
      <c r="A254" t="s">
        <v>263</v>
      </c>
      <c r="B254" s="1">
        <v>40615</v>
      </c>
      <c r="C254">
        <v>625</v>
      </c>
      <c r="D254">
        <v>0</v>
      </c>
      <c r="E254">
        <v>0</v>
      </c>
      <c r="F254" s="35">
        <v>10000</v>
      </c>
      <c r="G254" s="35">
        <v>0</v>
      </c>
      <c r="H254" t="s">
        <v>250</v>
      </c>
      <c r="I254" t="s">
        <v>332</v>
      </c>
      <c r="J254" t="s">
        <v>331</v>
      </c>
    </row>
    <row r="255" spans="1:10">
      <c r="A255" t="s">
        <v>242</v>
      </c>
      <c r="B255" s="1">
        <v>40644</v>
      </c>
      <c r="C255">
        <v>520</v>
      </c>
      <c r="D255">
        <v>0</v>
      </c>
      <c r="E255">
        <v>0</v>
      </c>
      <c r="F255" s="35">
        <v>10000</v>
      </c>
      <c r="G255" s="35">
        <v>0</v>
      </c>
      <c r="H255" t="s">
        <v>256</v>
      </c>
      <c r="I255" t="s">
        <v>333</v>
      </c>
      <c r="J255" t="s">
        <v>334</v>
      </c>
    </row>
    <row r="256" spans="1:10">
      <c r="A256" t="s">
        <v>238</v>
      </c>
      <c r="B256" s="1">
        <v>40644</v>
      </c>
      <c r="C256">
        <v>644</v>
      </c>
      <c r="D256">
        <v>1</v>
      </c>
      <c r="E256">
        <v>0</v>
      </c>
      <c r="F256" s="35">
        <v>30000</v>
      </c>
      <c r="G256" s="35">
        <v>0</v>
      </c>
      <c r="H256" t="s">
        <v>256</v>
      </c>
      <c r="I256" t="s">
        <v>335</v>
      </c>
      <c r="J256" t="s">
        <v>334</v>
      </c>
    </row>
    <row r="257" spans="1:10">
      <c r="A257" t="s">
        <v>240</v>
      </c>
      <c r="B257" s="1">
        <v>40644</v>
      </c>
      <c r="C257">
        <v>1000</v>
      </c>
      <c r="D257">
        <v>0</v>
      </c>
      <c r="E257">
        <v>0</v>
      </c>
      <c r="F257" s="35">
        <v>20000</v>
      </c>
      <c r="G257" s="35">
        <v>0</v>
      </c>
      <c r="H257" t="s">
        <v>256</v>
      </c>
      <c r="I257" t="s">
        <v>336</v>
      </c>
      <c r="J257" t="s">
        <v>334</v>
      </c>
    </row>
    <row r="258" spans="1:10">
      <c r="A258" t="s">
        <v>263</v>
      </c>
      <c r="B258" s="1">
        <v>40644</v>
      </c>
      <c r="C258">
        <v>1600</v>
      </c>
      <c r="D258">
        <v>0</v>
      </c>
      <c r="E258">
        <v>0</v>
      </c>
      <c r="F258" s="35">
        <v>5000</v>
      </c>
      <c r="G258" s="35">
        <v>0</v>
      </c>
      <c r="H258" t="s">
        <v>256</v>
      </c>
      <c r="I258" t="s">
        <v>337</v>
      </c>
      <c r="J258" t="s">
        <v>334</v>
      </c>
    </row>
    <row r="259" spans="1:10">
      <c r="A259" t="s">
        <v>234</v>
      </c>
      <c r="B259" s="1">
        <v>40644</v>
      </c>
      <c r="C259">
        <v>1620</v>
      </c>
      <c r="D259">
        <v>0</v>
      </c>
      <c r="E259">
        <v>0</v>
      </c>
      <c r="F259" s="35">
        <v>10000</v>
      </c>
      <c r="G259" s="35">
        <v>0</v>
      </c>
      <c r="H259" t="s">
        <v>256</v>
      </c>
      <c r="I259" t="s">
        <v>338</v>
      </c>
      <c r="J259" t="s">
        <v>334</v>
      </c>
    </row>
    <row r="260" spans="1:10">
      <c r="A260" t="s">
        <v>281</v>
      </c>
      <c r="B260" s="1">
        <v>40645</v>
      </c>
      <c r="C260">
        <v>1300</v>
      </c>
      <c r="D260">
        <v>0</v>
      </c>
      <c r="E260">
        <v>0</v>
      </c>
      <c r="F260" s="35">
        <v>0</v>
      </c>
      <c r="G260" s="35">
        <v>0</v>
      </c>
      <c r="H260" t="s">
        <v>256</v>
      </c>
      <c r="I260" t="s">
        <v>339</v>
      </c>
      <c r="J260" t="s">
        <v>334</v>
      </c>
    </row>
    <row r="261" spans="1:10">
      <c r="A261" t="s">
        <v>236</v>
      </c>
      <c r="B261" s="1">
        <v>40659</v>
      </c>
      <c r="C261">
        <v>2100</v>
      </c>
      <c r="D261">
        <v>0</v>
      </c>
      <c r="E261">
        <v>0</v>
      </c>
      <c r="F261" s="35">
        <v>250000</v>
      </c>
      <c r="G261" s="35">
        <v>0</v>
      </c>
      <c r="H261" t="s">
        <v>256</v>
      </c>
      <c r="I261" t="s">
        <v>340</v>
      </c>
      <c r="J261" t="s">
        <v>341</v>
      </c>
    </row>
    <row r="262" spans="1:10">
      <c r="A262" t="s">
        <v>238</v>
      </c>
      <c r="B262" s="1">
        <v>40659</v>
      </c>
      <c r="C262">
        <v>2200</v>
      </c>
      <c r="D262">
        <v>0</v>
      </c>
      <c r="E262">
        <v>0</v>
      </c>
      <c r="F262" s="35">
        <v>750000</v>
      </c>
      <c r="G262" s="35">
        <v>0</v>
      </c>
      <c r="H262" t="s">
        <v>256</v>
      </c>
      <c r="I262" t="s">
        <v>342</v>
      </c>
      <c r="J262" t="s">
        <v>341</v>
      </c>
    </row>
    <row r="263" spans="1:10">
      <c r="A263" t="s">
        <v>240</v>
      </c>
      <c r="B263" s="1">
        <v>40659</v>
      </c>
      <c r="C263">
        <v>2359</v>
      </c>
      <c r="D263">
        <v>0</v>
      </c>
      <c r="E263">
        <v>0</v>
      </c>
      <c r="F263" s="35">
        <v>1500000</v>
      </c>
      <c r="G263" s="35">
        <v>0</v>
      </c>
      <c r="H263" t="s">
        <v>256</v>
      </c>
      <c r="I263" t="s">
        <v>343</v>
      </c>
      <c r="J263" t="s">
        <v>341</v>
      </c>
    </row>
    <row r="264" spans="1:10">
      <c r="A264" t="s">
        <v>263</v>
      </c>
      <c r="B264" s="1">
        <v>40660</v>
      </c>
      <c r="C264">
        <v>0</v>
      </c>
      <c r="D264">
        <v>0</v>
      </c>
      <c r="E264">
        <v>0</v>
      </c>
      <c r="F264" s="35">
        <v>750000</v>
      </c>
      <c r="G264" s="35">
        <v>0</v>
      </c>
      <c r="H264" t="s">
        <v>256</v>
      </c>
      <c r="I264" t="s">
        <v>344</v>
      </c>
      <c r="J264" t="s">
        <v>341</v>
      </c>
    </row>
    <row r="265" spans="1:10">
      <c r="A265" t="s">
        <v>234</v>
      </c>
      <c r="B265" s="1">
        <v>40660</v>
      </c>
      <c r="C265">
        <v>230</v>
      </c>
      <c r="D265">
        <v>0</v>
      </c>
      <c r="E265">
        <v>0</v>
      </c>
      <c r="F265" s="35">
        <v>500000</v>
      </c>
      <c r="G265" s="35">
        <v>0</v>
      </c>
      <c r="H265" t="s">
        <v>256</v>
      </c>
      <c r="I265" t="s">
        <v>345</v>
      </c>
      <c r="J265" t="s">
        <v>341</v>
      </c>
    </row>
    <row r="266" spans="1:10">
      <c r="A266" t="s">
        <v>230</v>
      </c>
      <c r="B266" s="1">
        <v>40660</v>
      </c>
      <c r="C266">
        <v>600</v>
      </c>
      <c r="D266">
        <v>0</v>
      </c>
      <c r="E266">
        <v>0</v>
      </c>
      <c r="F266" s="35">
        <v>100000</v>
      </c>
      <c r="G266" s="35">
        <v>0</v>
      </c>
      <c r="H266" t="s">
        <v>256</v>
      </c>
      <c r="I266" t="s">
        <v>346</v>
      </c>
      <c r="J266" t="s">
        <v>341</v>
      </c>
    </row>
    <row r="267" spans="1:10">
      <c r="A267" t="s">
        <v>242</v>
      </c>
      <c r="B267" s="1">
        <v>40679</v>
      </c>
      <c r="C267">
        <v>740</v>
      </c>
      <c r="D267">
        <v>0</v>
      </c>
      <c r="E267">
        <v>0</v>
      </c>
      <c r="F267" s="35">
        <v>5000</v>
      </c>
      <c r="G267" s="35">
        <v>0</v>
      </c>
      <c r="H267" t="s">
        <v>247</v>
      </c>
      <c r="I267" t="s">
        <v>347</v>
      </c>
      <c r="J267" t="s">
        <v>348</v>
      </c>
    </row>
    <row r="268" spans="1:10">
      <c r="A268" t="s">
        <v>232</v>
      </c>
      <c r="B268" s="1">
        <v>40689</v>
      </c>
      <c r="C268">
        <v>2344</v>
      </c>
      <c r="D268">
        <v>0</v>
      </c>
      <c r="E268">
        <v>0</v>
      </c>
      <c r="F268" s="35">
        <v>1000000</v>
      </c>
      <c r="G268" s="35">
        <v>0</v>
      </c>
      <c r="H268" t="s">
        <v>247</v>
      </c>
      <c r="I268" t="s">
        <v>349</v>
      </c>
      <c r="J268" t="s">
        <v>350</v>
      </c>
    </row>
    <row r="269" spans="1:10">
      <c r="A269" t="s">
        <v>281</v>
      </c>
      <c r="B269" s="1">
        <v>40783</v>
      </c>
      <c r="C269">
        <v>1220</v>
      </c>
      <c r="D269">
        <v>0</v>
      </c>
      <c r="E269">
        <v>0</v>
      </c>
      <c r="F269" s="35">
        <v>5000000</v>
      </c>
      <c r="G269" s="35">
        <v>1000000</v>
      </c>
      <c r="H269" t="s">
        <v>247</v>
      </c>
      <c r="I269" t="s">
        <v>351</v>
      </c>
      <c r="J269" t="s">
        <v>352</v>
      </c>
    </row>
    <row r="270" spans="1:10">
      <c r="A270" t="s">
        <v>259</v>
      </c>
      <c r="B270" s="1">
        <v>40783</v>
      </c>
      <c r="C270">
        <v>1345</v>
      </c>
      <c r="D270">
        <v>0</v>
      </c>
      <c r="E270">
        <v>0</v>
      </c>
      <c r="F270" s="35">
        <v>0</v>
      </c>
      <c r="G270" s="35">
        <v>0</v>
      </c>
      <c r="H270" t="s">
        <v>353</v>
      </c>
      <c r="I270" t="s">
        <v>354</v>
      </c>
      <c r="J270" t="s">
        <v>355</v>
      </c>
    </row>
    <row r="271" spans="1:10">
      <c r="A271" t="s">
        <v>255</v>
      </c>
      <c r="B271" s="1">
        <v>40783</v>
      </c>
      <c r="C271">
        <v>1345</v>
      </c>
      <c r="D271">
        <v>0</v>
      </c>
      <c r="E271">
        <v>0</v>
      </c>
      <c r="F271" s="35">
        <v>0</v>
      </c>
      <c r="G271" s="35">
        <v>0</v>
      </c>
      <c r="H271" t="s">
        <v>353</v>
      </c>
      <c r="I271" t="s">
        <v>356</v>
      </c>
      <c r="J271" t="s">
        <v>355</v>
      </c>
    </row>
    <row r="272" spans="1:10">
      <c r="A272" t="s">
        <v>255</v>
      </c>
      <c r="B272" s="1">
        <v>40783</v>
      </c>
      <c r="C272">
        <v>1345</v>
      </c>
      <c r="D272">
        <v>0</v>
      </c>
      <c r="E272">
        <v>0</v>
      </c>
      <c r="F272" s="35">
        <v>0</v>
      </c>
      <c r="G272" s="35">
        <v>0</v>
      </c>
      <c r="H272" t="s">
        <v>353</v>
      </c>
      <c r="I272" t="s">
        <v>357</v>
      </c>
      <c r="J272" t="s">
        <v>355</v>
      </c>
    </row>
    <row r="273" spans="1:10">
      <c r="A273" t="s">
        <v>259</v>
      </c>
      <c r="B273" s="1">
        <v>40783</v>
      </c>
      <c r="C273">
        <v>1345</v>
      </c>
      <c r="D273">
        <v>0</v>
      </c>
      <c r="E273">
        <v>0</v>
      </c>
      <c r="F273" s="35">
        <v>0</v>
      </c>
      <c r="G273" s="35">
        <v>0</v>
      </c>
      <c r="H273" t="s">
        <v>353</v>
      </c>
      <c r="I273" t="s">
        <v>358</v>
      </c>
      <c r="J273" t="s">
        <v>355</v>
      </c>
    </row>
    <row r="274" spans="1:10">
      <c r="A274" t="s">
        <v>230</v>
      </c>
      <c r="B274" s="1">
        <v>40783</v>
      </c>
      <c r="C274">
        <v>1600</v>
      </c>
      <c r="D274">
        <v>0</v>
      </c>
      <c r="E274">
        <v>0</v>
      </c>
      <c r="F274" s="35">
        <v>20000000</v>
      </c>
      <c r="G274" s="35">
        <v>2500000</v>
      </c>
      <c r="H274" t="s">
        <v>247</v>
      </c>
      <c r="I274" t="s">
        <v>359</v>
      </c>
      <c r="J274" t="s">
        <v>352</v>
      </c>
    </row>
    <row r="275" spans="1:10">
      <c r="A275" t="s">
        <v>232</v>
      </c>
      <c r="B275" s="1">
        <v>40783</v>
      </c>
      <c r="C275">
        <v>1700</v>
      </c>
      <c r="D275">
        <v>0</v>
      </c>
      <c r="E275">
        <v>0</v>
      </c>
      <c r="F275" s="35">
        <v>15000000</v>
      </c>
      <c r="G275" s="35">
        <v>2500000</v>
      </c>
      <c r="H275" t="s">
        <v>247</v>
      </c>
      <c r="I275" t="s">
        <v>360</v>
      </c>
      <c r="J275" t="s">
        <v>352</v>
      </c>
    </row>
    <row r="276" spans="1:10">
      <c r="A276" t="s">
        <v>253</v>
      </c>
      <c r="B276" s="1">
        <v>40783</v>
      </c>
      <c r="C276">
        <v>1800</v>
      </c>
      <c r="D276">
        <v>0</v>
      </c>
      <c r="E276">
        <v>0</v>
      </c>
      <c r="F276" s="35">
        <v>5000000</v>
      </c>
      <c r="G276" s="35">
        <v>1000000</v>
      </c>
      <c r="H276" t="s">
        <v>247</v>
      </c>
      <c r="I276" t="s">
        <v>361</v>
      </c>
      <c r="J276" t="s">
        <v>352</v>
      </c>
    </row>
    <row r="277" spans="1:10">
      <c r="A277" t="s">
        <v>242</v>
      </c>
      <c r="B277" s="1">
        <v>40783</v>
      </c>
      <c r="C277">
        <v>1800</v>
      </c>
      <c r="D277">
        <v>0</v>
      </c>
      <c r="E277">
        <v>0</v>
      </c>
      <c r="F277" s="35">
        <v>500000000</v>
      </c>
      <c r="G277" s="35">
        <v>250000</v>
      </c>
      <c r="H277" t="s">
        <v>247</v>
      </c>
      <c r="I277" t="s">
        <v>362</v>
      </c>
      <c r="J277" t="s">
        <v>352</v>
      </c>
    </row>
    <row r="278" spans="1:10">
      <c r="A278" t="s">
        <v>261</v>
      </c>
      <c r="B278" s="1">
        <v>40783</v>
      </c>
      <c r="C278">
        <v>1800</v>
      </c>
      <c r="D278">
        <v>0</v>
      </c>
      <c r="E278">
        <v>0</v>
      </c>
      <c r="F278" s="35">
        <v>300000</v>
      </c>
      <c r="G278" s="35">
        <v>200000</v>
      </c>
      <c r="H278" t="s">
        <v>247</v>
      </c>
      <c r="I278" t="s">
        <v>363</v>
      </c>
      <c r="J278" t="s">
        <v>352</v>
      </c>
    </row>
    <row r="279" spans="1:10">
      <c r="A279" t="s">
        <v>263</v>
      </c>
      <c r="B279" s="1">
        <v>40783</v>
      </c>
      <c r="C279">
        <v>1800</v>
      </c>
      <c r="D279">
        <v>0</v>
      </c>
      <c r="E279">
        <v>0</v>
      </c>
      <c r="F279" s="35">
        <v>4000000</v>
      </c>
      <c r="G279" s="35">
        <v>1000000</v>
      </c>
      <c r="H279" t="s">
        <v>247</v>
      </c>
      <c r="I279" t="s">
        <v>364</v>
      </c>
      <c r="J279" t="s">
        <v>352</v>
      </c>
    </row>
    <row r="280" spans="1:10">
      <c r="A280" t="s">
        <v>238</v>
      </c>
      <c r="B280" s="1">
        <v>40783</v>
      </c>
      <c r="C280">
        <v>2000</v>
      </c>
      <c r="D280">
        <v>0</v>
      </c>
      <c r="E280">
        <v>0</v>
      </c>
      <c r="F280" s="35">
        <v>3000000</v>
      </c>
      <c r="G280" s="35">
        <v>1000000</v>
      </c>
      <c r="H280" t="s">
        <v>247</v>
      </c>
      <c r="I280" t="s">
        <v>365</v>
      </c>
      <c r="J280" t="s">
        <v>352</v>
      </c>
    </row>
    <row r="281" spans="1:10">
      <c r="A281" t="s">
        <v>234</v>
      </c>
      <c r="B281" s="1">
        <v>40783</v>
      </c>
      <c r="C281">
        <v>2000</v>
      </c>
      <c r="D281">
        <v>0</v>
      </c>
      <c r="E281">
        <v>0</v>
      </c>
      <c r="F281" s="35">
        <v>500000000</v>
      </c>
      <c r="G281" s="35">
        <v>500000</v>
      </c>
      <c r="H281" t="s">
        <v>247</v>
      </c>
      <c r="I281" t="s">
        <v>366</v>
      </c>
      <c r="J281" t="s">
        <v>352</v>
      </c>
    </row>
    <row r="282" spans="1:10">
      <c r="A282" t="s">
        <v>240</v>
      </c>
      <c r="B282" s="1">
        <v>40783</v>
      </c>
      <c r="C282">
        <v>2000</v>
      </c>
      <c r="D282">
        <v>0</v>
      </c>
      <c r="E282">
        <v>0</v>
      </c>
      <c r="F282" s="35">
        <v>2500000</v>
      </c>
      <c r="G282" s="35">
        <v>1000000</v>
      </c>
      <c r="H282" t="s">
        <v>247</v>
      </c>
      <c r="I282" t="s">
        <v>367</v>
      </c>
      <c r="J282" t="s">
        <v>352</v>
      </c>
    </row>
    <row r="283" spans="1:10">
      <c r="A283" t="s">
        <v>255</v>
      </c>
      <c r="B283" s="1">
        <v>40793</v>
      </c>
      <c r="C283">
        <v>1100</v>
      </c>
      <c r="D283">
        <v>0</v>
      </c>
      <c r="E283">
        <v>0</v>
      </c>
      <c r="F283" s="35">
        <v>0</v>
      </c>
      <c r="G283" s="35">
        <v>0</v>
      </c>
      <c r="H283" t="s">
        <v>247</v>
      </c>
      <c r="I283" t="s">
        <v>368</v>
      </c>
      <c r="J283" t="s">
        <v>369</v>
      </c>
    </row>
    <row r="284" spans="1:10">
      <c r="A284" t="s">
        <v>259</v>
      </c>
      <c r="B284" s="1">
        <v>40793</v>
      </c>
      <c r="C284">
        <v>1148</v>
      </c>
      <c r="D284">
        <v>0</v>
      </c>
      <c r="E284">
        <v>0</v>
      </c>
      <c r="F284" s="35">
        <v>0</v>
      </c>
      <c r="G284" s="35">
        <v>0</v>
      </c>
      <c r="H284" t="s">
        <v>247</v>
      </c>
      <c r="I284" t="s">
        <v>370</v>
      </c>
      <c r="J284" t="s">
        <v>369</v>
      </c>
    </row>
    <row r="285" spans="1:10">
      <c r="A285" t="s">
        <v>242</v>
      </c>
      <c r="B285" s="1">
        <v>41157</v>
      </c>
      <c r="C285">
        <v>1607</v>
      </c>
      <c r="D285">
        <v>0</v>
      </c>
      <c r="E285">
        <v>0</v>
      </c>
      <c r="F285" s="35">
        <v>0</v>
      </c>
      <c r="G285" s="35">
        <v>0</v>
      </c>
      <c r="H285" t="s">
        <v>353</v>
      </c>
      <c r="I285" t="s">
        <v>371</v>
      </c>
      <c r="J285" t="s">
        <v>372</v>
      </c>
    </row>
    <row r="286" spans="1:10">
      <c r="A286" t="s">
        <v>238</v>
      </c>
      <c r="B286" s="1">
        <v>41416</v>
      </c>
      <c r="C286">
        <v>1700</v>
      </c>
      <c r="D286">
        <v>0</v>
      </c>
      <c r="E286">
        <v>0</v>
      </c>
      <c r="F286" s="35">
        <v>50000</v>
      </c>
      <c r="G286" s="35">
        <v>0</v>
      </c>
      <c r="H286" t="s">
        <v>247</v>
      </c>
      <c r="I286" t="s">
        <v>373</v>
      </c>
      <c r="J286" t="s">
        <v>374</v>
      </c>
    </row>
    <row r="287" spans="1:10">
      <c r="A287" t="s">
        <v>238</v>
      </c>
      <c r="B287" s="1">
        <v>41418</v>
      </c>
      <c r="C287">
        <v>155</v>
      </c>
      <c r="D287">
        <v>0</v>
      </c>
      <c r="E287">
        <v>0</v>
      </c>
      <c r="F287" s="35">
        <v>25000</v>
      </c>
      <c r="G287" s="35">
        <v>0</v>
      </c>
      <c r="H287" t="s">
        <v>247</v>
      </c>
      <c r="I287" t="s">
        <v>375</v>
      </c>
      <c r="J287" t="s">
        <v>376</v>
      </c>
    </row>
    <row r="288" spans="1:10">
      <c r="A288" t="s">
        <v>240</v>
      </c>
      <c r="B288" s="1">
        <v>41418</v>
      </c>
      <c r="C288">
        <v>155</v>
      </c>
      <c r="D288">
        <v>0</v>
      </c>
      <c r="E288">
        <v>0</v>
      </c>
      <c r="F288" s="35">
        <v>10000</v>
      </c>
      <c r="G288" s="35">
        <v>0</v>
      </c>
      <c r="H288" t="s">
        <v>247</v>
      </c>
      <c r="I288" t="s">
        <v>377</v>
      </c>
      <c r="J288" t="s">
        <v>376</v>
      </c>
    </row>
    <row r="289" spans="1:10">
      <c r="A289" t="s">
        <v>242</v>
      </c>
      <c r="B289" s="1">
        <v>41418</v>
      </c>
      <c r="C289">
        <v>330</v>
      </c>
      <c r="D289">
        <v>0</v>
      </c>
      <c r="E289">
        <v>0</v>
      </c>
      <c r="F289" s="35">
        <v>10000</v>
      </c>
      <c r="G289" s="35">
        <v>0</v>
      </c>
      <c r="H289" t="s">
        <v>247</v>
      </c>
      <c r="I289" t="s">
        <v>378</v>
      </c>
      <c r="J289" t="s">
        <v>376</v>
      </c>
    </row>
    <row r="290" spans="1:10">
      <c r="A290" t="s">
        <v>238</v>
      </c>
      <c r="B290" s="1">
        <v>41419</v>
      </c>
      <c r="C290">
        <v>1518</v>
      </c>
      <c r="D290">
        <v>0</v>
      </c>
      <c r="E290">
        <v>0</v>
      </c>
      <c r="F290" s="35">
        <v>5000</v>
      </c>
      <c r="G290" s="35">
        <v>0</v>
      </c>
      <c r="H290" t="s">
        <v>247</v>
      </c>
      <c r="I290" t="s">
        <v>379</v>
      </c>
      <c r="J290" t="s">
        <v>380</v>
      </c>
    </row>
    <row r="291" spans="1:10">
      <c r="A291" t="s">
        <v>240</v>
      </c>
      <c r="B291" s="1">
        <v>41419</v>
      </c>
      <c r="C291">
        <v>1520</v>
      </c>
      <c r="D291">
        <v>0</v>
      </c>
      <c r="E291">
        <v>0</v>
      </c>
      <c r="F291" s="35">
        <v>5000</v>
      </c>
      <c r="G291" s="35">
        <v>0</v>
      </c>
      <c r="H291" t="s">
        <v>247</v>
      </c>
      <c r="I291" t="s">
        <v>381</v>
      </c>
      <c r="J291" t="s">
        <v>380</v>
      </c>
    </row>
    <row r="292" spans="1:10">
      <c r="A292" t="s">
        <v>242</v>
      </c>
      <c r="B292" s="1">
        <v>41419</v>
      </c>
      <c r="C292">
        <v>2048</v>
      </c>
      <c r="D292">
        <v>0</v>
      </c>
      <c r="E292">
        <v>0</v>
      </c>
      <c r="F292" s="35">
        <v>5000</v>
      </c>
      <c r="G292" s="35">
        <v>0</v>
      </c>
      <c r="H292" t="s">
        <v>247</v>
      </c>
      <c r="I292" t="s">
        <v>382</v>
      </c>
      <c r="J292" t="s">
        <v>380</v>
      </c>
    </row>
    <row r="293" spans="1:10">
      <c r="A293" t="s">
        <v>232</v>
      </c>
      <c r="B293" s="1">
        <v>41459</v>
      </c>
      <c r="C293">
        <v>225</v>
      </c>
      <c r="D293">
        <v>0</v>
      </c>
      <c r="E293">
        <v>0</v>
      </c>
      <c r="F293" s="35">
        <v>5000</v>
      </c>
      <c r="G293" s="35">
        <v>0</v>
      </c>
      <c r="H293" t="s">
        <v>247</v>
      </c>
      <c r="I293" t="s">
        <v>383</v>
      </c>
      <c r="J293" t="s">
        <v>384</v>
      </c>
    </row>
    <row r="294" spans="1:10">
      <c r="A294" t="s">
        <v>238</v>
      </c>
      <c r="B294" s="1">
        <v>41460</v>
      </c>
      <c r="C294">
        <v>12</v>
      </c>
      <c r="D294">
        <v>0</v>
      </c>
      <c r="E294">
        <v>0</v>
      </c>
      <c r="F294" s="35">
        <v>0</v>
      </c>
      <c r="G294" s="35">
        <v>50000</v>
      </c>
      <c r="H294" t="s">
        <v>247</v>
      </c>
      <c r="I294" t="s">
        <v>385</v>
      </c>
      <c r="J294" t="s">
        <v>386</v>
      </c>
    </row>
    <row r="295" spans="1:10">
      <c r="A295" t="s">
        <v>236</v>
      </c>
      <c r="B295" s="1">
        <v>41650</v>
      </c>
      <c r="C295">
        <v>2040</v>
      </c>
      <c r="D295">
        <v>0</v>
      </c>
      <c r="E295">
        <v>0</v>
      </c>
      <c r="F295" s="35">
        <v>2000</v>
      </c>
      <c r="G295" s="35">
        <v>0</v>
      </c>
      <c r="H295" t="s">
        <v>250</v>
      </c>
      <c r="I295" t="s">
        <v>387</v>
      </c>
      <c r="J295" t="s">
        <v>388</v>
      </c>
    </row>
    <row r="296" spans="1:10">
      <c r="A296" t="s">
        <v>263</v>
      </c>
      <c r="B296" s="1">
        <v>41650</v>
      </c>
      <c r="C296">
        <v>2247</v>
      </c>
      <c r="D296">
        <v>0</v>
      </c>
      <c r="E296">
        <v>0</v>
      </c>
      <c r="F296" s="35">
        <v>1000</v>
      </c>
      <c r="G296" s="35">
        <v>0</v>
      </c>
      <c r="H296" t="s">
        <v>250</v>
      </c>
      <c r="I296" t="s">
        <v>389</v>
      </c>
      <c r="J296" t="s">
        <v>388</v>
      </c>
    </row>
    <row r="297" spans="1:10">
      <c r="A297" t="s">
        <v>238</v>
      </c>
      <c r="B297" s="1">
        <v>41651</v>
      </c>
      <c r="C297">
        <v>600</v>
      </c>
      <c r="D297">
        <v>0</v>
      </c>
      <c r="E297">
        <v>0</v>
      </c>
      <c r="F297" s="35">
        <v>10000</v>
      </c>
      <c r="G297" s="35">
        <v>0</v>
      </c>
      <c r="H297" t="s">
        <v>250</v>
      </c>
      <c r="I297" t="s">
        <v>390</v>
      </c>
      <c r="J297" t="s">
        <v>388</v>
      </c>
    </row>
    <row r="298" spans="1:10">
      <c r="A298" t="s">
        <v>281</v>
      </c>
      <c r="B298" s="1">
        <v>41651</v>
      </c>
      <c r="C298">
        <v>1033</v>
      </c>
      <c r="D298">
        <v>0</v>
      </c>
      <c r="E298">
        <v>0</v>
      </c>
      <c r="F298" s="35">
        <v>10000</v>
      </c>
      <c r="G298" s="35">
        <v>0</v>
      </c>
      <c r="H298" t="s">
        <v>256</v>
      </c>
      <c r="I298" t="s">
        <v>391</v>
      </c>
      <c r="J298" t="s">
        <v>388</v>
      </c>
    </row>
    <row r="299" spans="1:10">
      <c r="A299" t="s">
        <v>263</v>
      </c>
      <c r="B299" s="1">
        <v>41651</v>
      </c>
      <c r="C299">
        <v>1230</v>
      </c>
      <c r="D299">
        <v>0</v>
      </c>
      <c r="E299">
        <v>0</v>
      </c>
      <c r="F299" s="35">
        <v>2000</v>
      </c>
      <c r="G299" s="35">
        <v>0</v>
      </c>
      <c r="H299" t="s">
        <v>250</v>
      </c>
      <c r="I299" t="s">
        <v>392</v>
      </c>
      <c r="J299" t="s">
        <v>388</v>
      </c>
    </row>
    <row r="300" spans="1:10">
      <c r="A300" t="s">
        <v>240</v>
      </c>
      <c r="B300" s="1">
        <v>41744</v>
      </c>
      <c r="C300">
        <v>112</v>
      </c>
      <c r="D300">
        <v>0</v>
      </c>
      <c r="E300">
        <v>0</v>
      </c>
      <c r="F300" s="35">
        <v>350000</v>
      </c>
      <c r="G300" s="35">
        <v>0</v>
      </c>
      <c r="H300" t="s">
        <v>256</v>
      </c>
      <c r="I300" t="s">
        <v>393</v>
      </c>
      <c r="J300" t="s">
        <v>394</v>
      </c>
    </row>
    <row r="301" spans="1:10">
      <c r="A301" t="s">
        <v>261</v>
      </c>
      <c r="B301" s="1">
        <v>41744</v>
      </c>
      <c r="C301">
        <v>400</v>
      </c>
      <c r="D301">
        <v>0</v>
      </c>
      <c r="E301">
        <v>0</v>
      </c>
      <c r="F301" s="35">
        <v>175000</v>
      </c>
      <c r="G301" s="35">
        <v>0</v>
      </c>
      <c r="H301" t="s">
        <v>256</v>
      </c>
      <c r="I301" t="s">
        <v>395</v>
      </c>
      <c r="J301" t="s">
        <v>394</v>
      </c>
    </row>
    <row r="302" spans="1:10">
      <c r="A302" t="s">
        <v>261</v>
      </c>
      <c r="B302" s="1">
        <v>41744</v>
      </c>
      <c r="C302">
        <v>400</v>
      </c>
      <c r="D302">
        <v>0</v>
      </c>
      <c r="E302">
        <v>0</v>
      </c>
      <c r="F302" s="35">
        <v>50000</v>
      </c>
      <c r="G302" s="35">
        <v>0</v>
      </c>
      <c r="H302" t="s">
        <v>256</v>
      </c>
      <c r="I302" t="s">
        <v>396</v>
      </c>
      <c r="J302" t="s">
        <v>394</v>
      </c>
    </row>
    <row r="303" spans="1:10">
      <c r="A303" t="s">
        <v>263</v>
      </c>
      <c r="B303" s="1">
        <v>41744</v>
      </c>
      <c r="C303">
        <v>727</v>
      </c>
      <c r="D303">
        <v>0</v>
      </c>
      <c r="E303">
        <v>0</v>
      </c>
      <c r="F303" s="35">
        <v>350000</v>
      </c>
      <c r="G303" s="35">
        <v>0</v>
      </c>
      <c r="H303" t="s">
        <v>256</v>
      </c>
      <c r="I303" t="s">
        <v>397</v>
      </c>
      <c r="J303" t="s">
        <v>394</v>
      </c>
    </row>
    <row r="304" spans="1:10">
      <c r="A304" t="s">
        <v>232</v>
      </c>
      <c r="B304" s="1">
        <v>41744</v>
      </c>
      <c r="C304">
        <v>1300</v>
      </c>
      <c r="D304">
        <v>0</v>
      </c>
      <c r="E304">
        <v>0</v>
      </c>
      <c r="F304" s="35">
        <v>250000</v>
      </c>
      <c r="G304" s="35">
        <v>0</v>
      </c>
      <c r="H304" t="s">
        <v>256</v>
      </c>
      <c r="I304" t="s">
        <v>398</v>
      </c>
      <c r="J304" t="s">
        <v>394</v>
      </c>
    </row>
    <row r="305" spans="1:10">
      <c r="A305" t="s">
        <v>242</v>
      </c>
      <c r="B305" s="1">
        <v>41744</v>
      </c>
      <c r="C305">
        <v>1500</v>
      </c>
      <c r="D305">
        <v>0</v>
      </c>
      <c r="E305">
        <v>0</v>
      </c>
      <c r="F305" s="35">
        <v>125000</v>
      </c>
      <c r="G305" s="35">
        <v>0</v>
      </c>
      <c r="H305" t="s">
        <v>256</v>
      </c>
      <c r="I305" t="s">
        <v>399</v>
      </c>
      <c r="J305" t="s">
        <v>394</v>
      </c>
    </row>
    <row r="306" spans="1:10">
      <c r="A306" t="s">
        <v>234</v>
      </c>
      <c r="B306" s="1">
        <v>41744</v>
      </c>
      <c r="C306">
        <v>1500</v>
      </c>
      <c r="D306">
        <v>0</v>
      </c>
      <c r="E306">
        <v>0</v>
      </c>
      <c r="F306" s="35">
        <v>250000</v>
      </c>
      <c r="G306" s="35">
        <v>0</v>
      </c>
      <c r="H306" t="s">
        <v>256</v>
      </c>
      <c r="I306" t="s">
        <v>400</v>
      </c>
      <c r="J306" t="s">
        <v>394</v>
      </c>
    </row>
    <row r="307" spans="1:10">
      <c r="A307" t="s">
        <v>238</v>
      </c>
      <c r="B307" s="1">
        <v>41744</v>
      </c>
      <c r="C307">
        <v>1644</v>
      </c>
      <c r="D307">
        <v>0</v>
      </c>
      <c r="E307">
        <v>0</v>
      </c>
      <c r="F307" s="35">
        <v>25000</v>
      </c>
      <c r="G307" s="35">
        <v>0</v>
      </c>
      <c r="H307" t="s">
        <v>256</v>
      </c>
      <c r="I307" t="s">
        <v>401</v>
      </c>
      <c r="J307" t="s">
        <v>394</v>
      </c>
    </row>
    <row r="308" spans="1:10">
      <c r="A308" t="s">
        <v>253</v>
      </c>
      <c r="B308" s="1">
        <v>41744</v>
      </c>
      <c r="C308">
        <v>1750</v>
      </c>
      <c r="D308">
        <v>0</v>
      </c>
      <c r="E308">
        <v>0</v>
      </c>
      <c r="F308" s="35">
        <v>300000</v>
      </c>
      <c r="G308" s="35">
        <v>0</v>
      </c>
      <c r="H308" t="s">
        <v>256</v>
      </c>
      <c r="I308" t="s">
        <v>402</v>
      </c>
      <c r="J308" t="s">
        <v>394</v>
      </c>
    </row>
    <row r="309" spans="1:10">
      <c r="A309" t="s">
        <v>236</v>
      </c>
      <c r="B309" s="1">
        <v>42164</v>
      </c>
      <c r="C309">
        <v>1800</v>
      </c>
      <c r="D309">
        <v>0</v>
      </c>
      <c r="E309">
        <v>0</v>
      </c>
      <c r="F309" s="35">
        <v>250000</v>
      </c>
      <c r="G309" s="35">
        <v>0</v>
      </c>
      <c r="H309" t="s">
        <v>247</v>
      </c>
      <c r="I309" t="s">
        <v>403</v>
      </c>
      <c r="J309" t="s">
        <v>404</v>
      </c>
    </row>
    <row r="310" spans="1:10">
      <c r="A310" t="s">
        <v>238</v>
      </c>
      <c r="B310" s="1">
        <v>42164</v>
      </c>
      <c r="C310">
        <v>1800</v>
      </c>
      <c r="D310">
        <v>0</v>
      </c>
      <c r="E310">
        <v>0</v>
      </c>
      <c r="F310" s="35">
        <v>70000</v>
      </c>
      <c r="G310" s="35">
        <v>0</v>
      </c>
      <c r="H310" t="s">
        <v>247</v>
      </c>
      <c r="I310" t="s">
        <v>405</v>
      </c>
      <c r="J310" t="s">
        <v>404</v>
      </c>
    </row>
    <row r="311" spans="1:10">
      <c r="A311" t="s">
        <v>238</v>
      </c>
      <c r="B311" s="1">
        <v>42165</v>
      </c>
      <c r="C311">
        <v>345</v>
      </c>
      <c r="D311">
        <v>0</v>
      </c>
      <c r="E311">
        <v>0</v>
      </c>
      <c r="F311" s="35">
        <v>60000</v>
      </c>
      <c r="G311" s="35">
        <v>0</v>
      </c>
      <c r="H311" t="s">
        <v>247</v>
      </c>
      <c r="I311" t="s">
        <v>406</v>
      </c>
      <c r="J311" t="s">
        <v>404</v>
      </c>
    </row>
    <row r="312" spans="1:10">
      <c r="A312" t="s">
        <v>234</v>
      </c>
      <c r="B312" s="1">
        <v>42165</v>
      </c>
      <c r="C312">
        <v>345</v>
      </c>
      <c r="D312">
        <v>0</v>
      </c>
      <c r="E312">
        <v>0</v>
      </c>
      <c r="F312" s="35">
        <v>150000</v>
      </c>
      <c r="G312" s="35">
        <v>0</v>
      </c>
      <c r="H312" t="s">
        <v>247</v>
      </c>
      <c r="I312" t="s">
        <v>407</v>
      </c>
      <c r="J312" t="s">
        <v>404</v>
      </c>
    </row>
    <row r="313" spans="1:10">
      <c r="A313" t="s">
        <v>236</v>
      </c>
      <c r="B313" s="1">
        <v>42204</v>
      </c>
      <c r="C313">
        <v>1905</v>
      </c>
      <c r="D313">
        <v>0</v>
      </c>
      <c r="E313">
        <v>0</v>
      </c>
      <c r="F313" s="35">
        <v>2500</v>
      </c>
      <c r="G313" s="35">
        <v>0</v>
      </c>
      <c r="H313" t="s">
        <v>247</v>
      </c>
      <c r="I313" t="s">
        <v>408</v>
      </c>
      <c r="J313" t="s">
        <v>409</v>
      </c>
    </row>
    <row r="314" spans="1:10">
      <c r="A314" t="s">
        <v>255</v>
      </c>
      <c r="B314" s="1">
        <v>42277</v>
      </c>
      <c r="C314">
        <v>800</v>
      </c>
      <c r="D314">
        <v>0</v>
      </c>
      <c r="E314">
        <v>0</v>
      </c>
      <c r="F314" s="35">
        <v>10000</v>
      </c>
      <c r="G314" s="35">
        <v>0</v>
      </c>
      <c r="H314" t="s">
        <v>247</v>
      </c>
      <c r="I314" t="s">
        <v>410</v>
      </c>
      <c r="J314" t="s">
        <v>411</v>
      </c>
    </row>
    <row r="315" spans="1:10">
      <c r="A315" t="s">
        <v>232</v>
      </c>
      <c r="B315" s="1">
        <v>42425</v>
      </c>
      <c r="C315">
        <v>335</v>
      </c>
      <c r="D315">
        <v>0</v>
      </c>
      <c r="E315">
        <v>0</v>
      </c>
      <c r="F315" s="35">
        <v>10000</v>
      </c>
      <c r="G315" s="35">
        <v>0</v>
      </c>
      <c r="H315" t="s">
        <v>250</v>
      </c>
      <c r="I315" t="s">
        <v>412</v>
      </c>
      <c r="J315" t="s">
        <v>413</v>
      </c>
    </row>
    <row r="316" spans="1:10">
      <c r="A316" t="s">
        <v>263</v>
      </c>
      <c r="B316" s="1">
        <v>42425</v>
      </c>
      <c r="C316">
        <v>430</v>
      </c>
      <c r="D316">
        <v>0</v>
      </c>
      <c r="E316">
        <v>0</v>
      </c>
      <c r="F316" s="35">
        <v>75000</v>
      </c>
      <c r="G316" s="35">
        <v>0</v>
      </c>
      <c r="H316" t="s">
        <v>250</v>
      </c>
      <c r="I316" t="s">
        <v>414</v>
      </c>
      <c r="J316" t="s">
        <v>413</v>
      </c>
    </row>
    <row r="317" spans="1:10">
      <c r="A317" t="s">
        <v>255</v>
      </c>
      <c r="B317" s="1">
        <v>42425</v>
      </c>
      <c r="C317">
        <v>430</v>
      </c>
      <c r="D317">
        <v>0</v>
      </c>
      <c r="E317">
        <v>0</v>
      </c>
      <c r="F317" s="35">
        <v>0</v>
      </c>
      <c r="G317" s="35">
        <v>0</v>
      </c>
      <c r="H317" t="s">
        <v>256</v>
      </c>
      <c r="I317" t="s">
        <v>415</v>
      </c>
      <c r="J317" t="s">
        <v>416</v>
      </c>
    </row>
    <row r="318" spans="1:10">
      <c r="A318" t="s">
        <v>255</v>
      </c>
      <c r="B318" s="1">
        <v>42425</v>
      </c>
      <c r="C318">
        <v>430</v>
      </c>
      <c r="D318">
        <v>0</v>
      </c>
      <c r="E318">
        <v>0</v>
      </c>
      <c r="F318" s="35">
        <v>0</v>
      </c>
      <c r="G318" s="35">
        <v>0</v>
      </c>
      <c r="H318" t="s">
        <v>256</v>
      </c>
      <c r="I318" t="s">
        <v>417</v>
      </c>
      <c r="J318" t="s">
        <v>416</v>
      </c>
    </row>
    <row r="319" spans="1:10">
      <c r="A319" t="s">
        <v>234</v>
      </c>
      <c r="B319" s="1">
        <v>42425</v>
      </c>
      <c r="C319">
        <v>430</v>
      </c>
      <c r="D319">
        <v>0</v>
      </c>
      <c r="E319">
        <v>0</v>
      </c>
      <c r="F319" s="35">
        <v>10000</v>
      </c>
      <c r="G319" s="35">
        <v>0</v>
      </c>
      <c r="H319" t="s">
        <v>250</v>
      </c>
      <c r="I319" t="s">
        <v>418</v>
      </c>
      <c r="J319" t="s">
        <v>413</v>
      </c>
    </row>
    <row r="320" spans="1:10">
      <c r="A320" t="s">
        <v>236</v>
      </c>
      <c r="B320" s="1">
        <v>42425</v>
      </c>
      <c r="C320">
        <v>600</v>
      </c>
      <c r="D320">
        <v>0</v>
      </c>
      <c r="E320">
        <v>0</v>
      </c>
      <c r="F320" s="35">
        <v>1000</v>
      </c>
      <c r="G320" s="35">
        <v>0</v>
      </c>
      <c r="H320" t="s">
        <v>256</v>
      </c>
      <c r="I320" t="s">
        <v>419</v>
      </c>
      <c r="J320" t="s">
        <v>413</v>
      </c>
    </row>
    <row r="321" spans="1:10">
      <c r="A321" t="s">
        <v>263</v>
      </c>
      <c r="B321" s="1">
        <v>42425</v>
      </c>
      <c r="C321">
        <v>600</v>
      </c>
      <c r="D321">
        <v>0</v>
      </c>
      <c r="E321">
        <v>0</v>
      </c>
      <c r="F321" s="35">
        <v>40000</v>
      </c>
      <c r="G321" s="35">
        <v>0</v>
      </c>
      <c r="H321" t="s">
        <v>250</v>
      </c>
      <c r="I321" t="s">
        <v>420</v>
      </c>
      <c r="J321" t="s">
        <v>413</v>
      </c>
    </row>
    <row r="322" spans="1:10">
      <c r="A322" t="s">
        <v>238</v>
      </c>
      <c r="B322" s="1">
        <v>42425</v>
      </c>
      <c r="C322">
        <v>1200</v>
      </c>
      <c r="D322">
        <v>0</v>
      </c>
      <c r="E322">
        <v>0</v>
      </c>
      <c r="F322" s="35">
        <v>1000</v>
      </c>
      <c r="G322" s="35">
        <v>0</v>
      </c>
      <c r="H322" t="s">
        <v>256</v>
      </c>
      <c r="I322" t="s">
        <v>421</v>
      </c>
      <c r="J322" t="s">
        <v>413</v>
      </c>
    </row>
    <row r="323" spans="1:10">
      <c r="A323" t="s">
        <v>234</v>
      </c>
      <c r="B323" s="1">
        <v>42791</v>
      </c>
      <c r="C323">
        <v>1400</v>
      </c>
      <c r="D323">
        <v>0</v>
      </c>
      <c r="E323">
        <v>0</v>
      </c>
      <c r="F323" s="35">
        <v>5000</v>
      </c>
      <c r="G323" s="35">
        <v>0</v>
      </c>
      <c r="H323" t="s">
        <v>250</v>
      </c>
      <c r="I323" t="s">
        <v>422</v>
      </c>
      <c r="J323" t="s">
        <v>423</v>
      </c>
    </row>
    <row r="324" spans="1:10">
      <c r="A324" t="s">
        <v>242</v>
      </c>
      <c r="B324" s="1">
        <v>42791</v>
      </c>
      <c r="C324">
        <v>1830</v>
      </c>
      <c r="D324">
        <v>0</v>
      </c>
      <c r="E324">
        <v>0</v>
      </c>
      <c r="F324" s="35">
        <v>15000</v>
      </c>
      <c r="G324" s="35">
        <v>0</v>
      </c>
      <c r="H324" t="s">
        <v>256</v>
      </c>
      <c r="I324" t="s">
        <v>424</v>
      </c>
      <c r="J324" t="s">
        <v>423</v>
      </c>
    </row>
    <row r="325" spans="1:10">
      <c r="A325" t="s">
        <v>236</v>
      </c>
      <c r="B325" s="1">
        <v>42791</v>
      </c>
      <c r="C325">
        <v>2000</v>
      </c>
      <c r="D325">
        <v>0</v>
      </c>
      <c r="E325">
        <v>0</v>
      </c>
      <c r="F325" s="35">
        <v>30000</v>
      </c>
      <c r="G325" s="35">
        <v>0</v>
      </c>
      <c r="H325" t="s">
        <v>256</v>
      </c>
      <c r="I325" t="s">
        <v>425</v>
      </c>
      <c r="J325" t="s">
        <v>423</v>
      </c>
    </row>
    <row r="326" spans="1:10">
      <c r="A326" t="s">
        <v>253</v>
      </c>
      <c r="B326" s="1">
        <v>42791</v>
      </c>
      <c r="C326">
        <v>2000</v>
      </c>
      <c r="D326">
        <v>0</v>
      </c>
      <c r="E326">
        <v>0</v>
      </c>
      <c r="F326" s="35">
        <v>10000</v>
      </c>
      <c r="G326" s="35">
        <v>0</v>
      </c>
      <c r="H326" t="s">
        <v>250</v>
      </c>
      <c r="I326" t="s">
        <v>426</v>
      </c>
      <c r="J326" t="s">
        <v>423</v>
      </c>
    </row>
    <row r="327" spans="1:10">
      <c r="A327" t="s">
        <v>263</v>
      </c>
      <c r="B327" s="1">
        <v>42791</v>
      </c>
      <c r="C327">
        <v>2100</v>
      </c>
      <c r="D327">
        <v>0</v>
      </c>
      <c r="E327">
        <v>0</v>
      </c>
      <c r="F327" s="35">
        <v>50000</v>
      </c>
      <c r="G327" s="35">
        <v>0</v>
      </c>
      <c r="H327" t="s">
        <v>250</v>
      </c>
      <c r="I327" t="s">
        <v>427</v>
      </c>
      <c r="J327" t="s">
        <v>423</v>
      </c>
    </row>
    <row r="328" spans="1:10">
      <c r="A328" t="s">
        <v>240</v>
      </c>
      <c r="B328" s="1">
        <v>42792</v>
      </c>
      <c r="C328">
        <v>100</v>
      </c>
      <c r="D328">
        <v>0</v>
      </c>
      <c r="E328">
        <v>0</v>
      </c>
      <c r="F328" s="35">
        <v>20000</v>
      </c>
      <c r="G328" s="35">
        <v>0</v>
      </c>
      <c r="H328" t="s">
        <v>256</v>
      </c>
      <c r="I328" t="s">
        <v>428</v>
      </c>
      <c r="J328" t="s">
        <v>423</v>
      </c>
    </row>
    <row r="329" spans="1:10">
      <c r="A329" t="s">
        <v>238</v>
      </c>
      <c r="B329" s="1">
        <v>42792</v>
      </c>
      <c r="C329">
        <v>600</v>
      </c>
      <c r="D329">
        <v>0</v>
      </c>
      <c r="E329">
        <v>0</v>
      </c>
      <c r="F329" s="35">
        <v>10000</v>
      </c>
      <c r="G329" s="35">
        <v>0</v>
      </c>
      <c r="H329" t="s">
        <v>256</v>
      </c>
      <c r="I329" t="s">
        <v>429</v>
      </c>
      <c r="J329" t="s">
        <v>423</v>
      </c>
    </row>
    <row r="330" spans="1:10">
      <c r="A330" t="s">
        <v>281</v>
      </c>
      <c r="B330" s="1">
        <v>42905</v>
      </c>
      <c r="C330">
        <v>1500</v>
      </c>
      <c r="D330">
        <v>0</v>
      </c>
      <c r="E330">
        <v>0</v>
      </c>
      <c r="F330" s="35">
        <v>1000</v>
      </c>
      <c r="G330" s="35">
        <v>0</v>
      </c>
      <c r="H330" t="s">
        <v>247</v>
      </c>
      <c r="I330" t="s">
        <v>430</v>
      </c>
      <c r="J330" t="s">
        <v>431</v>
      </c>
    </row>
    <row r="331" spans="1:10">
      <c r="A331" t="s">
        <v>232</v>
      </c>
      <c r="B331" s="1">
        <v>42916</v>
      </c>
      <c r="C331">
        <v>500</v>
      </c>
      <c r="D331">
        <v>0</v>
      </c>
      <c r="E331">
        <v>0</v>
      </c>
      <c r="F331" s="35">
        <v>10000</v>
      </c>
      <c r="G331" s="35">
        <v>0</v>
      </c>
      <c r="H331" t="s">
        <v>247</v>
      </c>
      <c r="I331" t="s">
        <v>432</v>
      </c>
      <c r="J331" t="s">
        <v>433</v>
      </c>
    </row>
    <row r="332" spans="1:10">
      <c r="A332" t="s">
        <v>238</v>
      </c>
      <c r="B332" s="1">
        <v>42916</v>
      </c>
      <c r="C332">
        <v>515</v>
      </c>
      <c r="D332">
        <v>0</v>
      </c>
      <c r="E332">
        <v>0</v>
      </c>
      <c r="F332" s="35">
        <v>50000</v>
      </c>
      <c r="G332" s="35">
        <v>0</v>
      </c>
      <c r="H332" t="s">
        <v>247</v>
      </c>
      <c r="I332" t="s">
        <v>434</v>
      </c>
      <c r="J332" t="s">
        <v>433</v>
      </c>
    </row>
    <row r="333" spans="1:10">
      <c r="A333" t="s">
        <v>259</v>
      </c>
      <c r="B333" s="1">
        <v>42917</v>
      </c>
      <c r="C333">
        <v>2200</v>
      </c>
      <c r="D333">
        <v>0</v>
      </c>
      <c r="E333">
        <v>0</v>
      </c>
      <c r="F333" s="35">
        <v>0</v>
      </c>
      <c r="G333" s="35">
        <v>0</v>
      </c>
      <c r="H333" t="s">
        <v>247</v>
      </c>
      <c r="I333" t="s">
        <v>435</v>
      </c>
      <c r="J333" t="s">
        <v>436</v>
      </c>
    </row>
    <row r="334" spans="1:10" ht="15">
      <c r="A334" s="32" t="s">
        <v>259</v>
      </c>
      <c r="B334" s="1">
        <v>43112</v>
      </c>
      <c r="C334" s="32">
        <v>1315</v>
      </c>
      <c r="D334" s="32">
        <v>0</v>
      </c>
      <c r="E334" s="32">
        <v>0</v>
      </c>
      <c r="F334" s="37">
        <v>0</v>
      </c>
      <c r="G334" s="35">
        <v>0</v>
      </c>
      <c r="H334" s="32" t="s">
        <v>250</v>
      </c>
      <c r="I334" s="32" t="s">
        <v>437</v>
      </c>
      <c r="J334" s="32" t="s">
        <v>438</v>
      </c>
    </row>
    <row r="335" spans="1:10" ht="15">
      <c r="A335" s="32" t="s">
        <v>234</v>
      </c>
      <c r="B335" s="1">
        <v>43113</v>
      </c>
      <c r="C335" s="32">
        <v>600</v>
      </c>
      <c r="D335" s="32">
        <v>0</v>
      </c>
      <c r="E335" s="32">
        <v>0</v>
      </c>
      <c r="F335" s="37">
        <v>150000</v>
      </c>
      <c r="G335" s="35">
        <v>0</v>
      </c>
      <c r="H335" s="32" t="s">
        <v>250</v>
      </c>
      <c r="I335" s="32" t="s">
        <v>439</v>
      </c>
      <c r="J335" s="32" t="s">
        <v>440</v>
      </c>
    </row>
    <row r="336" spans="1:10" ht="15">
      <c r="A336" s="32" t="s">
        <v>240</v>
      </c>
      <c r="B336" s="1">
        <v>43113</v>
      </c>
      <c r="C336" s="32">
        <v>630</v>
      </c>
      <c r="D336" s="32">
        <v>0</v>
      </c>
      <c r="E336" s="32">
        <v>0</v>
      </c>
      <c r="F336" s="37">
        <v>50000</v>
      </c>
      <c r="G336" s="35">
        <v>0</v>
      </c>
      <c r="H336" s="32" t="s">
        <v>250</v>
      </c>
      <c r="I336" s="32" t="s">
        <v>441</v>
      </c>
      <c r="J336" s="32" t="s">
        <v>440</v>
      </c>
    </row>
    <row r="337" spans="1:10" ht="15">
      <c r="A337" s="32" t="s">
        <v>259</v>
      </c>
      <c r="B337" s="1">
        <v>43489</v>
      </c>
      <c r="C337" s="32">
        <v>1042</v>
      </c>
      <c r="D337" s="32">
        <v>0</v>
      </c>
      <c r="E337" s="32">
        <v>0</v>
      </c>
      <c r="F337" s="37">
        <v>20000</v>
      </c>
      <c r="G337" s="35">
        <v>0</v>
      </c>
      <c r="H337" s="32" t="s">
        <v>256</v>
      </c>
      <c r="I337" s="32" t="s">
        <v>442</v>
      </c>
      <c r="J337" s="32" t="s">
        <v>443</v>
      </c>
    </row>
    <row r="338" spans="1:10" ht="15">
      <c r="A338" s="32" t="s">
        <v>255</v>
      </c>
      <c r="B338" s="1">
        <v>43489</v>
      </c>
      <c r="C338" s="32">
        <v>1249</v>
      </c>
      <c r="D338" s="32">
        <v>0</v>
      </c>
      <c r="E338" s="32">
        <v>0</v>
      </c>
      <c r="F338" s="37">
        <v>0</v>
      </c>
      <c r="G338" s="35">
        <v>0</v>
      </c>
      <c r="H338" s="32" t="s">
        <v>250</v>
      </c>
      <c r="I338" s="32" t="s">
        <v>444</v>
      </c>
      <c r="J338" s="32" t="s">
        <v>443</v>
      </c>
    </row>
    <row r="339" spans="1:10" ht="15">
      <c r="A339" s="32" t="s">
        <v>259</v>
      </c>
      <c r="B339" s="1">
        <v>43489</v>
      </c>
      <c r="C339" s="32">
        <v>1330</v>
      </c>
      <c r="D339" s="32">
        <v>0</v>
      </c>
      <c r="E339" s="32">
        <v>0</v>
      </c>
      <c r="F339" s="37">
        <v>5000</v>
      </c>
      <c r="G339" s="35">
        <v>0</v>
      </c>
      <c r="H339" s="32" t="s">
        <v>256</v>
      </c>
      <c r="I339" s="32" t="s">
        <v>445</v>
      </c>
      <c r="J339" s="32" t="s">
        <v>443</v>
      </c>
    </row>
    <row r="340" spans="1:10" ht="15">
      <c r="A340" s="32" t="s">
        <v>259</v>
      </c>
      <c r="B340" s="1">
        <v>43489</v>
      </c>
      <c r="C340" s="32">
        <v>1400</v>
      </c>
      <c r="D340" s="32">
        <v>0</v>
      </c>
      <c r="E340" s="32">
        <v>0</v>
      </c>
      <c r="F340" s="37">
        <v>0</v>
      </c>
      <c r="G340" s="35">
        <v>0</v>
      </c>
      <c r="H340" s="32" t="s">
        <v>256</v>
      </c>
      <c r="I340" s="32" t="s">
        <v>446</v>
      </c>
      <c r="J340" s="32" t="s">
        <v>443</v>
      </c>
    </row>
    <row r="341" spans="1:10" ht="15">
      <c r="A341" s="32" t="s">
        <v>259</v>
      </c>
      <c r="B341" s="1">
        <v>43489</v>
      </c>
      <c r="C341" s="32">
        <v>1400</v>
      </c>
      <c r="D341" s="32">
        <v>0</v>
      </c>
      <c r="E341" s="32">
        <v>0</v>
      </c>
      <c r="F341" s="37">
        <v>100000</v>
      </c>
      <c r="G341" s="35">
        <v>0</v>
      </c>
      <c r="H341" s="32" t="s">
        <v>256</v>
      </c>
      <c r="I341" s="32" t="s">
        <v>447</v>
      </c>
      <c r="J341" s="32" t="s">
        <v>443</v>
      </c>
    </row>
    <row r="342" spans="1:10" ht="15">
      <c r="A342" s="32" t="s">
        <v>259</v>
      </c>
      <c r="B342" s="1">
        <v>43489</v>
      </c>
      <c r="C342" s="32">
        <v>1400</v>
      </c>
      <c r="D342" s="32">
        <v>0</v>
      </c>
      <c r="E342" s="32">
        <v>0</v>
      </c>
      <c r="F342" s="37">
        <v>0</v>
      </c>
      <c r="G342" s="35">
        <v>0</v>
      </c>
      <c r="H342" s="32" t="s">
        <v>256</v>
      </c>
      <c r="I342" s="32" t="s">
        <v>448</v>
      </c>
      <c r="J342" s="32" t="s">
        <v>443</v>
      </c>
    </row>
    <row r="343" spans="1:10" ht="15">
      <c r="A343" s="32" t="s">
        <v>259</v>
      </c>
      <c r="B343" s="1">
        <v>43489</v>
      </c>
      <c r="C343" s="32">
        <v>1400</v>
      </c>
      <c r="D343" s="32">
        <v>0</v>
      </c>
      <c r="E343" s="32">
        <v>0</v>
      </c>
      <c r="F343" s="37">
        <v>0</v>
      </c>
      <c r="G343" s="35">
        <v>0</v>
      </c>
      <c r="H343" s="32" t="s">
        <v>256</v>
      </c>
      <c r="I343" s="32" t="s">
        <v>449</v>
      </c>
      <c r="J343" s="32" t="s">
        <v>443</v>
      </c>
    </row>
    <row r="344" spans="1:10" ht="15">
      <c r="A344" s="32" t="s">
        <v>259</v>
      </c>
      <c r="B344" s="1">
        <v>43489</v>
      </c>
      <c r="C344" s="32">
        <v>1400</v>
      </c>
      <c r="D344" s="32">
        <v>0</v>
      </c>
      <c r="E344" s="32">
        <v>0</v>
      </c>
      <c r="F344" s="37">
        <v>30000</v>
      </c>
      <c r="G344" s="35">
        <v>0</v>
      </c>
      <c r="H344" s="32" t="s">
        <v>256</v>
      </c>
      <c r="I344" s="32" t="s">
        <v>450</v>
      </c>
      <c r="J344" s="32" t="s">
        <v>443</v>
      </c>
    </row>
    <row r="345" spans="1:10" ht="15">
      <c r="A345" s="32" t="s">
        <v>255</v>
      </c>
      <c r="B345" s="1">
        <v>43489</v>
      </c>
      <c r="C345" s="32">
        <v>1744</v>
      </c>
      <c r="D345" s="32">
        <v>0</v>
      </c>
      <c r="E345" s="32">
        <v>0</v>
      </c>
      <c r="F345" s="37">
        <v>0</v>
      </c>
      <c r="G345" s="35">
        <v>0</v>
      </c>
      <c r="H345" s="32" t="s">
        <v>256</v>
      </c>
      <c r="I345" s="32" t="s">
        <v>451</v>
      </c>
      <c r="J345" s="32" t="s">
        <v>443</v>
      </c>
    </row>
    <row r="346" spans="1:10" ht="15">
      <c r="A346" s="32" t="s">
        <v>255</v>
      </c>
      <c r="B346" s="1">
        <v>43570</v>
      </c>
      <c r="C346" s="32">
        <v>400</v>
      </c>
      <c r="D346" s="32">
        <v>0</v>
      </c>
      <c r="E346" s="32">
        <v>0</v>
      </c>
      <c r="F346" s="37">
        <v>1000</v>
      </c>
      <c r="G346" s="35">
        <v>0</v>
      </c>
      <c r="H346" s="32" t="s">
        <v>247</v>
      </c>
      <c r="I346" s="32" t="s">
        <v>452</v>
      </c>
      <c r="J346" s="32" t="s">
        <v>453</v>
      </c>
    </row>
    <row r="347" spans="1:10" ht="15">
      <c r="A347" s="32" t="s">
        <v>259</v>
      </c>
      <c r="B347" s="1">
        <v>43570</v>
      </c>
      <c r="C347" s="32">
        <v>430</v>
      </c>
      <c r="D347" s="32">
        <v>0</v>
      </c>
      <c r="E347" s="32">
        <v>0</v>
      </c>
      <c r="F347" s="37">
        <v>100000</v>
      </c>
      <c r="G347" s="35">
        <v>0</v>
      </c>
      <c r="H347" s="32" t="s">
        <v>247</v>
      </c>
      <c r="I347" s="32" t="s">
        <v>454</v>
      </c>
      <c r="J347" s="32" t="s">
        <v>453</v>
      </c>
    </row>
    <row r="348" spans="1:10" ht="15">
      <c r="A348" s="32" t="s">
        <v>242</v>
      </c>
      <c r="B348" s="1">
        <v>43739</v>
      </c>
      <c r="C348" s="32">
        <v>2328</v>
      </c>
      <c r="D348" s="32">
        <v>0</v>
      </c>
      <c r="E348" s="32">
        <v>0</v>
      </c>
      <c r="F348" s="37">
        <v>0</v>
      </c>
      <c r="G348" s="35">
        <v>0</v>
      </c>
      <c r="H348" s="32" t="s">
        <v>247</v>
      </c>
      <c r="I348" s="32" t="s">
        <v>455</v>
      </c>
      <c r="J348" s="32" t="s">
        <v>456</v>
      </c>
    </row>
    <row r="349" spans="1:10" ht="15">
      <c r="A349" s="32" t="s">
        <v>263</v>
      </c>
      <c r="B349" s="1">
        <v>43740</v>
      </c>
      <c r="C349" s="32">
        <v>300</v>
      </c>
      <c r="D349" s="32">
        <v>0</v>
      </c>
      <c r="E349" s="32">
        <v>0</v>
      </c>
      <c r="F349" s="37">
        <v>5000</v>
      </c>
      <c r="G349" s="35">
        <v>0</v>
      </c>
      <c r="H349" s="32" t="s">
        <v>247</v>
      </c>
      <c r="I349" s="32" t="s">
        <v>457</v>
      </c>
      <c r="J349" s="32" t="s">
        <v>456</v>
      </c>
    </row>
    <row r="350" spans="1:10" ht="15">
      <c r="A350" s="32" t="s">
        <v>238</v>
      </c>
      <c r="B350" s="1">
        <v>43769</v>
      </c>
      <c r="C350" s="32">
        <v>2100</v>
      </c>
      <c r="D350" s="32">
        <v>0</v>
      </c>
      <c r="E350" s="32">
        <v>0</v>
      </c>
      <c r="F350" s="37">
        <v>100000</v>
      </c>
      <c r="G350" s="35">
        <v>0</v>
      </c>
      <c r="H350" s="32" t="s">
        <v>247</v>
      </c>
      <c r="I350" s="32" t="s">
        <v>458</v>
      </c>
      <c r="J350" s="32" t="s">
        <v>459</v>
      </c>
    </row>
    <row r="351" spans="1:10" ht="15">
      <c r="A351" s="32" t="s">
        <v>238</v>
      </c>
      <c r="B351" s="1">
        <v>43770</v>
      </c>
      <c r="C351" s="32">
        <v>0</v>
      </c>
      <c r="D351" s="32">
        <v>0</v>
      </c>
      <c r="E351" s="32">
        <v>0</v>
      </c>
      <c r="F351" s="37">
        <v>50000</v>
      </c>
      <c r="G351" s="35">
        <v>0</v>
      </c>
      <c r="H351" s="32" t="s">
        <v>247</v>
      </c>
      <c r="I351" s="32" t="s">
        <v>458</v>
      </c>
      <c r="J351" s="32" t="s">
        <v>459</v>
      </c>
    </row>
    <row r="352" spans="1:10" ht="15">
      <c r="A352" s="32" t="s">
        <v>232</v>
      </c>
      <c r="B352" s="1">
        <v>43770</v>
      </c>
      <c r="C352" s="32">
        <v>200</v>
      </c>
      <c r="D352" s="32">
        <v>0</v>
      </c>
      <c r="E352" s="32">
        <v>0</v>
      </c>
      <c r="F352" s="37">
        <v>250000</v>
      </c>
      <c r="G352" s="35">
        <v>0</v>
      </c>
      <c r="H352" s="32" t="s">
        <v>247</v>
      </c>
      <c r="I352" s="32" t="s">
        <v>460</v>
      </c>
      <c r="J352" s="32" t="s">
        <v>459</v>
      </c>
    </row>
    <row r="353" spans="1:10" ht="15">
      <c r="A353" s="32" t="s">
        <v>242</v>
      </c>
      <c r="B353" s="1">
        <v>43770</v>
      </c>
      <c r="C353" s="32">
        <v>200</v>
      </c>
      <c r="D353" s="32">
        <v>0</v>
      </c>
      <c r="E353" s="32">
        <v>0</v>
      </c>
      <c r="F353" s="37">
        <v>750000</v>
      </c>
      <c r="G353" s="35">
        <v>0</v>
      </c>
      <c r="H353" s="32" t="s">
        <v>247</v>
      </c>
      <c r="I353" s="32" t="s">
        <v>461</v>
      </c>
      <c r="J353" s="32" t="s">
        <v>459</v>
      </c>
    </row>
    <row r="354" spans="1:10" ht="15">
      <c r="A354" s="32" t="s">
        <v>261</v>
      </c>
      <c r="B354" s="1">
        <v>43770</v>
      </c>
      <c r="C354" s="32">
        <v>300</v>
      </c>
      <c r="D354" s="32">
        <v>0</v>
      </c>
      <c r="E354" s="32">
        <v>0</v>
      </c>
      <c r="F354" s="37">
        <v>100000</v>
      </c>
      <c r="G354" s="35">
        <v>0</v>
      </c>
      <c r="H354" s="32" t="s">
        <v>247</v>
      </c>
      <c r="I354" s="32" t="s">
        <v>462</v>
      </c>
      <c r="J354" s="32" t="s">
        <v>459</v>
      </c>
    </row>
    <row r="355" spans="1:10" ht="15">
      <c r="A355" s="32" t="s">
        <v>255</v>
      </c>
      <c r="B355" s="1">
        <v>44190</v>
      </c>
      <c r="C355" s="32">
        <v>1236</v>
      </c>
      <c r="D355" s="32">
        <v>0</v>
      </c>
      <c r="E355" s="32">
        <v>0</v>
      </c>
      <c r="F355" s="37">
        <v>10000</v>
      </c>
      <c r="G355" s="35">
        <v>0</v>
      </c>
      <c r="H355" s="32" t="s">
        <v>256</v>
      </c>
      <c r="I355" s="32" t="s">
        <v>463</v>
      </c>
      <c r="J355" s="32" t="s">
        <v>464</v>
      </c>
    </row>
    <row r="356" spans="1:10" ht="15">
      <c r="A356" s="32" t="s">
        <v>255</v>
      </c>
      <c r="B356" s="1">
        <v>44190</v>
      </c>
      <c r="C356" s="32">
        <v>1319</v>
      </c>
      <c r="D356" s="32">
        <v>0</v>
      </c>
      <c r="E356" s="32">
        <v>0</v>
      </c>
      <c r="F356" s="37">
        <v>0</v>
      </c>
      <c r="G356" s="35">
        <v>0</v>
      </c>
      <c r="H356" s="32" t="s">
        <v>256</v>
      </c>
      <c r="I356" s="32" t="s">
        <v>465</v>
      </c>
      <c r="J356" s="32" t="s">
        <v>464</v>
      </c>
    </row>
    <row r="357" spans="1:10" ht="15">
      <c r="A357" s="32" t="s">
        <v>255</v>
      </c>
      <c r="B357" s="1">
        <v>44190</v>
      </c>
      <c r="C357" s="32">
        <v>1330</v>
      </c>
      <c r="D357" s="32">
        <v>0</v>
      </c>
      <c r="E357" s="32">
        <v>0</v>
      </c>
      <c r="F357" s="37">
        <v>0</v>
      </c>
      <c r="G357" s="35">
        <v>0</v>
      </c>
      <c r="H357" s="32" t="s">
        <v>256</v>
      </c>
      <c r="I357" s="32" t="s">
        <v>466</v>
      </c>
      <c r="J357" s="32" t="s">
        <v>464</v>
      </c>
    </row>
    <row r="358" spans="1:10" ht="15">
      <c r="A358" s="32" t="s">
        <v>259</v>
      </c>
      <c r="B358" s="1">
        <v>44406</v>
      </c>
      <c r="C358" s="32">
        <v>1900</v>
      </c>
      <c r="D358" s="32">
        <v>0</v>
      </c>
      <c r="E358" s="32">
        <v>0</v>
      </c>
      <c r="F358" s="37">
        <v>10000</v>
      </c>
      <c r="G358" s="35">
        <v>0</v>
      </c>
      <c r="H358" s="32" t="s">
        <v>247</v>
      </c>
      <c r="I358" s="32" t="s">
        <v>467</v>
      </c>
      <c r="J358" s="32" t="s">
        <v>468</v>
      </c>
    </row>
    <row r="359" spans="1:10" ht="15">
      <c r="A359" s="32" t="s">
        <v>255</v>
      </c>
      <c r="B359" s="1">
        <v>44406</v>
      </c>
      <c r="C359" s="32">
        <v>1950</v>
      </c>
      <c r="D359" s="32">
        <v>0</v>
      </c>
      <c r="E359" s="32">
        <v>0</v>
      </c>
      <c r="F359" s="37">
        <v>300000</v>
      </c>
      <c r="G359" s="35">
        <v>0</v>
      </c>
      <c r="H359" s="32" t="s">
        <v>247</v>
      </c>
      <c r="I359" s="32" t="s">
        <v>469</v>
      </c>
      <c r="J359" s="32" t="s">
        <v>468</v>
      </c>
    </row>
    <row r="360" spans="1:10" ht="15">
      <c r="A360" s="32" t="s">
        <v>255</v>
      </c>
      <c r="B360" s="1">
        <v>44406</v>
      </c>
      <c r="C360" s="32">
        <v>1950</v>
      </c>
      <c r="D360" s="32">
        <v>0</v>
      </c>
      <c r="E360" s="32">
        <v>0</v>
      </c>
      <c r="F360" s="37">
        <v>0</v>
      </c>
      <c r="G360" s="35">
        <v>0</v>
      </c>
      <c r="H360" s="32" t="s">
        <v>247</v>
      </c>
      <c r="I360" s="32" t="s">
        <v>470</v>
      </c>
      <c r="J360" s="32" t="s">
        <v>468</v>
      </c>
    </row>
    <row r="361" spans="1:10" ht="15">
      <c r="A361" s="32" t="s">
        <v>255</v>
      </c>
      <c r="B361" s="1">
        <v>44406</v>
      </c>
      <c r="C361" s="32">
        <v>1950</v>
      </c>
      <c r="D361" s="32">
        <v>0</v>
      </c>
      <c r="E361" s="32">
        <v>0</v>
      </c>
      <c r="F361" s="37">
        <v>10000</v>
      </c>
      <c r="G361" s="35">
        <v>0</v>
      </c>
      <c r="H361" s="32" t="s">
        <v>247</v>
      </c>
      <c r="I361" s="32" t="s">
        <v>471</v>
      </c>
      <c r="J361" s="32" t="s">
        <v>468</v>
      </c>
    </row>
    <row r="362" spans="1:10" ht="15">
      <c r="A362" s="32" t="s">
        <v>255</v>
      </c>
      <c r="B362" s="1">
        <v>44406</v>
      </c>
      <c r="C362" s="32">
        <v>2030</v>
      </c>
      <c r="D362" s="32">
        <v>0</v>
      </c>
      <c r="E362" s="32">
        <v>0</v>
      </c>
      <c r="F362" s="37">
        <v>0</v>
      </c>
      <c r="G362" s="35">
        <v>0</v>
      </c>
      <c r="H362" s="32" t="s">
        <v>247</v>
      </c>
      <c r="I362" s="32" t="s">
        <v>472</v>
      </c>
      <c r="J362" s="32" t="s">
        <v>468</v>
      </c>
    </row>
    <row r="363" spans="1:10" ht="15">
      <c r="A363" s="32" t="s">
        <v>259</v>
      </c>
      <c r="B363" s="1">
        <v>44406</v>
      </c>
      <c r="C363" s="32">
        <v>2030</v>
      </c>
      <c r="D363" s="32">
        <v>0</v>
      </c>
      <c r="E363" s="32">
        <v>0</v>
      </c>
      <c r="F363" s="37">
        <v>0</v>
      </c>
      <c r="G363" s="35">
        <v>0</v>
      </c>
      <c r="H363" s="32" t="s">
        <v>247</v>
      </c>
      <c r="I363" s="32" t="s">
        <v>473</v>
      </c>
      <c r="J363" s="32" t="s">
        <v>468</v>
      </c>
    </row>
    <row r="364" spans="1:10" ht="15">
      <c r="A364" s="32" t="s">
        <v>255</v>
      </c>
      <c r="B364" s="1">
        <v>44406</v>
      </c>
      <c r="C364" s="32">
        <v>2130</v>
      </c>
      <c r="D364" s="32">
        <v>0</v>
      </c>
      <c r="E364" s="32">
        <v>0</v>
      </c>
      <c r="F364" s="37">
        <v>20000</v>
      </c>
      <c r="G364" s="35">
        <v>0</v>
      </c>
      <c r="H364" s="32" t="s">
        <v>247</v>
      </c>
      <c r="I364" s="32" t="s">
        <v>474</v>
      </c>
      <c r="J364" s="32" t="s">
        <v>468</v>
      </c>
    </row>
    <row r="365" spans="1:10" ht="15">
      <c r="A365" s="32" t="s">
        <v>255</v>
      </c>
      <c r="B365" s="1">
        <v>44407</v>
      </c>
      <c r="C365" s="32">
        <v>15</v>
      </c>
      <c r="D365" s="32">
        <v>0</v>
      </c>
      <c r="E365" s="32">
        <v>0</v>
      </c>
      <c r="F365" s="37">
        <v>100000</v>
      </c>
      <c r="G365" s="35">
        <v>0</v>
      </c>
      <c r="H365" s="32" t="s">
        <v>247</v>
      </c>
      <c r="I365" s="32" t="s">
        <v>475</v>
      </c>
      <c r="J365" s="32" t="s">
        <v>468</v>
      </c>
    </row>
    <row r="366" spans="1:10" ht="15">
      <c r="A366" s="32" t="s">
        <v>255</v>
      </c>
      <c r="B366" s="1">
        <v>44659</v>
      </c>
      <c r="C366" s="32">
        <v>100</v>
      </c>
      <c r="D366" s="32">
        <v>0</v>
      </c>
      <c r="E366" s="32">
        <v>0</v>
      </c>
      <c r="F366" s="37">
        <v>5000</v>
      </c>
      <c r="G366" s="35">
        <v>0</v>
      </c>
      <c r="H366" s="32" t="s">
        <v>247</v>
      </c>
      <c r="I366" s="32" t="s">
        <v>476</v>
      </c>
      <c r="J366" s="32" t="s">
        <v>477</v>
      </c>
    </row>
    <row r="367" spans="1:10" ht="15">
      <c r="A367" s="32" t="s">
        <v>259</v>
      </c>
      <c r="B367" s="1">
        <v>44763</v>
      </c>
      <c r="C367" s="32">
        <v>1530</v>
      </c>
      <c r="D367" s="32">
        <v>0</v>
      </c>
      <c r="E367" s="32">
        <v>0</v>
      </c>
      <c r="F367" s="37">
        <v>0</v>
      </c>
      <c r="G367" s="35">
        <v>0</v>
      </c>
      <c r="H367" s="32" t="s">
        <v>247</v>
      </c>
      <c r="I367" s="32" t="s">
        <v>478</v>
      </c>
      <c r="J367" s="32" t="s">
        <v>479</v>
      </c>
    </row>
    <row r="368" spans="1:10" ht="15">
      <c r="A368" s="32" t="s">
        <v>255</v>
      </c>
      <c r="B368" s="1">
        <v>44918</v>
      </c>
      <c r="C368" s="32">
        <v>1200</v>
      </c>
      <c r="D368" s="32">
        <v>0</v>
      </c>
      <c r="E368" s="32">
        <v>0</v>
      </c>
      <c r="F368" s="37">
        <v>0</v>
      </c>
      <c r="G368" s="35">
        <v>0</v>
      </c>
      <c r="H368" s="32" t="s">
        <v>247</v>
      </c>
      <c r="I368" s="32" t="s">
        <v>480</v>
      </c>
      <c r="J368" s="32" t="s">
        <v>481</v>
      </c>
    </row>
    <row r="369" spans="1:10" ht="15">
      <c r="A369" s="32" t="s">
        <v>255</v>
      </c>
      <c r="B369" s="1">
        <v>44918</v>
      </c>
      <c r="C369" s="32">
        <v>1415</v>
      </c>
      <c r="D369" s="32">
        <v>0</v>
      </c>
      <c r="E369" s="32">
        <v>0</v>
      </c>
      <c r="F369" s="37">
        <v>20000</v>
      </c>
      <c r="G369" s="35">
        <v>0</v>
      </c>
      <c r="H369" s="32" t="s">
        <v>247</v>
      </c>
      <c r="I369" s="32" t="s">
        <v>482</v>
      </c>
      <c r="J369" s="32" t="s">
        <v>481</v>
      </c>
    </row>
    <row r="370" spans="1:10" ht="15">
      <c r="D370" s="31">
        <f>SUM(D2:D369)</f>
        <v>3</v>
      </c>
      <c r="E370" s="31">
        <f>SUM(E2:E369)</f>
        <v>1</v>
      </c>
      <c r="F370" s="36">
        <f>SUM(F2:F369)</f>
        <v>1070911500</v>
      </c>
      <c r="G370" s="36">
        <f>SUM(G2:G369)</f>
        <v>11000000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2"/>
  <sheetViews>
    <sheetView topLeftCell="A378" workbookViewId="0">
      <selection activeCell="G1" sqref="G1:G1048576"/>
    </sheetView>
  </sheetViews>
  <sheetFormatPr defaultRowHeight="14.45"/>
  <cols>
    <col min="1" max="1" width="20.140625" bestFit="1" customWidth="1"/>
    <col min="2" max="2" width="10.7109375" bestFit="1" customWidth="1"/>
    <col min="3" max="3" width="10.85546875" bestFit="1" customWidth="1"/>
    <col min="4" max="4" width="7.140625" bestFit="1" customWidth="1"/>
    <col min="5" max="5" width="7.7109375" bestFit="1" customWidth="1"/>
    <col min="6" max="6" width="16.42578125" style="35" bestFit="1" customWidth="1"/>
    <col min="7" max="7" width="13" style="35" bestFit="1" customWidth="1"/>
    <col min="8" max="8" width="26.85546875" bestFit="1" customWidth="1"/>
    <col min="9" max="18" width="25.140625" customWidth="1"/>
  </cols>
  <sheetData>
    <row r="1" spans="1:12">
      <c r="A1" s="31" t="s">
        <v>73</v>
      </c>
      <c r="B1" s="31" t="s">
        <v>74</v>
      </c>
      <c r="C1" s="31" t="s">
        <v>483</v>
      </c>
      <c r="D1" s="31" t="s">
        <v>76</v>
      </c>
      <c r="E1" s="31" t="s">
        <v>77</v>
      </c>
      <c r="F1" s="36" t="s">
        <v>78</v>
      </c>
      <c r="G1" s="36" t="s">
        <v>79</v>
      </c>
      <c r="H1" s="31" t="s">
        <v>80</v>
      </c>
      <c r="I1" s="31" t="s">
        <v>81</v>
      </c>
      <c r="J1" s="31" t="s">
        <v>82</v>
      </c>
      <c r="K1" s="31" t="s">
        <v>83</v>
      </c>
      <c r="L1" s="31" t="s">
        <v>84</v>
      </c>
    </row>
    <row r="2" spans="1:12">
      <c r="A2" t="s">
        <v>259</v>
      </c>
      <c r="B2" s="1">
        <v>35196</v>
      </c>
      <c r="C2">
        <v>2300</v>
      </c>
      <c r="D2">
        <v>0</v>
      </c>
      <c r="E2">
        <v>0</v>
      </c>
      <c r="F2" s="35">
        <v>2000</v>
      </c>
      <c r="G2" s="35">
        <v>0</v>
      </c>
      <c r="H2" t="s">
        <v>86</v>
      </c>
      <c r="J2" t="s">
        <v>484</v>
      </c>
    </row>
    <row r="3" spans="1:12">
      <c r="A3" t="s">
        <v>236</v>
      </c>
      <c r="B3" s="1">
        <v>35226</v>
      </c>
      <c r="C3">
        <v>1940</v>
      </c>
      <c r="D3">
        <v>0</v>
      </c>
      <c r="E3">
        <v>0</v>
      </c>
      <c r="F3" s="35">
        <v>10000</v>
      </c>
      <c r="G3" s="35">
        <v>0</v>
      </c>
      <c r="H3" t="s">
        <v>86</v>
      </c>
      <c r="J3" t="s">
        <v>485</v>
      </c>
    </row>
    <row r="4" spans="1:12">
      <c r="A4" t="s">
        <v>236</v>
      </c>
      <c r="B4" s="1">
        <v>35226</v>
      </c>
      <c r="C4">
        <v>1940</v>
      </c>
      <c r="D4">
        <v>0</v>
      </c>
      <c r="E4">
        <v>0</v>
      </c>
      <c r="F4" s="35">
        <v>10000</v>
      </c>
      <c r="G4" s="35">
        <v>0</v>
      </c>
      <c r="H4" t="s">
        <v>86</v>
      </c>
    </row>
    <row r="5" spans="1:12">
      <c r="A5" t="s">
        <v>255</v>
      </c>
      <c r="B5" s="1">
        <v>35228</v>
      </c>
      <c r="C5">
        <v>1700</v>
      </c>
      <c r="D5">
        <v>0</v>
      </c>
      <c r="E5">
        <v>0</v>
      </c>
      <c r="F5" s="35">
        <v>150000</v>
      </c>
      <c r="G5" s="35">
        <v>0</v>
      </c>
      <c r="H5" t="s">
        <v>86</v>
      </c>
      <c r="J5" t="s">
        <v>486</v>
      </c>
    </row>
    <row r="6" spans="1:12">
      <c r="A6" t="s">
        <v>230</v>
      </c>
      <c r="B6" s="1">
        <v>35228</v>
      </c>
      <c r="C6">
        <v>1705</v>
      </c>
      <c r="D6">
        <v>0</v>
      </c>
      <c r="E6">
        <v>0</v>
      </c>
      <c r="F6" s="35">
        <v>250000</v>
      </c>
      <c r="G6" s="35">
        <v>0</v>
      </c>
      <c r="H6" t="s">
        <v>86</v>
      </c>
    </row>
    <row r="7" spans="1:12">
      <c r="A7" t="s">
        <v>232</v>
      </c>
      <c r="B7" s="1">
        <v>35228</v>
      </c>
      <c r="C7">
        <v>2015</v>
      </c>
      <c r="D7">
        <v>0</v>
      </c>
      <c r="E7">
        <v>0</v>
      </c>
      <c r="F7" s="35">
        <v>15000</v>
      </c>
      <c r="G7" s="35">
        <v>0</v>
      </c>
      <c r="H7" t="s">
        <v>86</v>
      </c>
    </row>
    <row r="8" spans="1:12">
      <c r="A8" t="s">
        <v>255</v>
      </c>
      <c r="B8" s="1">
        <v>35229</v>
      </c>
      <c r="C8">
        <v>1400</v>
      </c>
      <c r="D8">
        <v>0</v>
      </c>
      <c r="E8">
        <v>0</v>
      </c>
      <c r="F8" s="35">
        <v>1000000</v>
      </c>
      <c r="G8" s="35">
        <v>0</v>
      </c>
      <c r="H8" t="s">
        <v>86</v>
      </c>
      <c r="J8" t="s">
        <v>487</v>
      </c>
    </row>
    <row r="9" spans="1:12">
      <c r="A9" t="s">
        <v>230</v>
      </c>
      <c r="B9" s="1">
        <v>35229</v>
      </c>
      <c r="C9">
        <v>1515</v>
      </c>
      <c r="D9">
        <v>0</v>
      </c>
      <c r="E9">
        <v>0</v>
      </c>
      <c r="F9" s="35">
        <v>15000</v>
      </c>
      <c r="G9" s="35">
        <v>0</v>
      </c>
      <c r="H9" t="s">
        <v>86</v>
      </c>
      <c r="J9" t="s">
        <v>488</v>
      </c>
    </row>
    <row r="10" spans="1:12">
      <c r="A10" t="s">
        <v>230</v>
      </c>
      <c r="B10" s="1">
        <v>35229</v>
      </c>
      <c r="C10">
        <v>1521</v>
      </c>
      <c r="D10">
        <v>0</v>
      </c>
      <c r="E10">
        <v>0</v>
      </c>
      <c r="F10" s="35">
        <v>15000</v>
      </c>
      <c r="G10" s="35">
        <v>0</v>
      </c>
      <c r="H10" t="s">
        <v>86</v>
      </c>
    </row>
    <row r="11" spans="1:12">
      <c r="A11" t="s">
        <v>281</v>
      </c>
      <c r="B11" s="1">
        <v>35229</v>
      </c>
      <c r="C11">
        <v>1645</v>
      </c>
      <c r="D11">
        <v>0</v>
      </c>
      <c r="E11">
        <v>0</v>
      </c>
      <c r="F11" s="35">
        <v>10000</v>
      </c>
      <c r="G11" s="35">
        <v>0</v>
      </c>
      <c r="H11" t="s">
        <v>86</v>
      </c>
    </row>
    <row r="12" spans="1:12">
      <c r="A12" t="s">
        <v>236</v>
      </c>
      <c r="B12" s="1">
        <v>35229</v>
      </c>
      <c r="C12">
        <v>1645</v>
      </c>
      <c r="D12">
        <v>0</v>
      </c>
      <c r="E12">
        <v>0</v>
      </c>
      <c r="F12" s="35">
        <v>10000</v>
      </c>
      <c r="G12" s="35">
        <v>0</v>
      </c>
      <c r="H12" t="s">
        <v>86</v>
      </c>
    </row>
    <row r="13" spans="1:12">
      <c r="A13" t="s">
        <v>255</v>
      </c>
      <c r="B13" s="1">
        <v>35259</v>
      </c>
      <c r="C13">
        <v>1700</v>
      </c>
      <c r="D13">
        <v>0</v>
      </c>
      <c r="E13">
        <v>0</v>
      </c>
      <c r="F13" s="35">
        <v>9000</v>
      </c>
      <c r="G13" s="35">
        <v>0</v>
      </c>
      <c r="H13" t="s">
        <v>86</v>
      </c>
      <c r="J13" t="s">
        <v>489</v>
      </c>
    </row>
    <row r="14" spans="1:12">
      <c r="A14" t="s">
        <v>259</v>
      </c>
      <c r="B14" s="1">
        <v>35259</v>
      </c>
      <c r="C14">
        <v>1700</v>
      </c>
      <c r="D14">
        <v>0</v>
      </c>
      <c r="E14">
        <v>0</v>
      </c>
      <c r="F14" s="35">
        <v>9000</v>
      </c>
      <c r="G14" s="35">
        <v>0</v>
      </c>
      <c r="H14" t="s">
        <v>86</v>
      </c>
    </row>
    <row r="15" spans="1:12">
      <c r="A15" t="s">
        <v>281</v>
      </c>
      <c r="B15" s="1">
        <v>35280</v>
      </c>
      <c r="C15">
        <v>1800</v>
      </c>
      <c r="D15">
        <v>0</v>
      </c>
      <c r="E15">
        <v>0</v>
      </c>
      <c r="F15" s="35">
        <v>10000</v>
      </c>
      <c r="G15" s="35">
        <v>0</v>
      </c>
      <c r="H15" t="s">
        <v>86</v>
      </c>
    </row>
    <row r="16" spans="1:12">
      <c r="A16" t="s">
        <v>236</v>
      </c>
      <c r="B16" s="1">
        <v>35359</v>
      </c>
      <c r="C16">
        <v>915</v>
      </c>
      <c r="D16">
        <v>0</v>
      </c>
      <c r="E16">
        <v>0</v>
      </c>
      <c r="F16" s="35">
        <v>10000</v>
      </c>
      <c r="G16" s="35">
        <v>0</v>
      </c>
      <c r="H16" t="s">
        <v>86</v>
      </c>
      <c r="J16" t="s">
        <v>490</v>
      </c>
    </row>
    <row r="17" spans="1:10">
      <c r="A17" t="s">
        <v>259</v>
      </c>
      <c r="B17" s="1">
        <v>35401</v>
      </c>
      <c r="C17">
        <v>600</v>
      </c>
      <c r="D17">
        <v>0</v>
      </c>
      <c r="E17">
        <v>0</v>
      </c>
      <c r="F17" s="35">
        <v>20000</v>
      </c>
      <c r="G17" s="35">
        <v>0</v>
      </c>
      <c r="H17" t="s">
        <v>86</v>
      </c>
    </row>
    <row r="18" spans="1:10">
      <c r="A18" t="s">
        <v>255</v>
      </c>
      <c r="B18" s="1">
        <v>35401</v>
      </c>
      <c r="C18">
        <v>600</v>
      </c>
      <c r="D18">
        <v>0</v>
      </c>
      <c r="E18">
        <v>0</v>
      </c>
      <c r="F18" s="35">
        <v>5000</v>
      </c>
      <c r="G18" s="35">
        <v>0</v>
      </c>
      <c r="H18" t="s">
        <v>86</v>
      </c>
    </row>
    <row r="19" spans="1:10">
      <c r="A19" t="s">
        <v>242</v>
      </c>
      <c r="B19" s="1">
        <v>35626</v>
      </c>
      <c r="C19">
        <v>200</v>
      </c>
      <c r="D19">
        <v>0</v>
      </c>
      <c r="E19">
        <v>0</v>
      </c>
      <c r="F19" s="35">
        <v>2000000</v>
      </c>
      <c r="G19" s="35">
        <v>0</v>
      </c>
      <c r="H19" t="s">
        <v>86</v>
      </c>
      <c r="I19" t="s">
        <v>491</v>
      </c>
    </row>
    <row r="20" spans="1:10">
      <c r="A20" t="s">
        <v>234</v>
      </c>
      <c r="B20" s="1">
        <v>35626</v>
      </c>
      <c r="C20">
        <v>200</v>
      </c>
      <c r="D20">
        <v>0</v>
      </c>
      <c r="E20">
        <v>0</v>
      </c>
      <c r="F20" s="35">
        <v>8000000</v>
      </c>
      <c r="G20" s="35">
        <v>0</v>
      </c>
      <c r="H20" t="s">
        <v>86</v>
      </c>
      <c r="I20" t="s">
        <v>492</v>
      </c>
    </row>
    <row r="21" spans="1:10">
      <c r="A21" t="s">
        <v>240</v>
      </c>
      <c r="B21" s="1">
        <v>35626</v>
      </c>
      <c r="C21">
        <v>400</v>
      </c>
      <c r="D21">
        <v>0</v>
      </c>
      <c r="E21">
        <v>0</v>
      </c>
      <c r="F21" s="35">
        <v>500000</v>
      </c>
      <c r="G21" s="35">
        <v>0</v>
      </c>
      <c r="H21" t="s">
        <v>86</v>
      </c>
      <c r="I21" t="s">
        <v>493</v>
      </c>
    </row>
    <row r="22" spans="1:10">
      <c r="A22" t="s">
        <v>261</v>
      </c>
      <c r="B22" s="1">
        <v>35626</v>
      </c>
      <c r="C22">
        <v>400</v>
      </c>
      <c r="D22">
        <v>0</v>
      </c>
      <c r="E22">
        <v>0</v>
      </c>
      <c r="F22" s="35">
        <v>500000</v>
      </c>
      <c r="G22" s="35">
        <v>0</v>
      </c>
      <c r="H22" t="s">
        <v>86</v>
      </c>
      <c r="I22" t="s">
        <v>494</v>
      </c>
    </row>
    <row r="23" spans="1:10">
      <c r="A23" t="s">
        <v>263</v>
      </c>
      <c r="B23" s="1">
        <v>35626</v>
      </c>
      <c r="C23">
        <v>800</v>
      </c>
      <c r="D23">
        <v>0</v>
      </c>
      <c r="E23">
        <v>0</v>
      </c>
      <c r="F23" s="35">
        <v>500000</v>
      </c>
      <c r="G23" s="35">
        <v>0</v>
      </c>
      <c r="H23" t="s">
        <v>86</v>
      </c>
      <c r="I23" t="s">
        <v>495</v>
      </c>
    </row>
    <row r="24" spans="1:10">
      <c r="A24" t="s">
        <v>253</v>
      </c>
      <c r="B24" s="1">
        <v>35626</v>
      </c>
      <c r="C24">
        <v>1000</v>
      </c>
      <c r="D24">
        <v>0</v>
      </c>
      <c r="E24">
        <v>0</v>
      </c>
      <c r="F24" s="35">
        <v>500000</v>
      </c>
      <c r="G24" s="35">
        <v>0</v>
      </c>
      <c r="H24" t="s">
        <v>86</v>
      </c>
      <c r="I24" t="s">
        <v>496</v>
      </c>
    </row>
    <row r="25" spans="1:10">
      <c r="A25" t="s">
        <v>232</v>
      </c>
      <c r="B25" s="1">
        <v>35626</v>
      </c>
      <c r="C25">
        <v>1100</v>
      </c>
      <c r="D25">
        <v>0</v>
      </c>
      <c r="E25">
        <v>0</v>
      </c>
      <c r="F25" s="35">
        <v>500000</v>
      </c>
      <c r="G25" s="35">
        <v>0</v>
      </c>
      <c r="H25" t="s">
        <v>86</v>
      </c>
      <c r="I25" t="s">
        <v>497</v>
      </c>
    </row>
    <row r="26" spans="1:10">
      <c r="A26" t="s">
        <v>232</v>
      </c>
      <c r="B26" s="1">
        <v>35803</v>
      </c>
      <c r="C26">
        <v>530</v>
      </c>
      <c r="D26">
        <v>0</v>
      </c>
      <c r="E26">
        <v>0</v>
      </c>
      <c r="F26" s="35">
        <v>10000</v>
      </c>
      <c r="G26" s="35">
        <v>0</v>
      </c>
      <c r="H26" t="s">
        <v>86</v>
      </c>
      <c r="J26" t="s">
        <v>498</v>
      </c>
    </row>
    <row r="27" spans="1:10">
      <c r="A27" t="s">
        <v>234</v>
      </c>
      <c r="B27" s="1">
        <v>35803</v>
      </c>
      <c r="C27">
        <v>820</v>
      </c>
      <c r="D27">
        <v>0</v>
      </c>
      <c r="E27">
        <v>0</v>
      </c>
      <c r="F27" s="35">
        <v>10000</v>
      </c>
      <c r="G27" s="35">
        <v>0</v>
      </c>
      <c r="H27" t="s">
        <v>86</v>
      </c>
      <c r="J27" t="s">
        <v>499</v>
      </c>
    </row>
    <row r="28" spans="1:10">
      <c r="A28" t="s">
        <v>281</v>
      </c>
      <c r="B28" s="1">
        <v>35803</v>
      </c>
      <c r="C28">
        <v>1300</v>
      </c>
      <c r="D28">
        <v>0</v>
      </c>
      <c r="E28">
        <v>0</v>
      </c>
      <c r="F28" s="35">
        <v>5000</v>
      </c>
      <c r="G28" s="35">
        <v>0</v>
      </c>
      <c r="H28" t="s">
        <v>86</v>
      </c>
      <c r="J28" t="s">
        <v>500</v>
      </c>
    </row>
    <row r="29" spans="1:10">
      <c r="A29" t="s">
        <v>236</v>
      </c>
      <c r="B29" s="1">
        <v>35803</v>
      </c>
      <c r="C29">
        <v>1300</v>
      </c>
      <c r="D29">
        <v>0</v>
      </c>
      <c r="E29">
        <v>0</v>
      </c>
      <c r="F29" s="35">
        <v>5000</v>
      </c>
      <c r="G29" s="35">
        <v>0</v>
      </c>
      <c r="H29" t="s">
        <v>86</v>
      </c>
      <c r="J29" t="s">
        <v>500</v>
      </c>
    </row>
    <row r="30" spans="1:10">
      <c r="A30" t="s">
        <v>238</v>
      </c>
      <c r="B30" s="1">
        <v>35803</v>
      </c>
      <c r="C30">
        <v>1300</v>
      </c>
      <c r="D30">
        <v>0</v>
      </c>
      <c r="E30">
        <v>0</v>
      </c>
      <c r="F30" s="35">
        <v>10000</v>
      </c>
      <c r="G30" s="35">
        <v>0</v>
      </c>
      <c r="H30" t="s">
        <v>86</v>
      </c>
      <c r="J30" t="s">
        <v>501</v>
      </c>
    </row>
    <row r="31" spans="1:10">
      <c r="A31" t="s">
        <v>263</v>
      </c>
      <c r="B31" s="1">
        <v>35803</v>
      </c>
      <c r="C31">
        <v>1400</v>
      </c>
      <c r="D31">
        <v>0</v>
      </c>
      <c r="E31">
        <v>0</v>
      </c>
      <c r="F31" s="35">
        <v>5000</v>
      </c>
      <c r="G31" s="35">
        <v>0</v>
      </c>
      <c r="H31" t="s">
        <v>86</v>
      </c>
      <c r="J31" t="s">
        <v>500</v>
      </c>
    </row>
    <row r="32" spans="1:10">
      <c r="A32" t="s">
        <v>261</v>
      </c>
      <c r="B32" s="1">
        <v>35803</v>
      </c>
      <c r="C32">
        <v>1400</v>
      </c>
      <c r="D32">
        <v>0</v>
      </c>
      <c r="E32">
        <v>0</v>
      </c>
      <c r="F32" s="35">
        <v>5000</v>
      </c>
      <c r="G32" s="35">
        <v>0</v>
      </c>
      <c r="H32" t="s">
        <v>86</v>
      </c>
      <c r="J32" t="s">
        <v>500</v>
      </c>
    </row>
    <row r="33" spans="1:10">
      <c r="A33" t="s">
        <v>240</v>
      </c>
      <c r="B33" s="1">
        <v>35803</v>
      </c>
      <c r="C33">
        <v>1800</v>
      </c>
      <c r="D33">
        <v>0</v>
      </c>
      <c r="E33">
        <v>0</v>
      </c>
      <c r="F33" s="35">
        <v>5000</v>
      </c>
      <c r="G33" s="35">
        <v>0</v>
      </c>
      <c r="H33" t="s">
        <v>86</v>
      </c>
      <c r="J33" t="s">
        <v>502</v>
      </c>
    </row>
    <row r="34" spans="1:10">
      <c r="A34" t="s">
        <v>253</v>
      </c>
      <c r="B34" s="1">
        <v>35803</v>
      </c>
      <c r="C34">
        <v>1900</v>
      </c>
      <c r="D34">
        <v>0</v>
      </c>
      <c r="E34">
        <v>0</v>
      </c>
      <c r="F34" s="35">
        <v>5000</v>
      </c>
      <c r="G34" s="35">
        <v>0</v>
      </c>
      <c r="H34" t="s">
        <v>86</v>
      </c>
      <c r="J34" t="s">
        <v>503</v>
      </c>
    </row>
    <row r="35" spans="1:10">
      <c r="A35" t="s">
        <v>242</v>
      </c>
      <c r="B35" s="1">
        <v>35803</v>
      </c>
      <c r="C35">
        <v>1900</v>
      </c>
      <c r="D35">
        <v>0</v>
      </c>
      <c r="E35">
        <v>0</v>
      </c>
      <c r="F35" s="35">
        <v>5000</v>
      </c>
      <c r="G35" s="35">
        <v>0</v>
      </c>
      <c r="H35" t="s">
        <v>86</v>
      </c>
      <c r="J35" t="s">
        <v>503</v>
      </c>
    </row>
    <row r="36" spans="1:10">
      <c r="A36" t="s">
        <v>259</v>
      </c>
      <c r="B36" s="1">
        <v>35803</v>
      </c>
      <c r="C36">
        <v>2000</v>
      </c>
      <c r="D36">
        <v>0</v>
      </c>
      <c r="E36">
        <v>0</v>
      </c>
      <c r="F36" s="35">
        <v>80000</v>
      </c>
      <c r="G36" s="35">
        <v>0</v>
      </c>
      <c r="H36" t="s">
        <v>86</v>
      </c>
      <c r="I36" t="s">
        <v>504</v>
      </c>
    </row>
    <row r="37" spans="1:10">
      <c r="A37" t="s">
        <v>234</v>
      </c>
      <c r="B37" s="1">
        <v>35882</v>
      </c>
      <c r="C37">
        <v>2223</v>
      </c>
      <c r="D37">
        <v>0</v>
      </c>
      <c r="E37">
        <v>0</v>
      </c>
      <c r="F37" s="35">
        <v>250000</v>
      </c>
      <c r="G37" s="35">
        <v>0</v>
      </c>
      <c r="H37" t="s">
        <v>86</v>
      </c>
      <c r="J37" t="s">
        <v>505</v>
      </c>
    </row>
    <row r="38" spans="1:10">
      <c r="A38" t="s">
        <v>240</v>
      </c>
      <c r="B38" s="1">
        <v>35883</v>
      </c>
      <c r="C38">
        <v>700</v>
      </c>
      <c r="D38">
        <v>0</v>
      </c>
      <c r="E38">
        <v>0</v>
      </c>
      <c r="F38" s="35">
        <v>10000</v>
      </c>
      <c r="G38" s="35">
        <v>0</v>
      </c>
      <c r="H38" t="s">
        <v>86</v>
      </c>
      <c r="J38" t="s">
        <v>506</v>
      </c>
    </row>
    <row r="39" spans="1:10">
      <c r="A39" t="s">
        <v>281</v>
      </c>
      <c r="B39" s="1">
        <v>35883</v>
      </c>
      <c r="C39">
        <v>700</v>
      </c>
      <c r="D39">
        <v>0</v>
      </c>
      <c r="E39">
        <v>0</v>
      </c>
      <c r="F39" s="35">
        <v>20000</v>
      </c>
      <c r="G39" s="35">
        <v>0</v>
      </c>
      <c r="H39" t="s">
        <v>86</v>
      </c>
      <c r="J39" t="s">
        <v>507</v>
      </c>
    </row>
    <row r="40" spans="1:10">
      <c r="A40" t="s">
        <v>242</v>
      </c>
      <c r="B40" s="1">
        <v>35883</v>
      </c>
      <c r="C40">
        <v>2000</v>
      </c>
      <c r="D40">
        <v>0</v>
      </c>
      <c r="E40">
        <v>0</v>
      </c>
      <c r="F40" s="35">
        <v>10000</v>
      </c>
      <c r="G40" s="35">
        <v>0</v>
      </c>
      <c r="H40" t="s">
        <v>86</v>
      </c>
      <c r="J40" t="s">
        <v>508</v>
      </c>
    </row>
    <row r="41" spans="1:10">
      <c r="A41" t="s">
        <v>261</v>
      </c>
      <c r="B41" s="1">
        <v>35885</v>
      </c>
      <c r="C41">
        <v>250</v>
      </c>
      <c r="D41">
        <v>0</v>
      </c>
      <c r="E41">
        <v>3</v>
      </c>
      <c r="F41" s="35">
        <v>100000</v>
      </c>
      <c r="G41" s="35">
        <v>0</v>
      </c>
      <c r="H41" t="s">
        <v>86</v>
      </c>
      <c r="J41" t="s">
        <v>509</v>
      </c>
    </row>
    <row r="42" spans="1:10">
      <c r="A42" t="s">
        <v>236</v>
      </c>
      <c r="B42" s="1">
        <v>35885</v>
      </c>
      <c r="C42">
        <v>1200</v>
      </c>
      <c r="D42">
        <v>0</v>
      </c>
      <c r="E42">
        <v>0</v>
      </c>
      <c r="F42" s="35">
        <v>10000</v>
      </c>
      <c r="G42" s="35">
        <v>0</v>
      </c>
      <c r="H42" t="s">
        <v>86</v>
      </c>
      <c r="J42" t="s">
        <v>510</v>
      </c>
    </row>
    <row r="43" spans="1:10">
      <c r="A43" t="s">
        <v>263</v>
      </c>
      <c r="B43" s="1">
        <v>35885</v>
      </c>
      <c r="C43">
        <v>1600</v>
      </c>
      <c r="D43">
        <v>0</v>
      </c>
      <c r="E43">
        <v>0</v>
      </c>
      <c r="F43" s="35">
        <v>10000</v>
      </c>
      <c r="G43" s="35">
        <v>0</v>
      </c>
      <c r="H43" t="s">
        <v>86</v>
      </c>
      <c r="J43" t="s">
        <v>511</v>
      </c>
    </row>
    <row r="44" spans="1:10">
      <c r="A44" t="s">
        <v>253</v>
      </c>
      <c r="B44" s="1">
        <v>35885</v>
      </c>
      <c r="C44">
        <v>2000</v>
      </c>
      <c r="D44">
        <v>0</v>
      </c>
      <c r="E44">
        <v>0</v>
      </c>
      <c r="F44" s="35">
        <v>10000</v>
      </c>
      <c r="G44" s="35">
        <v>0</v>
      </c>
      <c r="H44" t="s">
        <v>86</v>
      </c>
      <c r="J44" t="s">
        <v>512</v>
      </c>
    </row>
    <row r="45" spans="1:10">
      <c r="A45" t="s">
        <v>261</v>
      </c>
      <c r="B45" s="1">
        <v>35886</v>
      </c>
      <c r="C45">
        <v>0</v>
      </c>
      <c r="D45">
        <v>0</v>
      </c>
      <c r="E45">
        <v>0</v>
      </c>
      <c r="F45" s="35">
        <v>5000</v>
      </c>
      <c r="G45" s="35">
        <v>0</v>
      </c>
      <c r="H45" t="s">
        <v>86</v>
      </c>
      <c r="J45" t="s">
        <v>513</v>
      </c>
    </row>
    <row r="46" spans="1:10">
      <c r="A46" t="s">
        <v>263</v>
      </c>
      <c r="B46" s="1">
        <v>35886</v>
      </c>
      <c r="C46">
        <v>0</v>
      </c>
      <c r="D46">
        <v>0</v>
      </c>
      <c r="E46">
        <v>0</v>
      </c>
      <c r="F46" s="35">
        <v>5000</v>
      </c>
      <c r="G46" s="35">
        <v>0</v>
      </c>
      <c r="H46" t="s">
        <v>86</v>
      </c>
      <c r="J46" t="s">
        <v>514</v>
      </c>
    </row>
    <row r="47" spans="1:10">
      <c r="A47" t="s">
        <v>242</v>
      </c>
      <c r="B47" s="1">
        <v>35886</v>
      </c>
      <c r="C47">
        <v>0</v>
      </c>
      <c r="D47">
        <v>0</v>
      </c>
      <c r="E47">
        <v>0</v>
      </c>
      <c r="F47" s="35">
        <v>5000</v>
      </c>
      <c r="G47" s="35">
        <v>0</v>
      </c>
      <c r="H47" t="s">
        <v>86</v>
      </c>
      <c r="J47" t="s">
        <v>515</v>
      </c>
    </row>
    <row r="48" spans="1:10">
      <c r="A48" t="s">
        <v>240</v>
      </c>
      <c r="B48" s="1">
        <v>35886</v>
      </c>
      <c r="C48">
        <v>0</v>
      </c>
      <c r="D48">
        <v>0</v>
      </c>
      <c r="E48">
        <v>0</v>
      </c>
      <c r="F48" s="35">
        <v>5000</v>
      </c>
      <c r="G48" s="35">
        <v>0</v>
      </c>
      <c r="H48" t="s">
        <v>86</v>
      </c>
      <c r="J48" t="s">
        <v>516</v>
      </c>
    </row>
    <row r="49" spans="1:10">
      <c r="A49" t="s">
        <v>281</v>
      </c>
      <c r="B49" s="1">
        <v>35886</v>
      </c>
      <c r="C49">
        <v>0</v>
      </c>
      <c r="D49">
        <v>0</v>
      </c>
      <c r="E49">
        <v>0</v>
      </c>
      <c r="F49" s="35">
        <v>10000</v>
      </c>
      <c r="G49" s="35">
        <v>0</v>
      </c>
      <c r="H49" t="s">
        <v>86</v>
      </c>
      <c r="J49" t="s">
        <v>517</v>
      </c>
    </row>
    <row r="50" spans="1:10">
      <c r="A50" t="s">
        <v>234</v>
      </c>
      <c r="B50" s="1">
        <v>35886</v>
      </c>
      <c r="C50">
        <v>0</v>
      </c>
      <c r="D50">
        <v>0</v>
      </c>
      <c r="E50">
        <v>0</v>
      </c>
      <c r="F50" s="35">
        <v>10000</v>
      </c>
      <c r="G50" s="35">
        <v>0</v>
      </c>
      <c r="H50" t="s">
        <v>86</v>
      </c>
      <c r="J50" t="s">
        <v>518</v>
      </c>
    </row>
    <row r="51" spans="1:10">
      <c r="A51" t="s">
        <v>253</v>
      </c>
      <c r="B51" s="1">
        <v>35886</v>
      </c>
      <c r="C51">
        <v>0</v>
      </c>
      <c r="D51">
        <v>0</v>
      </c>
      <c r="E51">
        <v>0</v>
      </c>
      <c r="F51" s="35">
        <v>0</v>
      </c>
      <c r="G51" s="35">
        <v>0</v>
      </c>
      <c r="H51" t="s">
        <v>86</v>
      </c>
      <c r="J51" t="s">
        <v>519</v>
      </c>
    </row>
    <row r="52" spans="1:10">
      <c r="A52" t="s">
        <v>236</v>
      </c>
      <c r="B52" s="1">
        <v>35886</v>
      </c>
      <c r="C52">
        <v>0</v>
      </c>
      <c r="D52">
        <v>0</v>
      </c>
      <c r="E52">
        <v>0</v>
      </c>
      <c r="F52" s="35">
        <v>5000</v>
      </c>
      <c r="G52" s="35">
        <v>0</v>
      </c>
      <c r="H52" t="s">
        <v>86</v>
      </c>
      <c r="J52" t="s">
        <v>520</v>
      </c>
    </row>
    <row r="53" spans="1:10">
      <c r="A53" t="s">
        <v>521</v>
      </c>
      <c r="B53" s="1">
        <v>35886</v>
      </c>
      <c r="C53">
        <v>1100</v>
      </c>
      <c r="D53">
        <v>0</v>
      </c>
      <c r="E53">
        <v>0</v>
      </c>
      <c r="F53" s="35">
        <v>0</v>
      </c>
      <c r="G53" s="35">
        <v>0</v>
      </c>
      <c r="H53" t="s">
        <v>86</v>
      </c>
      <c r="J53" t="s">
        <v>522</v>
      </c>
    </row>
    <row r="54" spans="1:10">
      <c r="A54" t="s">
        <v>238</v>
      </c>
      <c r="B54" s="1">
        <v>35887</v>
      </c>
      <c r="C54">
        <v>400</v>
      </c>
      <c r="D54">
        <v>0</v>
      </c>
      <c r="E54">
        <v>0</v>
      </c>
      <c r="F54" s="35">
        <v>0</v>
      </c>
      <c r="G54" s="35">
        <v>0</v>
      </c>
      <c r="H54" t="s">
        <v>86</v>
      </c>
      <c r="J54" t="s">
        <v>523</v>
      </c>
    </row>
    <row r="55" spans="1:10">
      <c r="A55" t="s">
        <v>261</v>
      </c>
      <c r="B55" s="1">
        <v>35963</v>
      </c>
      <c r="C55">
        <v>1415</v>
      </c>
      <c r="D55">
        <v>0</v>
      </c>
      <c r="E55">
        <v>0</v>
      </c>
      <c r="F55" s="35">
        <v>10000</v>
      </c>
      <c r="G55" s="35">
        <v>0</v>
      </c>
      <c r="H55" t="s">
        <v>86</v>
      </c>
      <c r="J55" t="s">
        <v>524</v>
      </c>
    </row>
    <row r="56" spans="1:10">
      <c r="A56" t="s">
        <v>236</v>
      </c>
      <c r="B56" s="1">
        <v>35963</v>
      </c>
      <c r="C56">
        <v>1430</v>
      </c>
      <c r="D56">
        <v>0</v>
      </c>
      <c r="E56">
        <v>0</v>
      </c>
      <c r="F56" s="35">
        <v>10000</v>
      </c>
      <c r="G56" s="35">
        <v>0</v>
      </c>
      <c r="H56" t="s">
        <v>86</v>
      </c>
      <c r="J56" t="s">
        <v>525</v>
      </c>
    </row>
    <row r="57" spans="1:10">
      <c r="A57" t="s">
        <v>236</v>
      </c>
      <c r="B57" s="1">
        <v>35963</v>
      </c>
      <c r="C57">
        <v>1430</v>
      </c>
      <c r="D57">
        <v>0</v>
      </c>
      <c r="E57">
        <v>0</v>
      </c>
      <c r="F57" s="35">
        <v>10000</v>
      </c>
      <c r="G57" s="35">
        <v>0</v>
      </c>
      <c r="H57" t="s">
        <v>86</v>
      </c>
      <c r="J57" t="s">
        <v>525</v>
      </c>
    </row>
    <row r="58" spans="1:10">
      <c r="A58" t="s">
        <v>230</v>
      </c>
      <c r="B58" s="1">
        <v>35963</v>
      </c>
      <c r="C58">
        <v>1530</v>
      </c>
      <c r="D58">
        <v>0</v>
      </c>
      <c r="E58">
        <v>0</v>
      </c>
      <c r="F58" s="35">
        <v>5000</v>
      </c>
      <c r="G58" s="35">
        <v>0</v>
      </c>
      <c r="H58" t="s">
        <v>86</v>
      </c>
      <c r="J58" t="s">
        <v>526</v>
      </c>
    </row>
    <row r="59" spans="1:10">
      <c r="A59" t="s">
        <v>253</v>
      </c>
      <c r="B59" s="1">
        <v>35963</v>
      </c>
      <c r="C59">
        <v>1600</v>
      </c>
      <c r="D59">
        <v>0</v>
      </c>
      <c r="E59">
        <v>0</v>
      </c>
      <c r="F59" s="35">
        <v>10000</v>
      </c>
      <c r="G59" s="35">
        <v>0</v>
      </c>
      <c r="H59" t="s">
        <v>86</v>
      </c>
      <c r="J59" t="s">
        <v>527</v>
      </c>
    </row>
    <row r="60" spans="1:10">
      <c r="A60" t="s">
        <v>240</v>
      </c>
      <c r="B60" s="1">
        <v>35964</v>
      </c>
      <c r="C60">
        <v>300</v>
      </c>
      <c r="D60">
        <v>0</v>
      </c>
      <c r="E60">
        <v>0</v>
      </c>
      <c r="F60" s="35">
        <v>200000</v>
      </c>
      <c r="G60" s="35">
        <v>0</v>
      </c>
      <c r="H60" t="s">
        <v>86</v>
      </c>
      <c r="J60" t="s">
        <v>528</v>
      </c>
    </row>
    <row r="61" spans="1:10">
      <c r="A61" t="s">
        <v>238</v>
      </c>
      <c r="B61" s="1">
        <v>35964</v>
      </c>
      <c r="C61">
        <v>430</v>
      </c>
      <c r="D61">
        <v>0</v>
      </c>
      <c r="E61">
        <v>0</v>
      </c>
      <c r="F61" s="35">
        <v>200000</v>
      </c>
      <c r="G61" s="35">
        <v>0</v>
      </c>
      <c r="H61" t="s">
        <v>86</v>
      </c>
      <c r="J61" t="s">
        <v>529</v>
      </c>
    </row>
    <row r="62" spans="1:10">
      <c r="A62" t="s">
        <v>255</v>
      </c>
      <c r="B62" s="1">
        <v>35965</v>
      </c>
      <c r="C62">
        <v>1430</v>
      </c>
      <c r="D62">
        <v>0</v>
      </c>
      <c r="E62">
        <v>0</v>
      </c>
      <c r="F62" s="35">
        <v>70000</v>
      </c>
      <c r="G62" s="35">
        <v>0</v>
      </c>
      <c r="H62" t="s">
        <v>86</v>
      </c>
      <c r="I62" t="s">
        <v>530</v>
      </c>
    </row>
    <row r="63" spans="1:10">
      <c r="A63" t="s">
        <v>232</v>
      </c>
      <c r="B63" s="1">
        <v>35973</v>
      </c>
      <c r="C63">
        <v>100</v>
      </c>
      <c r="D63">
        <v>0</v>
      </c>
      <c r="E63">
        <v>0</v>
      </c>
      <c r="F63" s="35">
        <v>5000000</v>
      </c>
      <c r="G63" s="35">
        <v>200000</v>
      </c>
      <c r="H63" t="s">
        <v>86</v>
      </c>
      <c r="J63" t="s">
        <v>531</v>
      </c>
    </row>
    <row r="64" spans="1:10">
      <c r="A64" t="s">
        <v>236</v>
      </c>
      <c r="B64" s="1">
        <v>35973</v>
      </c>
      <c r="C64">
        <v>115</v>
      </c>
      <c r="D64">
        <v>0</v>
      </c>
      <c r="E64">
        <v>0</v>
      </c>
      <c r="F64" s="35">
        <v>5000000</v>
      </c>
      <c r="G64" s="35">
        <v>500000</v>
      </c>
      <c r="H64" t="s">
        <v>86</v>
      </c>
      <c r="J64" t="s">
        <v>532</v>
      </c>
    </row>
    <row r="65" spans="1:10">
      <c r="A65" t="s">
        <v>230</v>
      </c>
      <c r="B65" s="1">
        <v>35973</v>
      </c>
      <c r="C65">
        <v>220</v>
      </c>
      <c r="D65">
        <v>0</v>
      </c>
      <c r="E65">
        <v>0</v>
      </c>
      <c r="F65" s="35">
        <v>1000000</v>
      </c>
      <c r="G65" s="35">
        <v>0</v>
      </c>
      <c r="H65" t="s">
        <v>86</v>
      </c>
      <c r="J65" t="s">
        <v>533</v>
      </c>
    </row>
    <row r="66" spans="1:10">
      <c r="A66" t="s">
        <v>253</v>
      </c>
      <c r="B66" s="1">
        <v>35973</v>
      </c>
      <c r="C66">
        <v>400</v>
      </c>
      <c r="D66">
        <v>0</v>
      </c>
      <c r="E66">
        <v>0</v>
      </c>
      <c r="F66" s="35">
        <v>2000000</v>
      </c>
      <c r="G66" s="35">
        <v>0</v>
      </c>
      <c r="H66" t="s">
        <v>86</v>
      </c>
      <c r="J66" t="s">
        <v>534</v>
      </c>
    </row>
    <row r="67" spans="1:10">
      <c r="A67" t="s">
        <v>263</v>
      </c>
      <c r="B67" s="1">
        <v>35975</v>
      </c>
      <c r="C67">
        <v>2030</v>
      </c>
      <c r="D67">
        <v>0</v>
      </c>
      <c r="E67">
        <v>0</v>
      </c>
      <c r="F67" s="35">
        <v>5000</v>
      </c>
      <c r="G67" s="35">
        <v>0</v>
      </c>
      <c r="H67" t="s">
        <v>86</v>
      </c>
      <c r="J67" t="s">
        <v>535</v>
      </c>
    </row>
    <row r="68" spans="1:10">
      <c r="A68" t="s">
        <v>232</v>
      </c>
      <c r="B68" s="1">
        <v>35975</v>
      </c>
      <c r="C68">
        <v>2030</v>
      </c>
      <c r="D68">
        <v>0</v>
      </c>
      <c r="E68">
        <v>0</v>
      </c>
      <c r="F68" s="35">
        <v>5000</v>
      </c>
      <c r="G68" s="35">
        <v>0</v>
      </c>
      <c r="H68" t="s">
        <v>86</v>
      </c>
      <c r="J68" t="s">
        <v>536</v>
      </c>
    </row>
    <row r="69" spans="1:10">
      <c r="A69" t="s">
        <v>238</v>
      </c>
      <c r="B69" s="1">
        <v>35976</v>
      </c>
      <c r="C69">
        <v>1205</v>
      </c>
      <c r="D69">
        <v>0</v>
      </c>
      <c r="E69">
        <v>0</v>
      </c>
      <c r="F69" s="35">
        <v>10000</v>
      </c>
      <c r="G69" s="35">
        <v>0</v>
      </c>
      <c r="H69" t="s">
        <v>86</v>
      </c>
      <c r="J69" t="s">
        <v>537</v>
      </c>
    </row>
    <row r="70" spans="1:10">
      <c r="A70" t="s">
        <v>240</v>
      </c>
      <c r="B70" s="1">
        <v>35976</v>
      </c>
      <c r="C70">
        <v>1300</v>
      </c>
      <c r="D70">
        <v>0</v>
      </c>
      <c r="E70">
        <v>0</v>
      </c>
      <c r="F70" s="35">
        <v>10000</v>
      </c>
      <c r="G70" s="35">
        <v>0</v>
      </c>
      <c r="H70" t="s">
        <v>86</v>
      </c>
      <c r="J70" t="s">
        <v>538</v>
      </c>
    </row>
    <row r="71" spans="1:10">
      <c r="A71" t="s">
        <v>234</v>
      </c>
      <c r="B71" s="1">
        <v>35976</v>
      </c>
      <c r="C71">
        <v>1345</v>
      </c>
      <c r="D71">
        <v>0</v>
      </c>
      <c r="E71">
        <v>0</v>
      </c>
      <c r="F71" s="35">
        <v>10000</v>
      </c>
      <c r="G71" s="35">
        <v>0</v>
      </c>
      <c r="H71" t="s">
        <v>86</v>
      </c>
      <c r="J71" t="s">
        <v>539</v>
      </c>
    </row>
    <row r="72" spans="1:10">
      <c r="A72" t="s">
        <v>232</v>
      </c>
      <c r="B72" s="1">
        <v>35976</v>
      </c>
      <c r="C72">
        <v>1645</v>
      </c>
      <c r="D72">
        <v>0</v>
      </c>
      <c r="E72">
        <v>0</v>
      </c>
      <c r="F72" s="35">
        <v>10000</v>
      </c>
      <c r="G72" s="35">
        <v>0</v>
      </c>
      <c r="H72" t="s">
        <v>86</v>
      </c>
      <c r="J72" t="s">
        <v>540</v>
      </c>
    </row>
    <row r="73" spans="1:10">
      <c r="A73" t="s">
        <v>238</v>
      </c>
      <c r="B73" s="1">
        <v>35977</v>
      </c>
      <c r="C73">
        <v>730</v>
      </c>
      <c r="D73">
        <v>0</v>
      </c>
      <c r="E73">
        <v>0</v>
      </c>
      <c r="F73" s="35">
        <v>1000000</v>
      </c>
      <c r="G73" s="35">
        <v>0</v>
      </c>
      <c r="H73" t="s">
        <v>86</v>
      </c>
      <c r="J73" t="s">
        <v>541</v>
      </c>
    </row>
    <row r="74" spans="1:10">
      <c r="A74" t="s">
        <v>236</v>
      </c>
      <c r="B74" s="1">
        <v>35977</v>
      </c>
      <c r="C74">
        <v>900</v>
      </c>
      <c r="D74">
        <v>0</v>
      </c>
      <c r="E74">
        <v>0</v>
      </c>
      <c r="F74" s="35">
        <v>1000000</v>
      </c>
      <c r="G74" s="35">
        <v>0</v>
      </c>
      <c r="H74" t="s">
        <v>86</v>
      </c>
      <c r="J74" t="s">
        <v>542</v>
      </c>
    </row>
    <row r="75" spans="1:10">
      <c r="A75" t="s">
        <v>521</v>
      </c>
      <c r="B75" s="1">
        <v>35977</v>
      </c>
      <c r="C75">
        <v>1000</v>
      </c>
      <c r="D75">
        <v>0</v>
      </c>
      <c r="E75">
        <v>0</v>
      </c>
      <c r="F75" s="35">
        <v>50000</v>
      </c>
      <c r="G75" s="35">
        <v>0</v>
      </c>
      <c r="H75" t="s">
        <v>86</v>
      </c>
      <c r="J75" t="s">
        <v>543</v>
      </c>
    </row>
    <row r="76" spans="1:10">
      <c r="A76" t="s">
        <v>238</v>
      </c>
      <c r="B76" s="1">
        <v>35977</v>
      </c>
      <c r="C76">
        <v>1220</v>
      </c>
      <c r="D76">
        <v>0</v>
      </c>
      <c r="E76">
        <v>0</v>
      </c>
      <c r="F76" s="35">
        <v>1000000</v>
      </c>
      <c r="G76" s="35">
        <v>0</v>
      </c>
      <c r="H76" t="s">
        <v>86</v>
      </c>
      <c r="J76" t="s">
        <v>544</v>
      </c>
    </row>
    <row r="77" spans="1:10">
      <c r="A77" t="s">
        <v>236</v>
      </c>
      <c r="B77" s="1">
        <v>35977</v>
      </c>
      <c r="C77">
        <v>1220</v>
      </c>
      <c r="D77">
        <v>0</v>
      </c>
      <c r="E77">
        <v>0</v>
      </c>
      <c r="F77" s="35">
        <v>1000000</v>
      </c>
      <c r="G77" s="35">
        <v>0</v>
      </c>
      <c r="H77" t="s">
        <v>86</v>
      </c>
      <c r="J77" t="s">
        <v>545</v>
      </c>
    </row>
    <row r="78" spans="1:10">
      <c r="A78" t="s">
        <v>232</v>
      </c>
      <c r="B78" s="1">
        <v>35977</v>
      </c>
      <c r="C78">
        <v>1300</v>
      </c>
      <c r="D78">
        <v>0</v>
      </c>
      <c r="E78">
        <v>0</v>
      </c>
      <c r="F78" s="35">
        <v>10000</v>
      </c>
      <c r="G78" s="35">
        <v>0</v>
      </c>
      <c r="H78" t="s">
        <v>86</v>
      </c>
      <c r="J78" t="s">
        <v>546</v>
      </c>
    </row>
    <row r="79" spans="1:10">
      <c r="A79" t="s">
        <v>238</v>
      </c>
      <c r="B79" s="1">
        <v>35992</v>
      </c>
      <c r="C79">
        <v>2015</v>
      </c>
      <c r="D79">
        <v>0</v>
      </c>
      <c r="E79">
        <v>0</v>
      </c>
      <c r="F79" s="35">
        <v>15000</v>
      </c>
      <c r="G79" s="35">
        <v>0</v>
      </c>
      <c r="H79" t="s">
        <v>86</v>
      </c>
      <c r="J79" t="s">
        <v>547</v>
      </c>
    </row>
    <row r="80" spans="1:10">
      <c r="A80" t="s">
        <v>238</v>
      </c>
      <c r="B80" s="1">
        <v>35993</v>
      </c>
      <c r="C80">
        <v>1730</v>
      </c>
      <c r="D80">
        <v>0</v>
      </c>
      <c r="E80">
        <v>0</v>
      </c>
      <c r="F80" s="35">
        <v>20000</v>
      </c>
      <c r="G80" s="35">
        <v>0</v>
      </c>
      <c r="H80" t="s">
        <v>86</v>
      </c>
      <c r="J80" t="s">
        <v>548</v>
      </c>
    </row>
    <row r="81" spans="1:10">
      <c r="A81" t="s">
        <v>238</v>
      </c>
      <c r="B81" s="1">
        <v>35993</v>
      </c>
      <c r="C81">
        <v>1730</v>
      </c>
      <c r="D81">
        <v>0</v>
      </c>
      <c r="E81">
        <v>0</v>
      </c>
      <c r="F81" s="35">
        <v>20000</v>
      </c>
      <c r="G81" s="35">
        <v>0</v>
      </c>
      <c r="H81" t="s">
        <v>86</v>
      </c>
      <c r="J81" t="s">
        <v>548</v>
      </c>
    </row>
    <row r="82" spans="1:10">
      <c r="A82" t="s">
        <v>238</v>
      </c>
      <c r="B82" s="1">
        <v>36018</v>
      </c>
      <c r="C82">
        <v>2030</v>
      </c>
      <c r="D82">
        <v>0</v>
      </c>
      <c r="E82">
        <v>0</v>
      </c>
      <c r="F82" s="35">
        <v>2000000</v>
      </c>
      <c r="G82" s="35">
        <v>0</v>
      </c>
      <c r="H82" t="s">
        <v>86</v>
      </c>
      <c r="J82" t="s">
        <v>549</v>
      </c>
    </row>
    <row r="83" spans="1:10">
      <c r="A83" t="s">
        <v>234</v>
      </c>
      <c r="B83" s="1">
        <v>36018</v>
      </c>
      <c r="C83">
        <v>2030</v>
      </c>
      <c r="D83">
        <v>0</v>
      </c>
      <c r="E83">
        <v>0</v>
      </c>
      <c r="F83" s="35">
        <v>1000000</v>
      </c>
      <c r="G83" s="35">
        <v>0</v>
      </c>
      <c r="H83" t="s">
        <v>86</v>
      </c>
      <c r="J83" t="s">
        <v>550</v>
      </c>
    </row>
    <row r="84" spans="1:10">
      <c r="A84" t="s">
        <v>242</v>
      </c>
      <c r="B84" s="1">
        <v>36018</v>
      </c>
      <c r="C84">
        <v>2150</v>
      </c>
      <c r="D84">
        <v>0</v>
      </c>
      <c r="E84">
        <v>0</v>
      </c>
      <c r="F84" s="35">
        <v>500000</v>
      </c>
      <c r="G84" s="35">
        <v>0</v>
      </c>
      <c r="H84" t="s">
        <v>86</v>
      </c>
      <c r="J84" t="s">
        <v>551</v>
      </c>
    </row>
    <row r="85" spans="1:10">
      <c r="A85" t="s">
        <v>263</v>
      </c>
      <c r="B85" s="1">
        <v>36018</v>
      </c>
      <c r="C85">
        <v>2300</v>
      </c>
      <c r="D85">
        <v>0</v>
      </c>
      <c r="E85">
        <v>0</v>
      </c>
      <c r="F85" s="35">
        <v>1000000</v>
      </c>
      <c r="G85" s="35">
        <v>0</v>
      </c>
      <c r="H85" t="s">
        <v>86</v>
      </c>
      <c r="J85" t="s">
        <v>552</v>
      </c>
    </row>
    <row r="86" spans="1:10">
      <c r="A86" t="s">
        <v>238</v>
      </c>
      <c r="B86" s="1">
        <v>36019</v>
      </c>
      <c r="C86">
        <v>230</v>
      </c>
      <c r="D86">
        <v>0</v>
      </c>
      <c r="E86">
        <v>0</v>
      </c>
      <c r="F86" s="35">
        <v>30000</v>
      </c>
      <c r="G86" s="35">
        <v>0</v>
      </c>
      <c r="H86" t="s">
        <v>86</v>
      </c>
      <c r="J86" t="s">
        <v>553</v>
      </c>
    </row>
    <row r="87" spans="1:10">
      <c r="A87" t="s">
        <v>240</v>
      </c>
      <c r="B87" s="1">
        <v>36019</v>
      </c>
      <c r="C87">
        <v>830</v>
      </c>
      <c r="D87">
        <v>0</v>
      </c>
      <c r="E87">
        <v>0</v>
      </c>
      <c r="F87" s="35">
        <v>30000</v>
      </c>
      <c r="G87" s="35">
        <v>0</v>
      </c>
      <c r="H87" t="s">
        <v>86</v>
      </c>
      <c r="J87" t="s">
        <v>554</v>
      </c>
    </row>
    <row r="88" spans="1:10">
      <c r="A88" t="s">
        <v>240</v>
      </c>
      <c r="B88" s="1">
        <v>36019</v>
      </c>
      <c r="C88">
        <v>830</v>
      </c>
      <c r="D88">
        <v>0</v>
      </c>
      <c r="E88">
        <v>0</v>
      </c>
      <c r="F88" s="35">
        <v>50000</v>
      </c>
      <c r="G88" s="35">
        <v>0</v>
      </c>
      <c r="H88" t="s">
        <v>86</v>
      </c>
      <c r="J88" t="s">
        <v>554</v>
      </c>
    </row>
    <row r="89" spans="1:10">
      <c r="A89" t="s">
        <v>232</v>
      </c>
      <c r="B89" s="1">
        <v>36031</v>
      </c>
      <c r="C89">
        <v>1800</v>
      </c>
      <c r="D89">
        <v>0</v>
      </c>
      <c r="E89">
        <v>0</v>
      </c>
      <c r="F89" s="35">
        <v>75000</v>
      </c>
      <c r="G89" s="35">
        <v>0</v>
      </c>
      <c r="H89" t="s">
        <v>86</v>
      </c>
      <c r="J89" t="s">
        <v>555</v>
      </c>
    </row>
    <row r="90" spans="1:10">
      <c r="A90" t="s">
        <v>90</v>
      </c>
      <c r="B90" s="1">
        <v>36184</v>
      </c>
      <c r="C90">
        <v>430</v>
      </c>
      <c r="D90">
        <v>0</v>
      </c>
      <c r="E90">
        <v>0</v>
      </c>
      <c r="F90" s="35">
        <v>5000</v>
      </c>
      <c r="G90" s="35">
        <v>0</v>
      </c>
      <c r="H90" t="s">
        <v>86</v>
      </c>
      <c r="I90" t="s">
        <v>556</v>
      </c>
    </row>
    <row r="91" spans="1:10">
      <c r="A91" t="s">
        <v>236</v>
      </c>
      <c r="B91" s="1">
        <v>36184</v>
      </c>
      <c r="C91">
        <v>930</v>
      </c>
      <c r="D91">
        <v>0</v>
      </c>
      <c r="E91">
        <v>0</v>
      </c>
      <c r="F91" s="35">
        <v>5000</v>
      </c>
      <c r="G91" s="35">
        <v>0</v>
      </c>
      <c r="H91" t="s">
        <v>86</v>
      </c>
      <c r="J91" t="s">
        <v>557</v>
      </c>
    </row>
    <row r="92" spans="1:10">
      <c r="A92" t="s">
        <v>232</v>
      </c>
      <c r="B92" s="1">
        <v>36184</v>
      </c>
      <c r="C92">
        <v>1000</v>
      </c>
      <c r="D92">
        <v>0</v>
      </c>
      <c r="E92">
        <v>0</v>
      </c>
      <c r="F92" s="35">
        <v>10000</v>
      </c>
      <c r="G92" s="35">
        <v>0</v>
      </c>
      <c r="H92" t="s">
        <v>86</v>
      </c>
      <c r="J92" t="s">
        <v>558</v>
      </c>
    </row>
    <row r="93" spans="1:10">
      <c r="A93" t="s">
        <v>281</v>
      </c>
      <c r="B93" s="1">
        <v>36184</v>
      </c>
      <c r="C93">
        <v>1000</v>
      </c>
      <c r="D93">
        <v>0</v>
      </c>
      <c r="E93">
        <v>0</v>
      </c>
      <c r="F93" s="35">
        <v>5000</v>
      </c>
      <c r="G93" s="35">
        <v>0</v>
      </c>
      <c r="H93" t="s">
        <v>86</v>
      </c>
      <c r="J93" t="s">
        <v>559</v>
      </c>
    </row>
    <row r="94" spans="1:10">
      <c r="A94" t="s">
        <v>240</v>
      </c>
      <c r="B94" s="1">
        <v>36184</v>
      </c>
      <c r="C94">
        <v>1100</v>
      </c>
      <c r="D94">
        <v>0</v>
      </c>
      <c r="E94">
        <v>0</v>
      </c>
      <c r="F94" s="35">
        <v>10000</v>
      </c>
      <c r="G94" s="35">
        <v>0</v>
      </c>
      <c r="H94" t="s">
        <v>86</v>
      </c>
      <c r="J94" t="s">
        <v>560</v>
      </c>
    </row>
    <row r="95" spans="1:10">
      <c r="A95" t="s">
        <v>234</v>
      </c>
      <c r="B95" s="1">
        <v>36184</v>
      </c>
      <c r="C95">
        <v>1400</v>
      </c>
      <c r="D95">
        <v>0</v>
      </c>
      <c r="E95">
        <v>0</v>
      </c>
      <c r="F95" s="35">
        <v>10000</v>
      </c>
      <c r="G95" s="35">
        <v>0</v>
      </c>
      <c r="H95" t="s">
        <v>86</v>
      </c>
      <c r="J95" t="s">
        <v>561</v>
      </c>
    </row>
    <row r="96" spans="1:10">
      <c r="A96" t="s">
        <v>238</v>
      </c>
      <c r="B96" s="1">
        <v>36184</v>
      </c>
      <c r="C96">
        <v>1400</v>
      </c>
      <c r="D96">
        <v>0</v>
      </c>
      <c r="E96">
        <v>0</v>
      </c>
      <c r="F96" s="35">
        <v>5000</v>
      </c>
      <c r="G96" s="35">
        <v>0</v>
      </c>
      <c r="H96" t="s">
        <v>86</v>
      </c>
      <c r="J96" t="s">
        <v>562</v>
      </c>
    </row>
    <row r="97" spans="1:10">
      <c r="A97" t="s">
        <v>230</v>
      </c>
      <c r="B97" s="1">
        <v>36184</v>
      </c>
      <c r="C97">
        <v>1500</v>
      </c>
      <c r="D97">
        <v>0</v>
      </c>
      <c r="E97">
        <v>0</v>
      </c>
      <c r="F97" s="35">
        <v>10000</v>
      </c>
      <c r="G97" s="35">
        <v>0</v>
      </c>
      <c r="H97" t="s">
        <v>86</v>
      </c>
      <c r="J97" t="s">
        <v>563</v>
      </c>
    </row>
    <row r="98" spans="1:10">
      <c r="A98" t="s">
        <v>255</v>
      </c>
      <c r="B98" s="1">
        <v>36419</v>
      </c>
      <c r="C98">
        <v>2100</v>
      </c>
      <c r="D98">
        <v>0</v>
      </c>
      <c r="E98">
        <v>0</v>
      </c>
      <c r="F98" s="35">
        <v>300000</v>
      </c>
      <c r="G98" s="35">
        <v>0</v>
      </c>
      <c r="H98" t="s">
        <v>86</v>
      </c>
      <c r="J98" t="s">
        <v>564</v>
      </c>
    </row>
    <row r="99" spans="1:10">
      <c r="A99" t="s">
        <v>259</v>
      </c>
      <c r="B99" s="1">
        <v>36419</v>
      </c>
      <c r="C99">
        <v>2100</v>
      </c>
      <c r="D99">
        <v>0</v>
      </c>
      <c r="E99">
        <v>0</v>
      </c>
      <c r="F99" s="35">
        <v>476000</v>
      </c>
      <c r="G99" s="35">
        <v>0</v>
      </c>
      <c r="H99" t="s">
        <v>86</v>
      </c>
      <c r="J99" t="s">
        <v>564</v>
      </c>
    </row>
    <row r="100" spans="1:10">
      <c r="A100" t="s">
        <v>253</v>
      </c>
      <c r="B100" s="1">
        <v>36420</v>
      </c>
      <c r="C100">
        <v>720</v>
      </c>
      <c r="D100">
        <v>0</v>
      </c>
      <c r="E100">
        <v>0</v>
      </c>
      <c r="F100" s="35">
        <v>1000</v>
      </c>
      <c r="G100" s="35">
        <v>0</v>
      </c>
      <c r="H100" t="s">
        <v>86</v>
      </c>
      <c r="J100" t="s">
        <v>565</v>
      </c>
    </row>
    <row r="101" spans="1:10">
      <c r="A101" t="s">
        <v>234</v>
      </c>
      <c r="B101" s="1">
        <v>36584</v>
      </c>
      <c r="C101">
        <v>200</v>
      </c>
      <c r="D101">
        <v>0</v>
      </c>
      <c r="E101">
        <v>0</v>
      </c>
      <c r="F101" s="35">
        <v>20000</v>
      </c>
      <c r="G101" s="35">
        <v>0</v>
      </c>
      <c r="H101" t="s">
        <v>86</v>
      </c>
      <c r="J101" t="s">
        <v>566</v>
      </c>
    </row>
    <row r="102" spans="1:10">
      <c r="A102" t="s">
        <v>238</v>
      </c>
      <c r="B102" s="1">
        <v>36584</v>
      </c>
      <c r="C102">
        <v>300</v>
      </c>
      <c r="D102">
        <v>0</v>
      </c>
      <c r="E102">
        <v>0</v>
      </c>
      <c r="F102" s="35">
        <v>10000</v>
      </c>
      <c r="G102" s="35">
        <v>0</v>
      </c>
      <c r="H102" t="s">
        <v>86</v>
      </c>
      <c r="J102" t="s">
        <v>567</v>
      </c>
    </row>
    <row r="103" spans="1:10">
      <c r="A103" t="s">
        <v>236</v>
      </c>
      <c r="B103" s="1">
        <v>36584</v>
      </c>
      <c r="C103">
        <v>900</v>
      </c>
      <c r="D103">
        <v>0</v>
      </c>
      <c r="E103">
        <v>0</v>
      </c>
      <c r="F103" s="35">
        <v>5000</v>
      </c>
      <c r="G103" s="35">
        <v>0</v>
      </c>
      <c r="H103" t="s">
        <v>86</v>
      </c>
      <c r="J103" t="s">
        <v>568</v>
      </c>
    </row>
    <row r="104" spans="1:10">
      <c r="A104" t="s">
        <v>281</v>
      </c>
      <c r="B104" s="1">
        <v>36584</v>
      </c>
      <c r="C104">
        <v>1500</v>
      </c>
      <c r="D104">
        <v>0</v>
      </c>
      <c r="E104">
        <v>0</v>
      </c>
      <c r="F104" s="35">
        <v>1000</v>
      </c>
      <c r="G104" s="35">
        <v>0</v>
      </c>
      <c r="H104" t="s">
        <v>86</v>
      </c>
      <c r="J104" t="s">
        <v>569</v>
      </c>
    </row>
    <row r="105" spans="1:10">
      <c r="A105" t="s">
        <v>230</v>
      </c>
      <c r="B105" s="1">
        <v>36613</v>
      </c>
      <c r="C105">
        <v>1040</v>
      </c>
      <c r="D105">
        <v>0</v>
      </c>
      <c r="E105">
        <v>0</v>
      </c>
      <c r="F105" s="35">
        <v>5000</v>
      </c>
      <c r="G105" s="35">
        <v>0</v>
      </c>
      <c r="H105" t="s">
        <v>86</v>
      </c>
      <c r="J105" t="s">
        <v>570</v>
      </c>
    </row>
    <row r="106" spans="1:10">
      <c r="A106" t="s">
        <v>230</v>
      </c>
      <c r="B106" s="1">
        <v>36620</v>
      </c>
      <c r="C106">
        <v>900</v>
      </c>
      <c r="D106">
        <v>0</v>
      </c>
      <c r="E106">
        <v>0</v>
      </c>
      <c r="F106" s="35">
        <v>10000</v>
      </c>
      <c r="G106" s="35">
        <v>0</v>
      </c>
      <c r="H106" t="s">
        <v>86</v>
      </c>
      <c r="J106" t="s">
        <v>571</v>
      </c>
    </row>
    <row r="107" spans="1:10">
      <c r="A107" t="s">
        <v>232</v>
      </c>
      <c r="B107" s="1">
        <v>36620</v>
      </c>
      <c r="C107">
        <v>900</v>
      </c>
      <c r="D107">
        <v>0</v>
      </c>
      <c r="E107">
        <v>0</v>
      </c>
      <c r="F107" s="35">
        <v>1000</v>
      </c>
      <c r="G107" s="35">
        <v>0</v>
      </c>
      <c r="H107" t="s">
        <v>86</v>
      </c>
      <c r="J107" t="s">
        <v>572</v>
      </c>
    </row>
    <row r="108" spans="1:10">
      <c r="A108" t="s">
        <v>242</v>
      </c>
      <c r="B108" s="1">
        <v>36620</v>
      </c>
      <c r="C108">
        <v>900</v>
      </c>
      <c r="D108">
        <v>0</v>
      </c>
      <c r="E108">
        <v>0</v>
      </c>
      <c r="F108" s="35">
        <v>5000</v>
      </c>
      <c r="G108" s="35">
        <v>0</v>
      </c>
      <c r="H108" t="s">
        <v>86</v>
      </c>
      <c r="J108" t="s">
        <v>573</v>
      </c>
    </row>
    <row r="109" spans="1:10">
      <c r="A109" t="s">
        <v>263</v>
      </c>
      <c r="B109" s="1">
        <v>36620</v>
      </c>
      <c r="C109">
        <v>900</v>
      </c>
      <c r="D109">
        <v>0</v>
      </c>
      <c r="E109">
        <v>0</v>
      </c>
      <c r="F109" s="35">
        <v>1000</v>
      </c>
      <c r="G109" s="35">
        <v>0</v>
      </c>
      <c r="H109" t="s">
        <v>86</v>
      </c>
      <c r="J109" t="s">
        <v>574</v>
      </c>
    </row>
    <row r="110" spans="1:10">
      <c r="A110" t="s">
        <v>236</v>
      </c>
      <c r="B110" s="1">
        <v>36620</v>
      </c>
      <c r="C110">
        <v>1700</v>
      </c>
      <c r="D110">
        <v>0</v>
      </c>
      <c r="E110">
        <v>0</v>
      </c>
      <c r="F110" s="35">
        <v>1000</v>
      </c>
      <c r="G110" s="35">
        <v>0</v>
      </c>
      <c r="H110" t="s">
        <v>86</v>
      </c>
      <c r="J110" t="s">
        <v>575</v>
      </c>
    </row>
    <row r="111" spans="1:10">
      <c r="A111" t="s">
        <v>281</v>
      </c>
      <c r="B111" s="1">
        <v>36620</v>
      </c>
      <c r="C111">
        <v>2000</v>
      </c>
      <c r="D111">
        <v>0</v>
      </c>
      <c r="E111">
        <v>0</v>
      </c>
      <c r="F111" s="35">
        <v>1000</v>
      </c>
      <c r="G111" s="35">
        <v>0</v>
      </c>
      <c r="H111" t="s">
        <v>86</v>
      </c>
      <c r="J111" t="s">
        <v>576</v>
      </c>
    </row>
    <row r="112" spans="1:10">
      <c r="A112" t="s">
        <v>232</v>
      </c>
      <c r="B112" s="1">
        <v>36656</v>
      </c>
      <c r="C112">
        <v>1844</v>
      </c>
      <c r="D112">
        <v>0</v>
      </c>
      <c r="E112">
        <v>0</v>
      </c>
      <c r="F112" s="35">
        <v>10000</v>
      </c>
      <c r="G112" s="35">
        <v>0</v>
      </c>
      <c r="H112" t="s">
        <v>86</v>
      </c>
      <c r="J112" t="s">
        <v>577</v>
      </c>
    </row>
    <row r="113" spans="1:10">
      <c r="A113" t="s">
        <v>263</v>
      </c>
      <c r="B113" s="1">
        <v>36657</v>
      </c>
      <c r="C113">
        <v>442</v>
      </c>
      <c r="D113">
        <v>0</v>
      </c>
      <c r="E113">
        <v>0</v>
      </c>
      <c r="F113" s="35">
        <v>5000</v>
      </c>
      <c r="G113" s="35">
        <v>0</v>
      </c>
      <c r="H113" t="s">
        <v>86</v>
      </c>
      <c r="J113" t="s">
        <v>578</v>
      </c>
    </row>
    <row r="114" spans="1:10">
      <c r="A114" t="s">
        <v>240</v>
      </c>
      <c r="B114" s="1">
        <v>36657</v>
      </c>
      <c r="C114">
        <v>900</v>
      </c>
      <c r="D114">
        <v>0</v>
      </c>
      <c r="E114">
        <v>0</v>
      </c>
      <c r="F114" s="35">
        <v>5000</v>
      </c>
      <c r="G114" s="35">
        <v>0</v>
      </c>
      <c r="H114" t="s">
        <v>86</v>
      </c>
      <c r="J114" t="s">
        <v>579</v>
      </c>
    </row>
    <row r="115" spans="1:10">
      <c r="A115" t="s">
        <v>259</v>
      </c>
      <c r="B115" s="1">
        <v>36721</v>
      </c>
      <c r="C115">
        <v>1700</v>
      </c>
      <c r="D115">
        <v>0</v>
      </c>
      <c r="E115">
        <v>0</v>
      </c>
      <c r="F115" s="35">
        <v>44000</v>
      </c>
      <c r="G115" s="35">
        <v>0</v>
      </c>
      <c r="H115" t="s">
        <v>86</v>
      </c>
      <c r="J115" t="s">
        <v>580</v>
      </c>
    </row>
    <row r="116" spans="1:10">
      <c r="A116" t="s">
        <v>255</v>
      </c>
      <c r="B116" s="1">
        <v>36723</v>
      </c>
      <c r="C116">
        <v>315</v>
      </c>
      <c r="D116">
        <v>0</v>
      </c>
      <c r="E116">
        <v>0</v>
      </c>
      <c r="F116" s="35">
        <v>15000</v>
      </c>
      <c r="G116" s="35">
        <v>0</v>
      </c>
      <c r="H116" t="s">
        <v>86</v>
      </c>
      <c r="J116" t="s">
        <v>131</v>
      </c>
    </row>
    <row r="117" spans="1:10">
      <c r="A117" t="s">
        <v>253</v>
      </c>
      <c r="B117" s="1">
        <v>36723</v>
      </c>
      <c r="C117">
        <v>2045</v>
      </c>
      <c r="D117">
        <v>0</v>
      </c>
      <c r="E117">
        <v>0</v>
      </c>
      <c r="F117" s="35">
        <v>75000</v>
      </c>
      <c r="G117" s="35">
        <v>0</v>
      </c>
      <c r="H117" t="s">
        <v>86</v>
      </c>
      <c r="J117" t="s">
        <v>581</v>
      </c>
    </row>
    <row r="118" spans="1:10">
      <c r="A118" t="s">
        <v>259</v>
      </c>
      <c r="B118" s="1">
        <v>36723</v>
      </c>
      <c r="C118">
        <v>2045</v>
      </c>
      <c r="D118">
        <v>0</v>
      </c>
      <c r="E118">
        <v>0</v>
      </c>
      <c r="F118" s="35">
        <v>100000</v>
      </c>
      <c r="G118" s="35">
        <v>0</v>
      </c>
      <c r="H118" t="s">
        <v>86</v>
      </c>
      <c r="J118" t="s">
        <v>131</v>
      </c>
    </row>
    <row r="119" spans="1:10">
      <c r="A119" t="s">
        <v>236</v>
      </c>
      <c r="B119" s="1">
        <v>36723</v>
      </c>
      <c r="C119">
        <v>2115</v>
      </c>
      <c r="D119">
        <v>0</v>
      </c>
      <c r="E119">
        <v>0</v>
      </c>
      <c r="F119" s="35">
        <v>600000</v>
      </c>
      <c r="G119" s="35">
        <v>0</v>
      </c>
      <c r="H119" t="s">
        <v>86</v>
      </c>
      <c r="J119" t="s">
        <v>582</v>
      </c>
    </row>
    <row r="120" spans="1:10">
      <c r="A120" t="s">
        <v>230</v>
      </c>
      <c r="B120" s="1">
        <v>36723</v>
      </c>
      <c r="C120">
        <v>2115</v>
      </c>
      <c r="D120">
        <v>0</v>
      </c>
      <c r="E120">
        <v>0</v>
      </c>
      <c r="F120" s="35">
        <v>500000</v>
      </c>
      <c r="G120" s="35">
        <v>0</v>
      </c>
      <c r="H120" t="s">
        <v>86</v>
      </c>
      <c r="J120" t="s">
        <v>583</v>
      </c>
    </row>
    <row r="121" spans="1:10">
      <c r="A121" t="s">
        <v>281</v>
      </c>
      <c r="B121" s="1">
        <v>36723</v>
      </c>
      <c r="C121">
        <v>2115</v>
      </c>
      <c r="D121">
        <v>0</v>
      </c>
      <c r="E121">
        <v>0</v>
      </c>
      <c r="F121" s="35">
        <v>200000</v>
      </c>
      <c r="G121" s="35">
        <v>0</v>
      </c>
      <c r="H121" t="s">
        <v>86</v>
      </c>
      <c r="J121" t="s">
        <v>584</v>
      </c>
    </row>
    <row r="122" spans="1:10">
      <c r="A122" t="s">
        <v>255</v>
      </c>
      <c r="B122" s="1">
        <v>36723</v>
      </c>
      <c r="C122">
        <v>2130</v>
      </c>
      <c r="D122">
        <v>0</v>
      </c>
      <c r="E122">
        <v>0</v>
      </c>
      <c r="F122" s="35">
        <v>200000</v>
      </c>
      <c r="G122" s="35">
        <v>0</v>
      </c>
      <c r="H122" t="s">
        <v>86</v>
      </c>
      <c r="J122" t="s">
        <v>131</v>
      </c>
    </row>
    <row r="123" spans="1:10">
      <c r="A123" t="s">
        <v>281</v>
      </c>
      <c r="B123" s="1">
        <v>36738</v>
      </c>
      <c r="C123">
        <v>755</v>
      </c>
      <c r="D123">
        <v>0</v>
      </c>
      <c r="E123">
        <v>0</v>
      </c>
      <c r="F123" s="35">
        <v>10000</v>
      </c>
      <c r="G123" s="35">
        <v>0</v>
      </c>
      <c r="H123" t="s">
        <v>86</v>
      </c>
      <c r="J123" t="s">
        <v>585</v>
      </c>
    </row>
    <row r="124" spans="1:10">
      <c r="A124" t="s">
        <v>230</v>
      </c>
      <c r="B124" s="1">
        <v>36738</v>
      </c>
      <c r="C124">
        <v>1000</v>
      </c>
      <c r="D124">
        <v>0</v>
      </c>
      <c r="E124">
        <v>0</v>
      </c>
      <c r="F124" s="35">
        <v>10000</v>
      </c>
      <c r="G124" s="35">
        <v>0</v>
      </c>
      <c r="H124" t="s">
        <v>86</v>
      </c>
      <c r="J124" t="s">
        <v>585</v>
      </c>
    </row>
    <row r="125" spans="1:10">
      <c r="A125" t="s">
        <v>259</v>
      </c>
      <c r="B125" s="1">
        <v>36877</v>
      </c>
      <c r="C125">
        <v>1400</v>
      </c>
      <c r="D125">
        <v>0</v>
      </c>
      <c r="E125">
        <v>0</v>
      </c>
      <c r="F125" s="35">
        <v>11000</v>
      </c>
      <c r="G125" s="35">
        <v>0</v>
      </c>
      <c r="H125" t="s">
        <v>86</v>
      </c>
      <c r="J125" t="s">
        <v>586</v>
      </c>
    </row>
    <row r="126" spans="1:10">
      <c r="A126" t="s">
        <v>259</v>
      </c>
      <c r="B126" s="1">
        <v>36877</v>
      </c>
      <c r="C126">
        <v>1400</v>
      </c>
      <c r="D126">
        <v>0</v>
      </c>
      <c r="E126">
        <v>0</v>
      </c>
      <c r="F126" s="35">
        <v>9000</v>
      </c>
      <c r="G126" s="35">
        <v>0</v>
      </c>
      <c r="H126" t="s">
        <v>86</v>
      </c>
      <c r="J126" t="s">
        <v>586</v>
      </c>
    </row>
    <row r="127" spans="1:10">
      <c r="A127" t="s">
        <v>255</v>
      </c>
      <c r="B127" s="1">
        <v>36877</v>
      </c>
      <c r="C127">
        <v>1600</v>
      </c>
      <c r="D127">
        <v>0</v>
      </c>
      <c r="E127">
        <v>0</v>
      </c>
      <c r="F127" s="35">
        <v>15000</v>
      </c>
      <c r="G127" s="35">
        <v>0</v>
      </c>
      <c r="H127" t="s">
        <v>86</v>
      </c>
      <c r="J127" t="s">
        <v>586</v>
      </c>
    </row>
    <row r="128" spans="1:10">
      <c r="A128" t="s">
        <v>255</v>
      </c>
      <c r="B128" s="1">
        <v>36877</v>
      </c>
      <c r="C128">
        <v>1630</v>
      </c>
      <c r="D128">
        <v>0</v>
      </c>
      <c r="E128">
        <v>0</v>
      </c>
      <c r="F128" s="35">
        <v>25000</v>
      </c>
      <c r="G128" s="35">
        <v>0</v>
      </c>
      <c r="H128" t="s">
        <v>86</v>
      </c>
      <c r="J128" t="s">
        <v>586</v>
      </c>
    </row>
    <row r="129" spans="1:10">
      <c r="A129" t="s">
        <v>281</v>
      </c>
      <c r="B129" s="1">
        <v>36877</v>
      </c>
      <c r="C129">
        <v>1650</v>
      </c>
      <c r="D129">
        <v>0</v>
      </c>
      <c r="E129">
        <v>0</v>
      </c>
      <c r="F129" s="35">
        <v>100000</v>
      </c>
      <c r="G129" s="35">
        <v>0</v>
      </c>
      <c r="H129" t="s">
        <v>86</v>
      </c>
      <c r="J129" t="s">
        <v>587</v>
      </c>
    </row>
    <row r="130" spans="1:10">
      <c r="A130" t="s">
        <v>263</v>
      </c>
      <c r="B130" s="1">
        <v>36877</v>
      </c>
      <c r="C130">
        <v>1917</v>
      </c>
      <c r="D130">
        <v>0</v>
      </c>
      <c r="E130">
        <v>0</v>
      </c>
      <c r="F130" s="35">
        <v>100000</v>
      </c>
      <c r="G130" s="35">
        <v>0</v>
      </c>
      <c r="H130" t="s">
        <v>86</v>
      </c>
      <c r="J130" t="s">
        <v>588</v>
      </c>
    </row>
    <row r="131" spans="1:10">
      <c r="A131" t="s">
        <v>236</v>
      </c>
      <c r="B131" s="1">
        <v>36877</v>
      </c>
      <c r="C131">
        <v>2000</v>
      </c>
      <c r="D131">
        <v>0</v>
      </c>
      <c r="E131">
        <v>0</v>
      </c>
      <c r="F131" s="35">
        <v>100000</v>
      </c>
      <c r="G131" s="35">
        <v>0</v>
      </c>
      <c r="H131" t="s">
        <v>86</v>
      </c>
      <c r="J131" t="s">
        <v>589</v>
      </c>
    </row>
    <row r="132" spans="1:10">
      <c r="A132" t="s">
        <v>232</v>
      </c>
      <c r="B132" s="1">
        <v>36877</v>
      </c>
      <c r="C132">
        <v>2045</v>
      </c>
      <c r="D132">
        <v>0</v>
      </c>
      <c r="E132">
        <v>0</v>
      </c>
      <c r="F132" s="35">
        <v>1000000</v>
      </c>
      <c r="G132" s="35">
        <v>0</v>
      </c>
      <c r="H132" t="s">
        <v>86</v>
      </c>
      <c r="J132" t="s">
        <v>590</v>
      </c>
    </row>
    <row r="133" spans="1:10">
      <c r="A133" t="s">
        <v>230</v>
      </c>
      <c r="B133" s="1">
        <v>36877</v>
      </c>
      <c r="C133">
        <v>2200</v>
      </c>
      <c r="D133">
        <v>0</v>
      </c>
      <c r="E133">
        <v>0</v>
      </c>
      <c r="F133" s="35">
        <v>5000</v>
      </c>
      <c r="G133" s="35">
        <v>0</v>
      </c>
      <c r="H133" t="s">
        <v>86</v>
      </c>
      <c r="J133" t="s">
        <v>591</v>
      </c>
    </row>
    <row r="134" spans="1:10">
      <c r="A134" t="s">
        <v>240</v>
      </c>
      <c r="B134" s="1">
        <v>36878</v>
      </c>
      <c r="C134">
        <v>600</v>
      </c>
      <c r="D134">
        <v>0</v>
      </c>
      <c r="E134">
        <v>0</v>
      </c>
      <c r="F134" s="35">
        <v>10000</v>
      </c>
      <c r="G134" s="35">
        <v>0</v>
      </c>
      <c r="H134" t="s">
        <v>86</v>
      </c>
      <c r="J134" t="s">
        <v>592</v>
      </c>
    </row>
    <row r="135" spans="1:10">
      <c r="A135" t="s">
        <v>242</v>
      </c>
      <c r="B135" s="1">
        <v>37003</v>
      </c>
      <c r="C135">
        <v>1200</v>
      </c>
      <c r="D135">
        <v>0</v>
      </c>
      <c r="E135">
        <v>0</v>
      </c>
      <c r="F135" s="35">
        <v>10000</v>
      </c>
      <c r="G135" s="35">
        <v>0</v>
      </c>
      <c r="H135" t="s">
        <v>86</v>
      </c>
      <c r="J135" t="s">
        <v>593</v>
      </c>
    </row>
    <row r="136" spans="1:10">
      <c r="A136" t="s">
        <v>232</v>
      </c>
      <c r="B136" s="1">
        <v>37003</v>
      </c>
      <c r="C136">
        <v>1755</v>
      </c>
      <c r="D136">
        <v>0</v>
      </c>
      <c r="E136">
        <v>0</v>
      </c>
      <c r="F136" s="35">
        <v>10000</v>
      </c>
      <c r="G136" s="35">
        <v>0</v>
      </c>
      <c r="H136" t="s">
        <v>86</v>
      </c>
      <c r="J136" t="s">
        <v>594</v>
      </c>
    </row>
    <row r="137" spans="1:10">
      <c r="A137" t="s">
        <v>238</v>
      </c>
      <c r="B137" s="1">
        <v>37004</v>
      </c>
      <c r="C137">
        <v>600</v>
      </c>
      <c r="D137">
        <v>0</v>
      </c>
      <c r="E137">
        <v>0</v>
      </c>
      <c r="F137" s="35">
        <v>5000</v>
      </c>
      <c r="G137" s="35">
        <v>0</v>
      </c>
      <c r="H137" t="s">
        <v>86</v>
      </c>
      <c r="J137" t="s">
        <v>595</v>
      </c>
    </row>
    <row r="138" spans="1:10">
      <c r="A138" t="s">
        <v>259</v>
      </c>
      <c r="B138" s="1">
        <v>37404</v>
      </c>
      <c r="C138">
        <v>1420</v>
      </c>
      <c r="D138">
        <v>0</v>
      </c>
      <c r="E138">
        <v>0</v>
      </c>
      <c r="F138" s="35">
        <v>3000</v>
      </c>
      <c r="G138" s="35">
        <v>0</v>
      </c>
      <c r="H138" t="s">
        <v>86</v>
      </c>
      <c r="I138" t="s">
        <v>596</v>
      </c>
    </row>
    <row r="139" spans="1:10">
      <c r="A139" t="s">
        <v>234</v>
      </c>
      <c r="B139" s="1">
        <v>37412</v>
      </c>
      <c r="C139">
        <v>1846</v>
      </c>
      <c r="D139">
        <v>0</v>
      </c>
      <c r="E139">
        <v>0</v>
      </c>
      <c r="F139" s="35">
        <v>25000</v>
      </c>
      <c r="G139" s="35">
        <v>0</v>
      </c>
      <c r="H139" t="s">
        <v>86</v>
      </c>
      <c r="J139" t="s">
        <v>597</v>
      </c>
    </row>
    <row r="140" spans="1:10">
      <c r="A140" t="s">
        <v>236</v>
      </c>
      <c r="B140" s="1">
        <v>37826</v>
      </c>
      <c r="C140">
        <v>1034</v>
      </c>
      <c r="D140">
        <v>0</v>
      </c>
      <c r="E140">
        <v>0</v>
      </c>
      <c r="F140" s="35">
        <v>25000</v>
      </c>
      <c r="G140" s="35">
        <v>0</v>
      </c>
      <c r="H140" t="s">
        <v>86</v>
      </c>
      <c r="J140" t="s">
        <v>598</v>
      </c>
    </row>
    <row r="141" spans="1:10">
      <c r="A141" t="s">
        <v>230</v>
      </c>
      <c r="B141" s="1">
        <v>37826</v>
      </c>
      <c r="C141">
        <v>1050</v>
      </c>
      <c r="D141">
        <v>0</v>
      </c>
      <c r="E141">
        <v>0</v>
      </c>
      <c r="F141" s="35">
        <v>10000</v>
      </c>
      <c r="G141" s="35">
        <v>0</v>
      </c>
      <c r="H141" t="s">
        <v>86</v>
      </c>
      <c r="J141" t="s">
        <v>599</v>
      </c>
    </row>
    <row r="142" spans="1:10">
      <c r="A142" t="s">
        <v>281</v>
      </c>
      <c r="B142" s="1">
        <v>37826</v>
      </c>
      <c r="C142">
        <v>1050</v>
      </c>
      <c r="D142">
        <v>0</v>
      </c>
      <c r="E142">
        <v>0</v>
      </c>
      <c r="F142" s="35">
        <v>25000</v>
      </c>
      <c r="G142" s="35">
        <v>0</v>
      </c>
      <c r="H142" t="s">
        <v>86</v>
      </c>
      <c r="J142" t="s">
        <v>600</v>
      </c>
    </row>
    <row r="143" spans="1:10">
      <c r="A143" t="s">
        <v>255</v>
      </c>
      <c r="B143" s="1">
        <v>37836</v>
      </c>
      <c r="C143">
        <v>1510</v>
      </c>
      <c r="D143">
        <v>0</v>
      </c>
      <c r="E143">
        <v>0</v>
      </c>
      <c r="F143" s="35">
        <v>50000</v>
      </c>
      <c r="G143" s="35">
        <v>0</v>
      </c>
      <c r="H143" t="s">
        <v>86</v>
      </c>
      <c r="J143" t="s">
        <v>601</v>
      </c>
    </row>
    <row r="144" spans="1:10">
      <c r="A144" t="s">
        <v>255</v>
      </c>
      <c r="B144" s="1">
        <v>37836</v>
      </c>
      <c r="C144">
        <v>1548</v>
      </c>
      <c r="D144">
        <v>0</v>
      </c>
      <c r="E144">
        <v>0</v>
      </c>
      <c r="F144" s="35">
        <v>50000</v>
      </c>
      <c r="G144" s="35">
        <v>0</v>
      </c>
      <c r="H144" t="s">
        <v>86</v>
      </c>
      <c r="J144" t="s">
        <v>601</v>
      </c>
    </row>
    <row r="145" spans="1:10">
      <c r="A145" t="s">
        <v>255</v>
      </c>
      <c r="B145" s="1">
        <v>37836</v>
      </c>
      <c r="C145">
        <v>1554</v>
      </c>
      <c r="D145">
        <v>0</v>
      </c>
      <c r="E145">
        <v>0</v>
      </c>
      <c r="F145" s="35">
        <v>250000</v>
      </c>
      <c r="G145" s="35">
        <v>0</v>
      </c>
      <c r="H145" t="s">
        <v>86</v>
      </c>
      <c r="J145" t="s">
        <v>601</v>
      </c>
    </row>
    <row r="146" spans="1:10">
      <c r="A146" t="s">
        <v>232</v>
      </c>
      <c r="B146" s="1">
        <v>37836</v>
      </c>
      <c r="C146">
        <v>1600</v>
      </c>
      <c r="D146">
        <v>0</v>
      </c>
      <c r="E146">
        <v>0</v>
      </c>
      <c r="F146" s="35">
        <v>10000</v>
      </c>
      <c r="G146" s="35">
        <v>0</v>
      </c>
      <c r="H146" t="s">
        <v>86</v>
      </c>
      <c r="J146" t="s">
        <v>602</v>
      </c>
    </row>
    <row r="147" spans="1:10">
      <c r="A147" t="s">
        <v>255</v>
      </c>
      <c r="B147" s="1">
        <v>37839</v>
      </c>
      <c r="C147">
        <v>1500</v>
      </c>
      <c r="D147">
        <v>0</v>
      </c>
      <c r="E147">
        <v>0</v>
      </c>
      <c r="F147" s="35">
        <v>0</v>
      </c>
      <c r="G147" s="35">
        <v>0</v>
      </c>
      <c r="H147" t="s">
        <v>86</v>
      </c>
      <c r="I147" t="s">
        <v>603</v>
      </c>
    </row>
    <row r="148" spans="1:10">
      <c r="A148" t="s">
        <v>240</v>
      </c>
      <c r="B148" s="1">
        <v>37841</v>
      </c>
      <c r="C148">
        <v>1645</v>
      </c>
      <c r="D148">
        <v>0</v>
      </c>
      <c r="E148">
        <v>0</v>
      </c>
      <c r="F148" s="35">
        <v>10000</v>
      </c>
      <c r="G148" s="35">
        <v>0</v>
      </c>
      <c r="H148" t="s">
        <v>86</v>
      </c>
      <c r="J148" t="s">
        <v>604</v>
      </c>
    </row>
    <row r="149" spans="1:10">
      <c r="A149" t="s">
        <v>242</v>
      </c>
      <c r="B149" s="1">
        <v>37841</v>
      </c>
      <c r="C149">
        <v>1845</v>
      </c>
      <c r="D149">
        <v>0</v>
      </c>
      <c r="E149">
        <v>0</v>
      </c>
      <c r="F149" s="35">
        <v>5000</v>
      </c>
      <c r="G149" s="35">
        <v>0</v>
      </c>
      <c r="H149" t="s">
        <v>86</v>
      </c>
      <c r="J149" t="s">
        <v>605</v>
      </c>
    </row>
    <row r="150" spans="1:10">
      <c r="A150" t="s">
        <v>230</v>
      </c>
      <c r="B150" s="1">
        <v>37845</v>
      </c>
      <c r="C150">
        <v>1500</v>
      </c>
      <c r="D150">
        <v>0</v>
      </c>
      <c r="E150">
        <v>0</v>
      </c>
      <c r="F150" s="35">
        <v>10000</v>
      </c>
      <c r="G150" s="35">
        <v>0</v>
      </c>
      <c r="H150" t="s">
        <v>86</v>
      </c>
      <c r="J150" t="s">
        <v>606</v>
      </c>
    </row>
    <row r="151" spans="1:10">
      <c r="A151" t="s">
        <v>242</v>
      </c>
      <c r="B151" s="1">
        <v>37846</v>
      </c>
      <c r="C151">
        <v>530</v>
      </c>
      <c r="D151">
        <v>0</v>
      </c>
      <c r="E151">
        <v>0</v>
      </c>
      <c r="F151" s="35">
        <v>20000</v>
      </c>
      <c r="G151" s="35">
        <v>0</v>
      </c>
      <c r="H151" t="s">
        <v>86</v>
      </c>
      <c r="J151" t="s">
        <v>607</v>
      </c>
    </row>
    <row r="152" spans="1:10">
      <c r="A152" t="s">
        <v>261</v>
      </c>
      <c r="B152" s="1">
        <v>37846</v>
      </c>
      <c r="C152">
        <v>600</v>
      </c>
      <c r="D152">
        <v>0</v>
      </c>
      <c r="E152">
        <v>0</v>
      </c>
      <c r="F152" s="35">
        <v>5000</v>
      </c>
      <c r="G152" s="35">
        <v>0</v>
      </c>
      <c r="H152" t="s">
        <v>86</v>
      </c>
      <c r="J152" t="s">
        <v>608</v>
      </c>
    </row>
    <row r="153" spans="1:10">
      <c r="A153" t="s">
        <v>259</v>
      </c>
      <c r="B153" s="1">
        <v>38131</v>
      </c>
      <c r="C153">
        <v>1930</v>
      </c>
      <c r="D153">
        <v>0</v>
      </c>
      <c r="E153">
        <v>0</v>
      </c>
      <c r="F153" s="35">
        <v>0</v>
      </c>
      <c r="G153" s="35">
        <v>0</v>
      </c>
      <c r="H153" t="s">
        <v>86</v>
      </c>
      <c r="I153" t="s">
        <v>609</v>
      </c>
    </row>
    <row r="154" spans="1:10">
      <c r="A154" t="s">
        <v>240</v>
      </c>
      <c r="B154" s="1">
        <v>38180</v>
      </c>
      <c r="C154">
        <v>1650</v>
      </c>
      <c r="D154">
        <v>0</v>
      </c>
      <c r="E154">
        <v>0</v>
      </c>
      <c r="F154" s="35">
        <v>800000</v>
      </c>
      <c r="G154" s="35">
        <v>0</v>
      </c>
      <c r="H154" t="s">
        <v>86</v>
      </c>
      <c r="J154" t="s">
        <v>610</v>
      </c>
    </row>
    <row r="155" spans="1:10">
      <c r="A155" t="s">
        <v>261</v>
      </c>
      <c r="B155" s="1">
        <v>38180</v>
      </c>
      <c r="C155">
        <v>1945</v>
      </c>
      <c r="D155">
        <v>0</v>
      </c>
      <c r="E155">
        <v>0</v>
      </c>
      <c r="F155" s="35">
        <v>300000</v>
      </c>
      <c r="G155" s="35">
        <v>0</v>
      </c>
      <c r="H155" t="s">
        <v>86</v>
      </c>
      <c r="J155" t="s">
        <v>611</v>
      </c>
    </row>
    <row r="156" spans="1:10">
      <c r="A156" t="s">
        <v>232</v>
      </c>
      <c r="B156" s="1">
        <v>38211</v>
      </c>
      <c r="C156">
        <v>1430</v>
      </c>
      <c r="D156">
        <v>0</v>
      </c>
      <c r="E156">
        <v>0</v>
      </c>
      <c r="F156" s="35">
        <v>20000</v>
      </c>
      <c r="G156" s="35">
        <v>0</v>
      </c>
      <c r="H156" t="s">
        <v>86</v>
      </c>
      <c r="J156" t="s">
        <v>612</v>
      </c>
    </row>
    <row r="157" spans="1:10">
      <c r="A157" t="s">
        <v>236</v>
      </c>
      <c r="B157" s="1">
        <v>38227</v>
      </c>
      <c r="C157">
        <v>1745</v>
      </c>
      <c r="D157">
        <v>0</v>
      </c>
      <c r="E157">
        <v>0</v>
      </c>
      <c r="F157" s="35">
        <v>1700000</v>
      </c>
      <c r="G157" s="35">
        <v>0</v>
      </c>
      <c r="H157" t="s">
        <v>86</v>
      </c>
      <c r="J157" t="s">
        <v>613</v>
      </c>
    </row>
    <row r="158" spans="1:10">
      <c r="A158" t="s">
        <v>255</v>
      </c>
      <c r="B158" s="1">
        <v>38229</v>
      </c>
      <c r="C158">
        <v>1900</v>
      </c>
      <c r="D158">
        <v>0</v>
      </c>
      <c r="E158">
        <v>0</v>
      </c>
      <c r="F158" s="35">
        <v>0</v>
      </c>
      <c r="G158" s="35">
        <v>0</v>
      </c>
      <c r="H158" t="s">
        <v>86</v>
      </c>
      <c r="I158" t="s">
        <v>614</v>
      </c>
    </row>
    <row r="159" spans="1:10">
      <c r="A159" t="s">
        <v>232</v>
      </c>
      <c r="B159" s="1">
        <v>38512</v>
      </c>
      <c r="C159">
        <v>1600</v>
      </c>
      <c r="D159">
        <v>0</v>
      </c>
      <c r="E159">
        <v>0</v>
      </c>
      <c r="F159" s="35">
        <v>20000</v>
      </c>
      <c r="G159" s="35">
        <v>0</v>
      </c>
      <c r="H159" t="s">
        <v>86</v>
      </c>
      <c r="J159" t="s">
        <v>615</v>
      </c>
    </row>
    <row r="160" spans="1:10">
      <c r="A160" t="s">
        <v>242</v>
      </c>
      <c r="B160" s="1">
        <v>38513</v>
      </c>
      <c r="C160">
        <v>1330</v>
      </c>
      <c r="D160">
        <v>0</v>
      </c>
      <c r="E160">
        <v>0</v>
      </c>
      <c r="F160" s="35">
        <v>50000</v>
      </c>
      <c r="G160" s="35">
        <v>0</v>
      </c>
      <c r="H160" t="s">
        <v>86</v>
      </c>
      <c r="J160" t="s">
        <v>616</v>
      </c>
    </row>
    <row r="161" spans="1:10">
      <c r="A161" t="s">
        <v>255</v>
      </c>
      <c r="B161" s="1">
        <v>38532</v>
      </c>
      <c r="C161">
        <v>1050</v>
      </c>
      <c r="D161">
        <v>0</v>
      </c>
      <c r="E161">
        <v>0</v>
      </c>
      <c r="F161" s="35">
        <v>0</v>
      </c>
      <c r="G161" s="35">
        <v>0</v>
      </c>
      <c r="H161" t="s">
        <v>86</v>
      </c>
      <c r="I161" t="s">
        <v>617</v>
      </c>
    </row>
    <row r="162" spans="1:10">
      <c r="A162" t="s">
        <v>255</v>
      </c>
      <c r="B162" s="1">
        <v>38532</v>
      </c>
      <c r="C162">
        <v>1205</v>
      </c>
      <c r="D162">
        <v>0</v>
      </c>
      <c r="E162">
        <v>0</v>
      </c>
      <c r="F162" s="35">
        <v>0</v>
      </c>
      <c r="G162" s="35">
        <v>0</v>
      </c>
      <c r="H162" t="s">
        <v>86</v>
      </c>
      <c r="I162" t="s">
        <v>618</v>
      </c>
      <c r="J162" t="s">
        <v>619</v>
      </c>
    </row>
    <row r="163" spans="1:10">
      <c r="A163" t="s">
        <v>238</v>
      </c>
      <c r="B163" s="1">
        <v>38532</v>
      </c>
      <c r="C163">
        <v>1300</v>
      </c>
      <c r="D163">
        <v>0</v>
      </c>
      <c r="E163">
        <v>0</v>
      </c>
      <c r="F163" s="35">
        <v>25000</v>
      </c>
      <c r="G163" s="35">
        <v>0</v>
      </c>
      <c r="H163" t="s">
        <v>86</v>
      </c>
      <c r="J163" t="s">
        <v>620</v>
      </c>
    </row>
    <row r="164" spans="1:10">
      <c r="A164" t="s">
        <v>230</v>
      </c>
      <c r="B164" s="1">
        <v>38593</v>
      </c>
      <c r="C164">
        <v>1600</v>
      </c>
      <c r="D164">
        <v>0</v>
      </c>
      <c r="E164">
        <v>0</v>
      </c>
      <c r="F164" s="35">
        <v>50000</v>
      </c>
      <c r="G164" s="35">
        <v>0</v>
      </c>
      <c r="H164" t="s">
        <v>86</v>
      </c>
      <c r="J164" t="s">
        <v>621</v>
      </c>
    </row>
    <row r="165" spans="1:10">
      <c r="A165" t="s">
        <v>232</v>
      </c>
      <c r="B165" s="1">
        <v>38855</v>
      </c>
      <c r="C165">
        <v>2300</v>
      </c>
      <c r="D165">
        <v>0</v>
      </c>
      <c r="E165">
        <v>0</v>
      </c>
      <c r="F165" s="35">
        <v>20000</v>
      </c>
      <c r="G165" s="35">
        <v>0</v>
      </c>
      <c r="H165" t="s">
        <v>86</v>
      </c>
      <c r="J165" t="s">
        <v>622</v>
      </c>
    </row>
    <row r="166" spans="1:10">
      <c r="A166" t="s">
        <v>234</v>
      </c>
      <c r="B166" s="1">
        <v>38856</v>
      </c>
      <c r="C166">
        <v>2100</v>
      </c>
      <c r="D166">
        <v>0</v>
      </c>
      <c r="E166">
        <v>0</v>
      </c>
      <c r="F166" s="35">
        <v>75000</v>
      </c>
      <c r="G166" s="35">
        <v>0</v>
      </c>
      <c r="H166" t="s">
        <v>86</v>
      </c>
      <c r="J166" t="s">
        <v>623</v>
      </c>
    </row>
    <row r="167" spans="1:10">
      <c r="A167" t="s">
        <v>255</v>
      </c>
      <c r="B167" s="1">
        <v>38897</v>
      </c>
      <c r="C167">
        <v>1406</v>
      </c>
      <c r="D167">
        <v>0</v>
      </c>
      <c r="E167">
        <v>0</v>
      </c>
      <c r="F167" s="35">
        <v>0</v>
      </c>
      <c r="G167" s="35">
        <v>0</v>
      </c>
      <c r="H167" t="s">
        <v>86</v>
      </c>
      <c r="I167" t="s">
        <v>624</v>
      </c>
    </row>
    <row r="168" spans="1:10">
      <c r="A168" t="s">
        <v>255</v>
      </c>
      <c r="B168" s="1">
        <v>38897</v>
      </c>
      <c r="C168">
        <v>1530</v>
      </c>
      <c r="D168">
        <v>0</v>
      </c>
      <c r="E168">
        <v>0</v>
      </c>
      <c r="F168" s="35">
        <v>0</v>
      </c>
      <c r="G168" s="35">
        <v>0</v>
      </c>
      <c r="H168" t="s">
        <v>86</v>
      </c>
      <c r="I168" t="s">
        <v>625</v>
      </c>
      <c r="J168" t="s">
        <v>626</v>
      </c>
    </row>
    <row r="169" spans="1:10">
      <c r="A169" t="s">
        <v>234</v>
      </c>
      <c r="B169" s="1">
        <v>38897</v>
      </c>
      <c r="C169">
        <v>1840</v>
      </c>
      <c r="D169">
        <v>0</v>
      </c>
      <c r="E169">
        <v>0</v>
      </c>
      <c r="F169" s="35">
        <v>20000</v>
      </c>
      <c r="G169" s="35">
        <v>0</v>
      </c>
      <c r="H169" t="s">
        <v>86</v>
      </c>
      <c r="J169" t="s">
        <v>627</v>
      </c>
    </row>
    <row r="170" spans="1:10">
      <c r="A170" t="s">
        <v>259</v>
      </c>
      <c r="B170" s="1">
        <v>39212</v>
      </c>
      <c r="C170">
        <v>1620</v>
      </c>
      <c r="D170">
        <v>0</v>
      </c>
      <c r="E170">
        <v>0</v>
      </c>
      <c r="F170" s="35">
        <v>0</v>
      </c>
      <c r="G170" s="35">
        <v>0</v>
      </c>
      <c r="H170" t="s">
        <v>247</v>
      </c>
      <c r="I170" t="s">
        <v>628</v>
      </c>
      <c r="J170" t="s">
        <v>629</v>
      </c>
    </row>
    <row r="171" spans="1:10">
      <c r="A171" t="s">
        <v>281</v>
      </c>
      <c r="B171" s="1">
        <v>39245</v>
      </c>
      <c r="C171">
        <v>1530</v>
      </c>
      <c r="D171">
        <v>0</v>
      </c>
      <c r="E171">
        <v>0</v>
      </c>
      <c r="F171" s="35">
        <v>20000</v>
      </c>
      <c r="G171" s="35">
        <v>0</v>
      </c>
      <c r="H171" t="s">
        <v>247</v>
      </c>
      <c r="I171" t="s">
        <v>630</v>
      </c>
      <c r="J171" t="s">
        <v>631</v>
      </c>
    </row>
    <row r="172" spans="1:10">
      <c r="A172" t="s">
        <v>281</v>
      </c>
      <c r="B172" s="1">
        <v>39245</v>
      </c>
      <c r="C172">
        <v>1616</v>
      </c>
      <c r="D172">
        <v>0</v>
      </c>
      <c r="E172">
        <v>0</v>
      </c>
      <c r="F172" s="35">
        <v>20000</v>
      </c>
      <c r="G172" s="35">
        <v>0</v>
      </c>
      <c r="H172" t="s">
        <v>247</v>
      </c>
      <c r="I172" t="s">
        <v>632</v>
      </c>
      <c r="J172" t="s">
        <v>631</v>
      </c>
    </row>
    <row r="173" spans="1:10">
      <c r="A173" t="s">
        <v>263</v>
      </c>
      <c r="B173" s="1">
        <v>39274</v>
      </c>
      <c r="C173">
        <v>1330</v>
      </c>
      <c r="D173">
        <v>0</v>
      </c>
      <c r="E173">
        <v>0</v>
      </c>
      <c r="F173" s="35">
        <v>250000</v>
      </c>
      <c r="G173" s="35">
        <v>0</v>
      </c>
      <c r="H173" t="s">
        <v>247</v>
      </c>
      <c r="I173" t="s">
        <v>633</v>
      </c>
      <c r="J173" t="s">
        <v>634</v>
      </c>
    </row>
    <row r="174" spans="1:10">
      <c r="A174" t="s">
        <v>230</v>
      </c>
      <c r="B174" s="1">
        <v>39274</v>
      </c>
      <c r="C174">
        <v>1400</v>
      </c>
      <c r="D174">
        <v>0</v>
      </c>
      <c r="E174">
        <v>0</v>
      </c>
      <c r="F174" s="35">
        <v>750000</v>
      </c>
      <c r="G174" s="35">
        <v>0</v>
      </c>
      <c r="H174" t="s">
        <v>247</v>
      </c>
      <c r="I174" t="s">
        <v>635</v>
      </c>
      <c r="J174" t="s">
        <v>634</v>
      </c>
    </row>
    <row r="175" spans="1:10">
      <c r="A175" t="s">
        <v>230</v>
      </c>
      <c r="B175" s="1">
        <v>39274</v>
      </c>
      <c r="C175">
        <v>1400</v>
      </c>
      <c r="D175">
        <v>0</v>
      </c>
      <c r="E175">
        <v>0</v>
      </c>
      <c r="F175" s="35">
        <v>250000</v>
      </c>
      <c r="G175" s="35">
        <v>0</v>
      </c>
      <c r="H175" t="s">
        <v>247</v>
      </c>
      <c r="I175" t="s">
        <v>636</v>
      </c>
      <c r="J175" t="s">
        <v>634</v>
      </c>
    </row>
    <row r="176" spans="1:10">
      <c r="A176" t="s">
        <v>242</v>
      </c>
      <c r="B176" s="1">
        <v>39274</v>
      </c>
      <c r="C176">
        <v>1415</v>
      </c>
      <c r="D176">
        <v>0</v>
      </c>
      <c r="E176">
        <v>0</v>
      </c>
      <c r="F176" s="35">
        <v>100000</v>
      </c>
      <c r="G176" s="35">
        <v>25000</v>
      </c>
      <c r="H176" t="s">
        <v>247</v>
      </c>
      <c r="I176" t="s">
        <v>637</v>
      </c>
      <c r="J176" t="s">
        <v>634</v>
      </c>
    </row>
    <row r="177" spans="1:10">
      <c r="A177" t="s">
        <v>232</v>
      </c>
      <c r="B177" s="1">
        <v>39274</v>
      </c>
      <c r="C177">
        <v>1500</v>
      </c>
      <c r="D177">
        <v>0</v>
      </c>
      <c r="E177">
        <v>0</v>
      </c>
      <c r="F177" s="35">
        <v>200000</v>
      </c>
      <c r="G177" s="35">
        <v>0</v>
      </c>
      <c r="H177" t="s">
        <v>247</v>
      </c>
      <c r="I177" t="s">
        <v>638</v>
      </c>
      <c r="J177" t="s">
        <v>634</v>
      </c>
    </row>
    <row r="178" spans="1:10">
      <c r="A178" t="s">
        <v>232</v>
      </c>
      <c r="B178" s="1">
        <v>39274</v>
      </c>
      <c r="C178">
        <v>1500</v>
      </c>
      <c r="D178">
        <v>0</v>
      </c>
      <c r="E178">
        <v>0</v>
      </c>
      <c r="F178" s="35">
        <v>1500000</v>
      </c>
      <c r="G178" s="35">
        <v>0</v>
      </c>
      <c r="H178" t="s">
        <v>247</v>
      </c>
      <c r="I178" t="s">
        <v>639</v>
      </c>
      <c r="J178" t="s">
        <v>634</v>
      </c>
    </row>
    <row r="179" spans="1:10">
      <c r="A179" t="s">
        <v>253</v>
      </c>
      <c r="B179" s="1">
        <v>39274</v>
      </c>
      <c r="C179">
        <v>1550</v>
      </c>
      <c r="D179">
        <v>0</v>
      </c>
      <c r="E179">
        <v>0</v>
      </c>
      <c r="F179" s="35">
        <v>750000</v>
      </c>
      <c r="G179" s="35">
        <v>0</v>
      </c>
      <c r="H179" t="s">
        <v>247</v>
      </c>
      <c r="I179" t="s">
        <v>640</v>
      </c>
      <c r="J179" t="s">
        <v>634</v>
      </c>
    </row>
    <row r="180" spans="1:10">
      <c r="A180" t="s">
        <v>240</v>
      </c>
      <c r="B180" s="1">
        <v>39274</v>
      </c>
      <c r="C180">
        <v>1550</v>
      </c>
      <c r="D180">
        <v>0</v>
      </c>
      <c r="E180">
        <v>0</v>
      </c>
      <c r="F180" s="35">
        <v>100000</v>
      </c>
      <c r="G180" s="35">
        <v>0</v>
      </c>
      <c r="H180" t="s">
        <v>247</v>
      </c>
      <c r="I180" t="s">
        <v>641</v>
      </c>
      <c r="J180" t="s">
        <v>634</v>
      </c>
    </row>
    <row r="181" spans="1:10">
      <c r="A181" t="s">
        <v>242</v>
      </c>
      <c r="B181" s="1">
        <v>39274</v>
      </c>
      <c r="C181">
        <v>1630</v>
      </c>
      <c r="D181">
        <v>0</v>
      </c>
      <c r="E181">
        <v>0</v>
      </c>
      <c r="F181" s="35">
        <v>100000</v>
      </c>
      <c r="G181" s="35">
        <v>0</v>
      </c>
      <c r="H181" t="s">
        <v>247</v>
      </c>
      <c r="I181" t="s">
        <v>642</v>
      </c>
      <c r="J181" t="s">
        <v>634</v>
      </c>
    </row>
    <row r="182" spans="1:10">
      <c r="A182" t="s">
        <v>263</v>
      </c>
      <c r="B182" s="1">
        <v>39515</v>
      </c>
      <c r="C182">
        <v>2100</v>
      </c>
      <c r="D182">
        <v>0</v>
      </c>
      <c r="E182">
        <v>0</v>
      </c>
      <c r="F182" s="35">
        <v>200000</v>
      </c>
      <c r="G182" s="35">
        <v>0</v>
      </c>
      <c r="H182" t="s">
        <v>250</v>
      </c>
      <c r="I182" t="s">
        <v>643</v>
      </c>
      <c r="J182" t="s">
        <v>644</v>
      </c>
    </row>
    <row r="183" spans="1:10">
      <c r="A183" t="s">
        <v>281</v>
      </c>
      <c r="B183" s="1">
        <v>39613</v>
      </c>
      <c r="C183">
        <v>2045</v>
      </c>
      <c r="D183">
        <v>0</v>
      </c>
      <c r="E183">
        <v>0</v>
      </c>
      <c r="F183" s="35">
        <v>2000000</v>
      </c>
      <c r="G183" s="35">
        <v>0</v>
      </c>
      <c r="H183" t="s">
        <v>247</v>
      </c>
      <c r="I183" t="s">
        <v>645</v>
      </c>
      <c r="J183" t="s">
        <v>646</v>
      </c>
    </row>
    <row r="184" spans="1:10">
      <c r="A184" t="s">
        <v>236</v>
      </c>
      <c r="B184" s="1">
        <v>39613</v>
      </c>
      <c r="C184">
        <v>2110</v>
      </c>
      <c r="D184">
        <v>0</v>
      </c>
      <c r="E184">
        <v>0</v>
      </c>
      <c r="F184" s="35">
        <v>750000</v>
      </c>
      <c r="G184" s="35">
        <v>0</v>
      </c>
      <c r="H184" t="s">
        <v>247</v>
      </c>
      <c r="I184" t="s">
        <v>647</v>
      </c>
      <c r="J184" t="s">
        <v>646</v>
      </c>
    </row>
    <row r="185" spans="1:10">
      <c r="A185" t="s">
        <v>234</v>
      </c>
      <c r="B185" s="1">
        <v>39616</v>
      </c>
      <c r="C185">
        <v>1330</v>
      </c>
      <c r="D185">
        <v>0</v>
      </c>
      <c r="E185">
        <v>0</v>
      </c>
      <c r="F185" s="35">
        <v>100000</v>
      </c>
      <c r="G185" s="35">
        <v>0</v>
      </c>
      <c r="H185" t="s">
        <v>247</v>
      </c>
      <c r="I185" t="s">
        <v>648</v>
      </c>
      <c r="J185" t="s">
        <v>649</v>
      </c>
    </row>
    <row r="186" spans="1:10">
      <c r="A186" t="s">
        <v>281</v>
      </c>
      <c r="B186" s="1">
        <v>39627</v>
      </c>
      <c r="C186">
        <v>1730</v>
      </c>
      <c r="D186">
        <v>0</v>
      </c>
      <c r="E186">
        <v>0</v>
      </c>
      <c r="F186" s="35">
        <v>100000</v>
      </c>
      <c r="G186" s="35">
        <v>0</v>
      </c>
      <c r="H186" t="s">
        <v>247</v>
      </c>
      <c r="I186" t="s">
        <v>650</v>
      </c>
      <c r="J186" t="s">
        <v>651</v>
      </c>
    </row>
    <row r="187" spans="1:10">
      <c r="A187" t="s">
        <v>232</v>
      </c>
      <c r="B187" s="1">
        <v>39661</v>
      </c>
      <c r="C187">
        <v>2245</v>
      </c>
      <c r="D187">
        <v>0</v>
      </c>
      <c r="E187">
        <v>0</v>
      </c>
      <c r="F187" s="35">
        <v>200000</v>
      </c>
      <c r="G187" s="35">
        <v>0</v>
      </c>
      <c r="H187" t="s">
        <v>247</v>
      </c>
      <c r="I187" t="s">
        <v>652</v>
      </c>
      <c r="J187" t="s">
        <v>653</v>
      </c>
    </row>
    <row r="188" spans="1:10">
      <c r="A188" t="s">
        <v>232</v>
      </c>
      <c r="B188" s="1">
        <v>39662</v>
      </c>
      <c r="C188">
        <v>1425</v>
      </c>
      <c r="D188">
        <v>0</v>
      </c>
      <c r="E188">
        <v>0</v>
      </c>
      <c r="F188" s="35">
        <v>300000</v>
      </c>
      <c r="G188" s="35">
        <v>0</v>
      </c>
      <c r="H188" t="s">
        <v>247</v>
      </c>
      <c r="I188" t="s">
        <v>654</v>
      </c>
      <c r="J188" t="s">
        <v>655</v>
      </c>
    </row>
    <row r="189" spans="1:10">
      <c r="A189" t="s">
        <v>240</v>
      </c>
      <c r="B189" s="1">
        <v>39662</v>
      </c>
      <c r="C189">
        <v>1530</v>
      </c>
      <c r="D189">
        <v>0</v>
      </c>
      <c r="E189">
        <v>0</v>
      </c>
      <c r="F189" s="35">
        <v>50000</v>
      </c>
      <c r="G189" s="35">
        <v>0</v>
      </c>
      <c r="H189" t="s">
        <v>247</v>
      </c>
      <c r="I189" t="s">
        <v>656</v>
      </c>
      <c r="J189" t="s">
        <v>655</v>
      </c>
    </row>
    <row r="190" spans="1:10">
      <c r="A190" t="s">
        <v>232</v>
      </c>
      <c r="B190" s="1">
        <v>39662</v>
      </c>
      <c r="C190">
        <v>2030</v>
      </c>
      <c r="D190">
        <v>0</v>
      </c>
      <c r="E190">
        <v>0</v>
      </c>
      <c r="F190" s="35">
        <v>25000</v>
      </c>
      <c r="G190" s="35">
        <v>0</v>
      </c>
      <c r="H190" t="s">
        <v>247</v>
      </c>
      <c r="I190" t="s">
        <v>657</v>
      </c>
      <c r="J190" t="s">
        <v>655</v>
      </c>
    </row>
    <row r="191" spans="1:10">
      <c r="A191" t="s">
        <v>242</v>
      </c>
      <c r="B191" s="1">
        <v>39663</v>
      </c>
      <c r="C191">
        <v>730</v>
      </c>
      <c r="D191">
        <v>0</v>
      </c>
      <c r="E191">
        <v>0</v>
      </c>
      <c r="F191" s="35">
        <v>20000</v>
      </c>
      <c r="G191" s="35">
        <v>0</v>
      </c>
      <c r="H191" t="s">
        <v>247</v>
      </c>
      <c r="I191" t="s">
        <v>658</v>
      </c>
      <c r="J191" t="s">
        <v>659</v>
      </c>
    </row>
    <row r="192" spans="1:10">
      <c r="A192" t="s">
        <v>281</v>
      </c>
      <c r="B192" s="1">
        <v>39666</v>
      </c>
      <c r="C192">
        <v>800</v>
      </c>
      <c r="D192">
        <v>0</v>
      </c>
      <c r="E192">
        <v>0</v>
      </c>
      <c r="F192" s="35">
        <v>100000</v>
      </c>
      <c r="G192" s="35">
        <v>0</v>
      </c>
      <c r="H192" t="s">
        <v>247</v>
      </c>
      <c r="I192" t="s">
        <v>660</v>
      </c>
      <c r="J192" t="s">
        <v>274</v>
      </c>
    </row>
    <row r="193" spans="1:10">
      <c r="A193" t="s">
        <v>236</v>
      </c>
      <c r="B193" s="1">
        <v>39666</v>
      </c>
      <c r="C193">
        <v>800</v>
      </c>
      <c r="D193">
        <v>0</v>
      </c>
      <c r="E193">
        <v>0</v>
      </c>
      <c r="F193" s="35">
        <v>750000</v>
      </c>
      <c r="G193" s="35">
        <v>0</v>
      </c>
      <c r="H193" t="s">
        <v>247</v>
      </c>
      <c r="I193" t="s">
        <v>661</v>
      </c>
      <c r="J193" t="s">
        <v>274</v>
      </c>
    </row>
    <row r="194" spans="1:10">
      <c r="A194" t="s">
        <v>263</v>
      </c>
      <c r="B194" s="1">
        <v>39666</v>
      </c>
      <c r="C194">
        <v>900</v>
      </c>
      <c r="D194">
        <v>0</v>
      </c>
      <c r="E194">
        <v>0</v>
      </c>
      <c r="F194" s="35">
        <v>50000</v>
      </c>
      <c r="G194" s="35">
        <v>0</v>
      </c>
      <c r="H194" t="s">
        <v>247</v>
      </c>
      <c r="I194" t="s">
        <v>662</v>
      </c>
      <c r="J194" t="s">
        <v>274</v>
      </c>
    </row>
    <row r="195" spans="1:10">
      <c r="A195" t="s">
        <v>230</v>
      </c>
      <c r="B195" s="1">
        <v>39666</v>
      </c>
      <c r="C195">
        <v>900</v>
      </c>
      <c r="D195">
        <v>0</v>
      </c>
      <c r="E195">
        <v>0</v>
      </c>
      <c r="F195" s="35">
        <v>50000</v>
      </c>
      <c r="G195" s="35">
        <v>0</v>
      </c>
      <c r="H195" t="s">
        <v>247</v>
      </c>
      <c r="I195" t="s">
        <v>663</v>
      </c>
      <c r="J195" t="s">
        <v>274</v>
      </c>
    </row>
    <row r="196" spans="1:10">
      <c r="A196" t="s">
        <v>255</v>
      </c>
      <c r="B196" s="1">
        <v>39667</v>
      </c>
      <c r="C196">
        <v>1230</v>
      </c>
      <c r="D196">
        <v>0</v>
      </c>
      <c r="E196">
        <v>0</v>
      </c>
      <c r="F196" s="35">
        <v>1000</v>
      </c>
      <c r="G196" s="35">
        <v>0</v>
      </c>
      <c r="H196" t="s">
        <v>247</v>
      </c>
      <c r="I196" t="s">
        <v>664</v>
      </c>
      <c r="J196" t="s">
        <v>665</v>
      </c>
    </row>
    <row r="197" spans="1:10">
      <c r="A197" t="s">
        <v>236</v>
      </c>
      <c r="B197" s="1">
        <v>39667</v>
      </c>
      <c r="C197">
        <v>1400</v>
      </c>
      <c r="D197">
        <v>0</v>
      </c>
      <c r="E197">
        <v>0</v>
      </c>
      <c r="F197" s="35">
        <v>25000</v>
      </c>
      <c r="G197" s="35">
        <v>0</v>
      </c>
      <c r="H197" t="s">
        <v>247</v>
      </c>
      <c r="I197" t="s">
        <v>666</v>
      </c>
      <c r="J197" t="s">
        <v>667</v>
      </c>
    </row>
    <row r="198" spans="1:10">
      <c r="A198" t="s">
        <v>230</v>
      </c>
      <c r="B198" s="1">
        <v>39667</v>
      </c>
      <c r="C198">
        <v>1410</v>
      </c>
      <c r="D198">
        <v>0</v>
      </c>
      <c r="E198">
        <v>0</v>
      </c>
      <c r="F198" s="35">
        <v>10000</v>
      </c>
      <c r="G198" s="35">
        <v>0</v>
      </c>
      <c r="H198" t="s">
        <v>247</v>
      </c>
      <c r="I198" t="s">
        <v>668</v>
      </c>
      <c r="J198" t="s">
        <v>667</v>
      </c>
    </row>
    <row r="199" spans="1:10">
      <c r="A199" t="s">
        <v>253</v>
      </c>
      <c r="B199" s="1">
        <v>39667</v>
      </c>
      <c r="C199">
        <v>1430</v>
      </c>
      <c r="D199">
        <v>0</v>
      </c>
      <c r="E199">
        <v>0</v>
      </c>
      <c r="F199" s="35">
        <v>50000</v>
      </c>
      <c r="G199" s="35">
        <v>0</v>
      </c>
      <c r="H199" t="s">
        <v>247</v>
      </c>
      <c r="I199" t="s">
        <v>669</v>
      </c>
      <c r="J199" t="s">
        <v>667</v>
      </c>
    </row>
    <row r="200" spans="1:10">
      <c r="A200" t="s">
        <v>232</v>
      </c>
      <c r="B200" s="1">
        <v>39667</v>
      </c>
      <c r="C200">
        <v>1449</v>
      </c>
      <c r="D200">
        <v>0</v>
      </c>
      <c r="E200">
        <v>0</v>
      </c>
      <c r="F200" s="35">
        <v>100000</v>
      </c>
      <c r="G200" s="35">
        <v>0</v>
      </c>
      <c r="H200" t="s">
        <v>247</v>
      </c>
      <c r="I200" t="s">
        <v>670</v>
      </c>
      <c r="J200" t="s">
        <v>667</v>
      </c>
    </row>
    <row r="201" spans="1:10">
      <c r="A201" t="s">
        <v>253</v>
      </c>
      <c r="B201" s="1">
        <v>39667</v>
      </c>
      <c r="C201">
        <v>1830</v>
      </c>
      <c r="D201">
        <v>0</v>
      </c>
      <c r="E201">
        <v>0</v>
      </c>
      <c r="F201" s="35">
        <v>25000</v>
      </c>
      <c r="G201" s="35">
        <v>0</v>
      </c>
      <c r="H201" t="s">
        <v>247</v>
      </c>
      <c r="I201" t="s">
        <v>671</v>
      </c>
      <c r="J201" t="s">
        <v>667</v>
      </c>
    </row>
    <row r="202" spans="1:10">
      <c r="A202" t="s">
        <v>230</v>
      </c>
      <c r="B202" s="1">
        <v>39667</v>
      </c>
      <c r="C202">
        <v>1830</v>
      </c>
      <c r="D202">
        <v>0</v>
      </c>
      <c r="E202">
        <v>0</v>
      </c>
      <c r="F202" s="35">
        <v>25000</v>
      </c>
      <c r="G202" s="35">
        <v>0</v>
      </c>
      <c r="H202" t="s">
        <v>247</v>
      </c>
      <c r="I202" t="s">
        <v>672</v>
      </c>
      <c r="J202" t="s">
        <v>667</v>
      </c>
    </row>
    <row r="203" spans="1:10">
      <c r="A203" t="s">
        <v>281</v>
      </c>
      <c r="B203" s="1">
        <v>39670</v>
      </c>
      <c r="C203">
        <v>1547</v>
      </c>
      <c r="D203">
        <v>0</v>
      </c>
      <c r="E203">
        <v>0</v>
      </c>
      <c r="F203" s="35">
        <v>0</v>
      </c>
      <c r="G203" s="35">
        <v>0</v>
      </c>
      <c r="H203" t="s">
        <v>247</v>
      </c>
      <c r="I203" t="s">
        <v>673</v>
      </c>
      <c r="J203" t="s">
        <v>674</v>
      </c>
    </row>
    <row r="204" spans="1:10">
      <c r="A204" t="s">
        <v>259</v>
      </c>
      <c r="B204" s="1">
        <v>39979</v>
      </c>
      <c r="C204">
        <v>1400</v>
      </c>
      <c r="D204">
        <v>0</v>
      </c>
      <c r="E204">
        <v>0</v>
      </c>
      <c r="F204" s="35">
        <v>0</v>
      </c>
      <c r="G204" s="35">
        <v>0</v>
      </c>
      <c r="H204" t="s">
        <v>247</v>
      </c>
      <c r="I204" t="s">
        <v>675</v>
      </c>
      <c r="J204" t="s">
        <v>676</v>
      </c>
    </row>
    <row r="205" spans="1:10">
      <c r="A205" t="s">
        <v>259</v>
      </c>
      <c r="B205" s="1">
        <v>39994</v>
      </c>
      <c r="C205">
        <v>1710</v>
      </c>
      <c r="D205">
        <v>0</v>
      </c>
      <c r="E205">
        <v>0</v>
      </c>
      <c r="F205" s="35">
        <v>0</v>
      </c>
      <c r="G205" s="35">
        <v>0</v>
      </c>
      <c r="H205" t="s">
        <v>247</v>
      </c>
      <c r="I205" t="s">
        <v>677</v>
      </c>
      <c r="J205" t="s">
        <v>678</v>
      </c>
    </row>
    <row r="206" spans="1:10">
      <c r="A206" t="s">
        <v>281</v>
      </c>
      <c r="B206" s="1">
        <v>40023</v>
      </c>
      <c r="C206">
        <v>1822</v>
      </c>
      <c r="D206">
        <v>0</v>
      </c>
      <c r="E206">
        <v>0</v>
      </c>
      <c r="F206" s="35">
        <v>75000</v>
      </c>
      <c r="G206" s="35">
        <v>0</v>
      </c>
      <c r="H206" t="s">
        <v>247</v>
      </c>
      <c r="I206" t="s">
        <v>679</v>
      </c>
      <c r="J206" t="s">
        <v>680</v>
      </c>
    </row>
    <row r="207" spans="1:10">
      <c r="A207" t="s">
        <v>253</v>
      </c>
      <c r="B207" s="1">
        <v>40046</v>
      </c>
      <c r="C207">
        <v>1230</v>
      </c>
      <c r="D207">
        <v>0</v>
      </c>
      <c r="E207">
        <v>0</v>
      </c>
      <c r="F207" s="35">
        <v>350000</v>
      </c>
      <c r="G207" s="35">
        <v>0</v>
      </c>
      <c r="H207" t="s">
        <v>247</v>
      </c>
      <c r="I207" t="s">
        <v>681</v>
      </c>
      <c r="J207" t="s">
        <v>682</v>
      </c>
    </row>
    <row r="208" spans="1:10">
      <c r="A208" t="s">
        <v>255</v>
      </c>
      <c r="B208" s="1">
        <v>40203</v>
      </c>
      <c r="C208">
        <v>1308</v>
      </c>
      <c r="D208">
        <v>0</v>
      </c>
      <c r="E208">
        <v>0</v>
      </c>
      <c r="F208" s="35">
        <v>0</v>
      </c>
      <c r="G208" s="35">
        <v>0</v>
      </c>
      <c r="H208" t="s">
        <v>256</v>
      </c>
      <c r="I208" t="s">
        <v>683</v>
      </c>
      <c r="J208" t="s">
        <v>684</v>
      </c>
    </row>
    <row r="209" spans="1:10">
      <c r="A209" t="s">
        <v>253</v>
      </c>
      <c r="B209" s="1">
        <v>40380</v>
      </c>
      <c r="C209">
        <v>1640</v>
      </c>
      <c r="D209">
        <v>0</v>
      </c>
      <c r="E209">
        <v>0</v>
      </c>
      <c r="F209" s="35">
        <v>100000</v>
      </c>
      <c r="G209" s="35">
        <v>0</v>
      </c>
      <c r="H209" t="s">
        <v>247</v>
      </c>
      <c r="I209" t="s">
        <v>685</v>
      </c>
      <c r="J209" t="s">
        <v>686</v>
      </c>
    </row>
    <row r="210" spans="1:10">
      <c r="A210" t="s">
        <v>242</v>
      </c>
      <c r="B210" s="1">
        <v>40393</v>
      </c>
      <c r="C210">
        <v>2300</v>
      </c>
      <c r="D210">
        <v>0</v>
      </c>
      <c r="E210">
        <v>0</v>
      </c>
      <c r="F210" s="35">
        <v>25000</v>
      </c>
      <c r="G210" s="35">
        <v>0</v>
      </c>
      <c r="H210" t="s">
        <v>247</v>
      </c>
      <c r="I210" t="s">
        <v>687</v>
      </c>
      <c r="J210" t="s">
        <v>294</v>
      </c>
    </row>
    <row r="211" spans="1:10">
      <c r="A211" t="s">
        <v>236</v>
      </c>
      <c r="B211" s="1">
        <v>40452</v>
      </c>
      <c r="C211">
        <v>33</v>
      </c>
      <c r="D211">
        <v>0</v>
      </c>
      <c r="E211">
        <v>0</v>
      </c>
      <c r="F211" s="35">
        <v>500000</v>
      </c>
      <c r="G211" s="35">
        <v>0</v>
      </c>
      <c r="H211" t="s">
        <v>247</v>
      </c>
      <c r="I211" t="s">
        <v>688</v>
      </c>
      <c r="J211" t="s">
        <v>298</v>
      </c>
    </row>
    <row r="212" spans="1:10">
      <c r="A212" t="s">
        <v>232</v>
      </c>
      <c r="B212" s="1">
        <v>40659</v>
      </c>
      <c r="C212">
        <v>2200</v>
      </c>
      <c r="D212">
        <v>0</v>
      </c>
      <c r="E212">
        <v>0</v>
      </c>
      <c r="F212" s="35">
        <v>1000000</v>
      </c>
      <c r="G212" s="35">
        <v>0</v>
      </c>
      <c r="H212" t="s">
        <v>256</v>
      </c>
      <c r="I212" t="s">
        <v>689</v>
      </c>
      <c r="J212" t="s">
        <v>341</v>
      </c>
    </row>
    <row r="213" spans="1:10">
      <c r="A213" t="s">
        <v>242</v>
      </c>
      <c r="B213" s="1">
        <v>40659</v>
      </c>
      <c r="C213">
        <v>2235</v>
      </c>
      <c r="D213">
        <v>0</v>
      </c>
      <c r="E213">
        <v>0</v>
      </c>
      <c r="F213" s="35">
        <v>50000</v>
      </c>
      <c r="G213" s="35">
        <v>0</v>
      </c>
      <c r="H213" t="s">
        <v>256</v>
      </c>
      <c r="I213" t="s">
        <v>690</v>
      </c>
      <c r="J213" t="s">
        <v>341</v>
      </c>
    </row>
    <row r="214" spans="1:10">
      <c r="A214" t="s">
        <v>240</v>
      </c>
      <c r="B214" s="1">
        <v>40659</v>
      </c>
      <c r="C214">
        <v>2300</v>
      </c>
      <c r="D214">
        <v>0</v>
      </c>
      <c r="E214">
        <v>0</v>
      </c>
      <c r="F214" s="35">
        <v>750000</v>
      </c>
      <c r="G214" s="35">
        <v>0</v>
      </c>
      <c r="H214" t="s">
        <v>256</v>
      </c>
      <c r="I214" t="s">
        <v>691</v>
      </c>
      <c r="J214" t="s">
        <v>341</v>
      </c>
    </row>
    <row r="215" spans="1:10">
      <c r="A215" t="s">
        <v>261</v>
      </c>
      <c r="B215" s="1">
        <v>40660</v>
      </c>
      <c r="C215">
        <v>116</v>
      </c>
      <c r="D215">
        <v>0</v>
      </c>
      <c r="E215">
        <v>0</v>
      </c>
      <c r="F215" s="35">
        <v>250000</v>
      </c>
      <c r="G215" s="35">
        <v>0</v>
      </c>
      <c r="H215" t="s">
        <v>256</v>
      </c>
      <c r="I215" t="s">
        <v>692</v>
      </c>
      <c r="J215" t="s">
        <v>341</v>
      </c>
    </row>
    <row r="216" spans="1:10">
      <c r="A216" t="s">
        <v>236</v>
      </c>
      <c r="B216" s="1">
        <v>40683</v>
      </c>
      <c r="C216">
        <v>1506</v>
      </c>
      <c r="D216">
        <v>0</v>
      </c>
      <c r="E216">
        <v>0</v>
      </c>
      <c r="F216" s="35">
        <v>10000</v>
      </c>
      <c r="G216" s="35">
        <v>0</v>
      </c>
      <c r="H216" t="s">
        <v>247</v>
      </c>
      <c r="I216" t="s">
        <v>693</v>
      </c>
      <c r="J216" t="s">
        <v>694</v>
      </c>
    </row>
    <row r="217" spans="1:10">
      <c r="A217" t="s">
        <v>232</v>
      </c>
      <c r="B217" s="1">
        <v>40683</v>
      </c>
      <c r="C217">
        <v>1545</v>
      </c>
      <c r="D217">
        <v>0</v>
      </c>
      <c r="E217">
        <v>0</v>
      </c>
      <c r="F217" s="35">
        <v>400000</v>
      </c>
      <c r="G217" s="35">
        <v>0</v>
      </c>
      <c r="H217" t="s">
        <v>247</v>
      </c>
      <c r="I217" t="s">
        <v>695</v>
      </c>
      <c r="J217" t="s">
        <v>694</v>
      </c>
    </row>
    <row r="218" spans="1:10">
      <c r="A218" t="s">
        <v>234</v>
      </c>
      <c r="B218" s="1">
        <v>40683</v>
      </c>
      <c r="C218">
        <v>1600</v>
      </c>
      <c r="D218">
        <v>0</v>
      </c>
      <c r="E218">
        <v>0</v>
      </c>
      <c r="F218" s="35">
        <v>25000</v>
      </c>
      <c r="G218" s="35">
        <v>0</v>
      </c>
      <c r="H218" t="s">
        <v>247</v>
      </c>
      <c r="I218" t="s">
        <v>696</v>
      </c>
      <c r="J218" t="s">
        <v>694</v>
      </c>
    </row>
    <row r="219" spans="1:10">
      <c r="A219" t="s">
        <v>234</v>
      </c>
      <c r="B219" s="1">
        <v>40683</v>
      </c>
      <c r="C219">
        <v>1715</v>
      </c>
      <c r="D219">
        <v>0</v>
      </c>
      <c r="E219">
        <v>0</v>
      </c>
      <c r="F219" s="35">
        <v>50000</v>
      </c>
      <c r="G219" s="35">
        <v>0</v>
      </c>
      <c r="H219" t="s">
        <v>305</v>
      </c>
      <c r="I219" t="s">
        <v>697</v>
      </c>
      <c r="J219" t="s">
        <v>694</v>
      </c>
    </row>
    <row r="220" spans="1:10">
      <c r="A220" t="s">
        <v>255</v>
      </c>
      <c r="B220" s="1">
        <v>40683</v>
      </c>
      <c r="C220">
        <v>1810</v>
      </c>
      <c r="D220">
        <v>0</v>
      </c>
      <c r="E220">
        <v>0</v>
      </c>
      <c r="F220" s="35">
        <v>0</v>
      </c>
      <c r="G220" s="35">
        <v>0</v>
      </c>
      <c r="H220" t="s">
        <v>247</v>
      </c>
      <c r="I220" t="s">
        <v>698</v>
      </c>
      <c r="J220" t="s">
        <v>699</v>
      </c>
    </row>
    <row r="221" spans="1:10">
      <c r="A221" t="s">
        <v>255</v>
      </c>
      <c r="B221" s="1">
        <v>40683</v>
      </c>
      <c r="C221">
        <v>1810</v>
      </c>
      <c r="D221">
        <v>0</v>
      </c>
      <c r="E221">
        <v>0</v>
      </c>
      <c r="F221" s="35">
        <v>0</v>
      </c>
      <c r="G221" s="35">
        <v>0</v>
      </c>
      <c r="H221" t="s">
        <v>247</v>
      </c>
      <c r="I221" t="s">
        <v>700</v>
      </c>
      <c r="J221" t="s">
        <v>699</v>
      </c>
    </row>
    <row r="222" spans="1:10">
      <c r="A222" t="s">
        <v>232</v>
      </c>
      <c r="B222" s="1">
        <v>40689</v>
      </c>
      <c r="C222">
        <v>1930</v>
      </c>
      <c r="D222">
        <v>0</v>
      </c>
      <c r="E222">
        <v>0</v>
      </c>
      <c r="F222" s="35">
        <v>500000</v>
      </c>
      <c r="G222" s="35">
        <v>0</v>
      </c>
      <c r="H222" t="s">
        <v>247</v>
      </c>
      <c r="I222" t="s">
        <v>701</v>
      </c>
      <c r="J222" t="s">
        <v>350</v>
      </c>
    </row>
    <row r="223" spans="1:10">
      <c r="A223" t="s">
        <v>236</v>
      </c>
      <c r="B223" s="1">
        <v>40689</v>
      </c>
      <c r="C223">
        <v>1930</v>
      </c>
      <c r="D223">
        <v>0</v>
      </c>
      <c r="E223">
        <v>0</v>
      </c>
      <c r="F223" s="35">
        <v>250000</v>
      </c>
      <c r="G223" s="35">
        <v>0</v>
      </c>
      <c r="H223" t="s">
        <v>247</v>
      </c>
      <c r="I223" t="s">
        <v>702</v>
      </c>
      <c r="J223" t="s">
        <v>350</v>
      </c>
    </row>
    <row r="224" spans="1:10">
      <c r="A224" t="s">
        <v>232</v>
      </c>
      <c r="B224" s="1">
        <v>40689</v>
      </c>
      <c r="C224">
        <v>2000</v>
      </c>
      <c r="D224">
        <v>0</v>
      </c>
      <c r="E224">
        <v>0</v>
      </c>
      <c r="F224" s="35">
        <v>5000000</v>
      </c>
      <c r="G224" s="35">
        <v>0</v>
      </c>
      <c r="H224" t="s">
        <v>247</v>
      </c>
      <c r="I224" t="s">
        <v>703</v>
      </c>
      <c r="J224" t="s">
        <v>350</v>
      </c>
    </row>
    <row r="225" spans="1:10">
      <c r="A225" t="s">
        <v>263</v>
      </c>
      <c r="B225" s="1">
        <v>40689</v>
      </c>
      <c r="C225">
        <v>2037</v>
      </c>
      <c r="D225">
        <v>0</v>
      </c>
      <c r="E225">
        <v>0</v>
      </c>
      <c r="F225" s="35">
        <v>2500000</v>
      </c>
      <c r="G225" s="35">
        <v>0</v>
      </c>
      <c r="H225" t="s">
        <v>247</v>
      </c>
      <c r="I225" t="s">
        <v>704</v>
      </c>
      <c r="J225" t="s">
        <v>350</v>
      </c>
    </row>
    <row r="226" spans="1:10">
      <c r="A226" t="s">
        <v>253</v>
      </c>
      <c r="B226" s="1">
        <v>40689</v>
      </c>
      <c r="C226">
        <v>2100</v>
      </c>
      <c r="D226">
        <v>0</v>
      </c>
      <c r="E226">
        <v>0</v>
      </c>
      <c r="F226" s="35">
        <v>150000</v>
      </c>
      <c r="G226" s="35">
        <v>0</v>
      </c>
      <c r="H226" t="s">
        <v>247</v>
      </c>
      <c r="I226" t="s">
        <v>705</v>
      </c>
      <c r="J226" t="s">
        <v>350</v>
      </c>
    </row>
    <row r="227" spans="1:10">
      <c r="A227" t="s">
        <v>261</v>
      </c>
      <c r="B227" s="1">
        <v>40689</v>
      </c>
      <c r="C227">
        <v>2100</v>
      </c>
      <c r="D227">
        <v>0</v>
      </c>
      <c r="E227">
        <v>0</v>
      </c>
      <c r="F227" s="35">
        <v>750000</v>
      </c>
      <c r="G227" s="35">
        <v>0</v>
      </c>
      <c r="H227" t="s">
        <v>247</v>
      </c>
      <c r="I227" t="s">
        <v>706</v>
      </c>
      <c r="J227" t="s">
        <v>350</v>
      </c>
    </row>
    <row r="228" spans="1:10">
      <c r="A228" t="s">
        <v>263</v>
      </c>
      <c r="B228" s="1">
        <v>40693</v>
      </c>
      <c r="C228">
        <v>100</v>
      </c>
      <c r="D228">
        <v>0</v>
      </c>
      <c r="E228">
        <v>0</v>
      </c>
      <c r="F228" s="35">
        <v>75000</v>
      </c>
      <c r="G228" s="35">
        <v>0</v>
      </c>
      <c r="H228" t="s">
        <v>247</v>
      </c>
      <c r="I228" t="s">
        <v>707</v>
      </c>
      <c r="J228" t="s">
        <v>708</v>
      </c>
    </row>
    <row r="229" spans="1:10">
      <c r="A229" t="s">
        <v>232</v>
      </c>
      <c r="B229" s="1">
        <v>40693</v>
      </c>
      <c r="C229">
        <v>220</v>
      </c>
      <c r="D229">
        <v>0</v>
      </c>
      <c r="E229">
        <v>0</v>
      </c>
      <c r="F229" s="35">
        <v>50000</v>
      </c>
      <c r="G229" s="35">
        <v>0</v>
      </c>
      <c r="H229" t="s">
        <v>247</v>
      </c>
      <c r="I229" t="s">
        <v>709</v>
      </c>
      <c r="J229" t="s">
        <v>708</v>
      </c>
    </row>
    <row r="230" spans="1:10">
      <c r="A230" t="s">
        <v>236</v>
      </c>
      <c r="B230" s="1">
        <v>40703</v>
      </c>
      <c r="C230">
        <v>500</v>
      </c>
      <c r="D230">
        <v>0</v>
      </c>
      <c r="E230">
        <v>0</v>
      </c>
      <c r="F230" s="35">
        <v>25000</v>
      </c>
      <c r="G230" s="35">
        <v>0</v>
      </c>
      <c r="H230" t="s">
        <v>247</v>
      </c>
      <c r="I230" t="s">
        <v>710</v>
      </c>
      <c r="J230" t="s">
        <v>711</v>
      </c>
    </row>
    <row r="231" spans="1:10">
      <c r="A231" t="s">
        <v>236</v>
      </c>
      <c r="B231" s="1">
        <v>40765</v>
      </c>
      <c r="C231">
        <v>1655</v>
      </c>
      <c r="D231">
        <v>0</v>
      </c>
      <c r="E231">
        <v>0</v>
      </c>
      <c r="F231" s="35">
        <v>20000</v>
      </c>
      <c r="G231" s="35">
        <v>0</v>
      </c>
      <c r="H231" t="s">
        <v>247</v>
      </c>
      <c r="I231" t="s">
        <v>712</v>
      </c>
      <c r="J231" t="s">
        <v>713</v>
      </c>
    </row>
    <row r="232" spans="1:10">
      <c r="A232" t="s">
        <v>259</v>
      </c>
      <c r="B232" s="1">
        <v>40783</v>
      </c>
      <c r="C232">
        <v>830</v>
      </c>
      <c r="D232">
        <v>0</v>
      </c>
      <c r="E232">
        <v>0</v>
      </c>
      <c r="F232" s="35">
        <v>0</v>
      </c>
      <c r="G232" s="35">
        <v>0</v>
      </c>
      <c r="H232" t="s">
        <v>353</v>
      </c>
      <c r="I232" t="s">
        <v>354</v>
      </c>
      <c r="J232" t="s">
        <v>355</v>
      </c>
    </row>
    <row r="233" spans="1:10">
      <c r="A233" t="s">
        <v>259</v>
      </c>
      <c r="B233" s="1">
        <v>40783</v>
      </c>
      <c r="C233">
        <v>848</v>
      </c>
      <c r="D233">
        <v>0</v>
      </c>
      <c r="E233">
        <v>0</v>
      </c>
      <c r="F233" s="35">
        <v>0</v>
      </c>
      <c r="G233" s="35">
        <v>0</v>
      </c>
      <c r="H233" t="s">
        <v>353</v>
      </c>
      <c r="I233" t="s">
        <v>358</v>
      </c>
      <c r="J233" t="s">
        <v>355</v>
      </c>
    </row>
    <row r="234" spans="1:10">
      <c r="A234" t="s">
        <v>255</v>
      </c>
      <c r="B234" s="1">
        <v>40783</v>
      </c>
      <c r="C234">
        <v>1001</v>
      </c>
      <c r="D234">
        <v>0</v>
      </c>
      <c r="E234">
        <v>0</v>
      </c>
      <c r="F234" s="35">
        <v>0</v>
      </c>
      <c r="G234" s="35">
        <v>0</v>
      </c>
      <c r="H234" t="s">
        <v>353</v>
      </c>
      <c r="I234" t="s">
        <v>357</v>
      </c>
      <c r="J234" t="s">
        <v>355</v>
      </c>
    </row>
    <row r="235" spans="1:10">
      <c r="A235" t="s">
        <v>255</v>
      </c>
      <c r="B235" s="1">
        <v>40783</v>
      </c>
      <c r="C235">
        <v>1014</v>
      </c>
      <c r="D235">
        <v>0</v>
      </c>
      <c r="E235">
        <v>0</v>
      </c>
      <c r="F235" s="35">
        <v>0</v>
      </c>
      <c r="G235" s="35">
        <v>0</v>
      </c>
      <c r="H235" t="s">
        <v>353</v>
      </c>
      <c r="I235" t="s">
        <v>356</v>
      </c>
      <c r="J235" t="s">
        <v>355</v>
      </c>
    </row>
    <row r="236" spans="1:10">
      <c r="A236" t="s">
        <v>230</v>
      </c>
      <c r="B236" s="1">
        <v>40783</v>
      </c>
      <c r="C236">
        <v>1030</v>
      </c>
      <c r="D236">
        <v>0</v>
      </c>
      <c r="E236">
        <v>0</v>
      </c>
      <c r="F236" s="35">
        <v>100000000</v>
      </c>
      <c r="G236" s="35">
        <v>5000000</v>
      </c>
      <c r="H236" t="s">
        <v>353</v>
      </c>
      <c r="I236" t="s">
        <v>714</v>
      </c>
      <c r="J236" t="s">
        <v>352</v>
      </c>
    </row>
    <row r="237" spans="1:10">
      <c r="A237" t="s">
        <v>281</v>
      </c>
      <c r="B237" s="1">
        <v>40783</v>
      </c>
      <c r="C237">
        <v>1030</v>
      </c>
      <c r="D237">
        <v>2</v>
      </c>
      <c r="E237">
        <v>0</v>
      </c>
      <c r="F237" s="35">
        <v>50000000</v>
      </c>
      <c r="G237" s="35">
        <v>1500000</v>
      </c>
      <c r="H237" t="s">
        <v>353</v>
      </c>
      <c r="I237" t="s">
        <v>715</v>
      </c>
      <c r="J237" t="s">
        <v>352</v>
      </c>
    </row>
    <row r="238" spans="1:10">
      <c r="A238" t="s">
        <v>255</v>
      </c>
      <c r="B238" s="1">
        <v>40783</v>
      </c>
      <c r="C238">
        <v>1035</v>
      </c>
      <c r="D238">
        <v>0</v>
      </c>
      <c r="E238">
        <v>0</v>
      </c>
      <c r="F238" s="35">
        <v>0</v>
      </c>
      <c r="G238" s="35">
        <v>0</v>
      </c>
      <c r="H238" t="s">
        <v>353</v>
      </c>
      <c r="I238" t="s">
        <v>716</v>
      </c>
      <c r="J238" t="s">
        <v>355</v>
      </c>
    </row>
    <row r="239" spans="1:10">
      <c r="A239" t="s">
        <v>255</v>
      </c>
      <c r="B239" s="1">
        <v>40783</v>
      </c>
      <c r="C239">
        <v>1100</v>
      </c>
      <c r="D239">
        <v>0</v>
      </c>
      <c r="E239">
        <v>0</v>
      </c>
      <c r="F239" s="35">
        <v>0</v>
      </c>
      <c r="G239" s="35">
        <v>0</v>
      </c>
      <c r="H239" t="s">
        <v>353</v>
      </c>
      <c r="I239" t="s">
        <v>717</v>
      </c>
      <c r="J239" t="s">
        <v>355</v>
      </c>
    </row>
    <row r="240" spans="1:10">
      <c r="A240" t="s">
        <v>259</v>
      </c>
      <c r="B240" s="1">
        <v>40783</v>
      </c>
      <c r="C240">
        <v>1100</v>
      </c>
      <c r="D240">
        <v>0</v>
      </c>
      <c r="E240">
        <v>0</v>
      </c>
      <c r="F240" s="35">
        <v>0</v>
      </c>
      <c r="G240" s="35">
        <v>0</v>
      </c>
      <c r="H240" t="s">
        <v>353</v>
      </c>
      <c r="I240" t="s">
        <v>718</v>
      </c>
      <c r="J240" t="s">
        <v>355</v>
      </c>
    </row>
    <row r="241" spans="1:10">
      <c r="A241" t="s">
        <v>255</v>
      </c>
      <c r="B241" s="1">
        <v>40783</v>
      </c>
      <c r="C241">
        <v>1100</v>
      </c>
      <c r="D241">
        <v>1</v>
      </c>
      <c r="E241">
        <v>0</v>
      </c>
      <c r="F241" s="35">
        <v>0</v>
      </c>
      <c r="G241" s="35">
        <v>0</v>
      </c>
      <c r="H241" t="s">
        <v>353</v>
      </c>
      <c r="I241" t="s">
        <v>719</v>
      </c>
      <c r="J241" t="s">
        <v>355</v>
      </c>
    </row>
    <row r="242" spans="1:10">
      <c r="A242" t="s">
        <v>259</v>
      </c>
      <c r="B242" s="1">
        <v>40783</v>
      </c>
      <c r="C242">
        <v>1100</v>
      </c>
      <c r="D242">
        <v>0</v>
      </c>
      <c r="E242">
        <v>0</v>
      </c>
      <c r="F242" s="35">
        <v>0</v>
      </c>
      <c r="G242" s="35">
        <v>0</v>
      </c>
      <c r="H242" t="s">
        <v>353</v>
      </c>
      <c r="I242" t="s">
        <v>717</v>
      </c>
      <c r="J242" t="s">
        <v>355</v>
      </c>
    </row>
    <row r="243" spans="1:10">
      <c r="A243" t="s">
        <v>232</v>
      </c>
      <c r="B243" s="1">
        <v>40783</v>
      </c>
      <c r="C243">
        <v>1400</v>
      </c>
      <c r="D243">
        <v>0</v>
      </c>
      <c r="E243">
        <v>0</v>
      </c>
      <c r="F243" s="35">
        <v>60000000</v>
      </c>
      <c r="G243" s="35">
        <v>2500000</v>
      </c>
      <c r="H243" t="s">
        <v>353</v>
      </c>
      <c r="I243" t="s">
        <v>720</v>
      </c>
      <c r="J243" t="s">
        <v>352</v>
      </c>
    </row>
    <row r="244" spans="1:10">
      <c r="A244" t="s">
        <v>236</v>
      </c>
      <c r="B244" s="1">
        <v>40783</v>
      </c>
      <c r="C244">
        <v>1430</v>
      </c>
      <c r="D244">
        <v>0</v>
      </c>
      <c r="E244">
        <v>0</v>
      </c>
      <c r="F244" s="35">
        <v>20000000</v>
      </c>
      <c r="G244" s="35">
        <v>1000000</v>
      </c>
      <c r="H244" t="s">
        <v>353</v>
      </c>
      <c r="I244" t="s">
        <v>721</v>
      </c>
      <c r="J244" t="s">
        <v>352</v>
      </c>
    </row>
    <row r="245" spans="1:10">
      <c r="A245" t="s">
        <v>253</v>
      </c>
      <c r="B245" s="1">
        <v>40783</v>
      </c>
      <c r="C245">
        <v>1500</v>
      </c>
      <c r="D245">
        <v>0</v>
      </c>
      <c r="E245">
        <v>0</v>
      </c>
      <c r="F245" s="35">
        <v>32500000</v>
      </c>
      <c r="G245" s="35">
        <v>1500000</v>
      </c>
      <c r="H245" t="s">
        <v>353</v>
      </c>
      <c r="I245" t="s">
        <v>722</v>
      </c>
      <c r="J245" t="s">
        <v>352</v>
      </c>
    </row>
    <row r="246" spans="1:10">
      <c r="A246" t="s">
        <v>238</v>
      </c>
      <c r="B246" s="1">
        <v>40783</v>
      </c>
      <c r="C246">
        <v>1600</v>
      </c>
      <c r="D246">
        <v>0</v>
      </c>
      <c r="E246">
        <v>0</v>
      </c>
      <c r="F246" s="35">
        <v>2000000</v>
      </c>
      <c r="G246" s="35">
        <v>1000000</v>
      </c>
      <c r="H246" t="s">
        <v>353</v>
      </c>
      <c r="I246" t="s">
        <v>723</v>
      </c>
      <c r="J246" t="s">
        <v>352</v>
      </c>
    </row>
    <row r="247" spans="1:10">
      <c r="A247" t="s">
        <v>255</v>
      </c>
      <c r="B247" s="1">
        <v>40787</v>
      </c>
      <c r="C247">
        <v>1740</v>
      </c>
      <c r="D247">
        <v>0</v>
      </c>
      <c r="E247">
        <v>0</v>
      </c>
      <c r="F247" s="35">
        <v>0</v>
      </c>
      <c r="G247" s="35">
        <v>0</v>
      </c>
      <c r="H247" t="s">
        <v>247</v>
      </c>
      <c r="I247" t="s">
        <v>724</v>
      </c>
      <c r="J247" t="s">
        <v>725</v>
      </c>
    </row>
    <row r="248" spans="1:10">
      <c r="A248" t="s">
        <v>255</v>
      </c>
      <c r="B248" s="1">
        <v>40787</v>
      </c>
      <c r="C248">
        <v>1740</v>
      </c>
      <c r="D248">
        <v>0</v>
      </c>
      <c r="E248">
        <v>0</v>
      </c>
      <c r="F248" s="35">
        <v>0</v>
      </c>
      <c r="G248" s="35">
        <v>0</v>
      </c>
      <c r="H248" t="s">
        <v>247</v>
      </c>
      <c r="I248" t="s">
        <v>726</v>
      </c>
      <c r="J248" t="s">
        <v>725</v>
      </c>
    </row>
    <row r="249" spans="1:10">
      <c r="A249" t="s">
        <v>255</v>
      </c>
      <c r="B249" s="1">
        <v>40787</v>
      </c>
      <c r="C249">
        <v>1800</v>
      </c>
      <c r="D249">
        <v>0</v>
      </c>
      <c r="E249">
        <v>0</v>
      </c>
      <c r="F249" s="35">
        <v>0</v>
      </c>
      <c r="G249" s="35">
        <v>0</v>
      </c>
      <c r="H249" t="s">
        <v>247</v>
      </c>
      <c r="I249" t="s">
        <v>727</v>
      </c>
      <c r="J249" t="s">
        <v>725</v>
      </c>
    </row>
    <row r="250" spans="1:10">
      <c r="A250" t="s">
        <v>236</v>
      </c>
      <c r="B250" s="1">
        <v>41058</v>
      </c>
      <c r="C250">
        <v>1506</v>
      </c>
      <c r="D250">
        <v>0</v>
      </c>
      <c r="E250">
        <v>0</v>
      </c>
      <c r="F250" s="35">
        <v>25000</v>
      </c>
      <c r="G250" s="35">
        <v>0</v>
      </c>
      <c r="H250" t="s">
        <v>247</v>
      </c>
      <c r="I250" t="s">
        <v>728</v>
      </c>
      <c r="J250" t="s">
        <v>729</v>
      </c>
    </row>
    <row r="251" spans="1:10">
      <c r="A251" t="s">
        <v>236</v>
      </c>
      <c r="B251" s="1">
        <v>41058</v>
      </c>
      <c r="C251">
        <v>1510</v>
      </c>
      <c r="D251">
        <v>0</v>
      </c>
      <c r="E251">
        <v>0</v>
      </c>
      <c r="F251" s="35">
        <v>75000</v>
      </c>
      <c r="G251" s="35">
        <v>0</v>
      </c>
      <c r="H251" t="s">
        <v>247</v>
      </c>
      <c r="I251" t="s">
        <v>730</v>
      </c>
      <c r="J251" t="s">
        <v>729</v>
      </c>
    </row>
    <row r="252" spans="1:10">
      <c r="A252" t="s">
        <v>240</v>
      </c>
      <c r="B252" s="1">
        <v>41058</v>
      </c>
      <c r="C252">
        <v>1533</v>
      </c>
      <c r="D252">
        <v>0</v>
      </c>
      <c r="E252">
        <v>0</v>
      </c>
      <c r="F252" s="35">
        <v>50000</v>
      </c>
      <c r="G252" s="35">
        <v>0</v>
      </c>
      <c r="H252" t="s">
        <v>247</v>
      </c>
      <c r="I252" t="s">
        <v>731</v>
      </c>
      <c r="J252" t="s">
        <v>729</v>
      </c>
    </row>
    <row r="253" spans="1:10">
      <c r="A253" t="s">
        <v>236</v>
      </c>
      <c r="B253" s="1">
        <v>41058</v>
      </c>
      <c r="C253">
        <v>1539</v>
      </c>
      <c r="D253">
        <v>0</v>
      </c>
      <c r="E253">
        <v>0</v>
      </c>
      <c r="F253" s="35">
        <v>25000</v>
      </c>
      <c r="G253" s="35">
        <v>0</v>
      </c>
      <c r="H253" t="s">
        <v>247</v>
      </c>
      <c r="I253" t="s">
        <v>732</v>
      </c>
      <c r="J253" t="s">
        <v>729</v>
      </c>
    </row>
    <row r="254" spans="1:10">
      <c r="A254" t="s">
        <v>236</v>
      </c>
      <c r="B254" s="1">
        <v>41058</v>
      </c>
      <c r="C254">
        <v>1557</v>
      </c>
      <c r="D254">
        <v>0</v>
      </c>
      <c r="E254">
        <v>0</v>
      </c>
      <c r="F254" s="35">
        <v>25000</v>
      </c>
      <c r="G254" s="35">
        <v>0</v>
      </c>
      <c r="H254" t="s">
        <v>247</v>
      </c>
      <c r="I254" t="s">
        <v>733</v>
      </c>
      <c r="J254" t="s">
        <v>729</v>
      </c>
    </row>
    <row r="255" spans="1:10">
      <c r="A255" t="s">
        <v>242</v>
      </c>
      <c r="B255" s="1">
        <v>41058</v>
      </c>
      <c r="C255">
        <v>1630</v>
      </c>
      <c r="D255">
        <v>0</v>
      </c>
      <c r="E255">
        <v>0</v>
      </c>
      <c r="F255" s="35">
        <v>50000</v>
      </c>
      <c r="G255" s="35">
        <v>0</v>
      </c>
      <c r="H255" t="s">
        <v>247</v>
      </c>
      <c r="I255" t="s">
        <v>734</v>
      </c>
      <c r="J255" t="s">
        <v>729</v>
      </c>
    </row>
    <row r="256" spans="1:10">
      <c r="A256" t="s">
        <v>242</v>
      </c>
      <c r="B256" s="1">
        <v>41058</v>
      </c>
      <c r="C256">
        <v>1630</v>
      </c>
      <c r="D256">
        <v>0</v>
      </c>
      <c r="E256">
        <v>0</v>
      </c>
      <c r="F256" s="35">
        <v>500000</v>
      </c>
      <c r="G256" s="35">
        <v>0</v>
      </c>
      <c r="H256" t="s">
        <v>247</v>
      </c>
      <c r="I256" t="s">
        <v>735</v>
      </c>
      <c r="J256" t="s">
        <v>729</v>
      </c>
    </row>
    <row r="257" spans="1:10">
      <c r="A257" t="s">
        <v>242</v>
      </c>
      <c r="B257" s="1">
        <v>41058</v>
      </c>
      <c r="C257">
        <v>1630</v>
      </c>
      <c r="D257">
        <v>0</v>
      </c>
      <c r="E257">
        <v>0</v>
      </c>
      <c r="F257" s="35">
        <v>25000</v>
      </c>
      <c r="G257" s="35">
        <v>0</v>
      </c>
      <c r="H257" t="s">
        <v>247</v>
      </c>
      <c r="I257" t="s">
        <v>736</v>
      </c>
      <c r="J257" t="s">
        <v>729</v>
      </c>
    </row>
    <row r="258" spans="1:10">
      <c r="A258" t="s">
        <v>240</v>
      </c>
      <c r="B258" s="1">
        <v>41058</v>
      </c>
      <c r="C258">
        <v>1700</v>
      </c>
      <c r="D258">
        <v>0</v>
      </c>
      <c r="E258">
        <v>0</v>
      </c>
      <c r="F258" s="35">
        <v>100000</v>
      </c>
      <c r="G258" s="35">
        <v>0</v>
      </c>
      <c r="H258" t="s">
        <v>247</v>
      </c>
      <c r="I258" t="s">
        <v>737</v>
      </c>
      <c r="J258" t="s">
        <v>729</v>
      </c>
    </row>
    <row r="259" spans="1:10">
      <c r="A259" t="s">
        <v>240</v>
      </c>
      <c r="B259" s="1">
        <v>41058</v>
      </c>
      <c r="C259">
        <v>1745</v>
      </c>
      <c r="D259">
        <v>0</v>
      </c>
      <c r="E259">
        <v>0</v>
      </c>
      <c r="F259" s="35">
        <v>50000</v>
      </c>
      <c r="G259" s="35">
        <v>0</v>
      </c>
      <c r="H259" t="s">
        <v>247</v>
      </c>
      <c r="I259" t="s">
        <v>738</v>
      </c>
      <c r="J259" t="s">
        <v>729</v>
      </c>
    </row>
    <row r="260" spans="1:10">
      <c r="A260" t="s">
        <v>259</v>
      </c>
      <c r="B260" s="1">
        <v>41416</v>
      </c>
      <c r="C260">
        <v>1518</v>
      </c>
      <c r="D260">
        <v>0</v>
      </c>
      <c r="E260">
        <v>0</v>
      </c>
      <c r="F260" s="35">
        <v>0</v>
      </c>
      <c r="G260" s="35">
        <v>0</v>
      </c>
      <c r="H260" t="s">
        <v>247</v>
      </c>
      <c r="I260" t="s">
        <v>739</v>
      </c>
      <c r="J260" t="s">
        <v>740</v>
      </c>
    </row>
    <row r="261" spans="1:10">
      <c r="A261" t="s">
        <v>238</v>
      </c>
      <c r="B261" s="1">
        <v>41417</v>
      </c>
      <c r="C261">
        <v>1800</v>
      </c>
      <c r="D261">
        <v>0</v>
      </c>
      <c r="E261">
        <v>0</v>
      </c>
      <c r="F261" s="35">
        <v>1130000</v>
      </c>
      <c r="G261" s="35">
        <v>0</v>
      </c>
      <c r="H261" t="s">
        <v>247</v>
      </c>
      <c r="I261" t="s">
        <v>741</v>
      </c>
      <c r="J261" t="s">
        <v>376</v>
      </c>
    </row>
    <row r="262" spans="1:10">
      <c r="A262" t="s">
        <v>238</v>
      </c>
      <c r="B262" s="1">
        <v>41417</v>
      </c>
      <c r="C262">
        <v>1935</v>
      </c>
      <c r="D262">
        <v>0</v>
      </c>
      <c r="E262">
        <v>0</v>
      </c>
      <c r="F262" s="35">
        <v>100000</v>
      </c>
      <c r="G262" s="35">
        <v>0</v>
      </c>
      <c r="H262" t="s">
        <v>247</v>
      </c>
      <c r="I262" t="s">
        <v>742</v>
      </c>
      <c r="J262" t="s">
        <v>376</v>
      </c>
    </row>
    <row r="263" spans="1:10">
      <c r="A263" t="s">
        <v>238</v>
      </c>
      <c r="B263" s="1">
        <v>41417</v>
      </c>
      <c r="C263">
        <v>1950</v>
      </c>
      <c r="D263">
        <v>0</v>
      </c>
      <c r="E263">
        <v>0</v>
      </c>
      <c r="F263" s="35">
        <v>50000</v>
      </c>
      <c r="G263" s="35">
        <v>0</v>
      </c>
      <c r="H263" t="s">
        <v>247</v>
      </c>
      <c r="I263" t="s">
        <v>743</v>
      </c>
      <c r="J263" t="s">
        <v>376</v>
      </c>
    </row>
    <row r="264" spans="1:10">
      <c r="A264" t="s">
        <v>238</v>
      </c>
      <c r="B264" s="1">
        <v>41417</v>
      </c>
      <c r="C264">
        <v>2116</v>
      </c>
      <c r="D264">
        <v>0</v>
      </c>
      <c r="E264">
        <v>0</v>
      </c>
      <c r="F264" s="35">
        <v>600000</v>
      </c>
      <c r="G264" s="35">
        <v>0</v>
      </c>
      <c r="H264" t="s">
        <v>247</v>
      </c>
      <c r="I264" t="s">
        <v>744</v>
      </c>
      <c r="J264" t="s">
        <v>376</v>
      </c>
    </row>
    <row r="265" spans="1:10">
      <c r="A265" t="s">
        <v>240</v>
      </c>
      <c r="B265" s="1">
        <v>41417</v>
      </c>
      <c r="C265">
        <v>2116</v>
      </c>
      <c r="D265">
        <v>0</v>
      </c>
      <c r="E265">
        <v>0</v>
      </c>
      <c r="F265" s="35">
        <v>190000</v>
      </c>
      <c r="G265" s="35">
        <v>25000</v>
      </c>
      <c r="H265" t="s">
        <v>247</v>
      </c>
      <c r="I265" t="s">
        <v>745</v>
      </c>
      <c r="J265" t="s">
        <v>376</v>
      </c>
    </row>
    <row r="266" spans="1:10">
      <c r="A266" t="s">
        <v>240</v>
      </c>
      <c r="B266" s="1">
        <v>41417</v>
      </c>
      <c r="C266">
        <v>2242</v>
      </c>
      <c r="D266">
        <v>0</v>
      </c>
      <c r="E266">
        <v>0</v>
      </c>
      <c r="F266" s="35">
        <v>8000</v>
      </c>
      <c r="G266" s="35">
        <v>0</v>
      </c>
      <c r="H266" t="s">
        <v>247</v>
      </c>
      <c r="I266" t="s">
        <v>746</v>
      </c>
      <c r="J266" t="s">
        <v>376</v>
      </c>
    </row>
    <row r="267" spans="1:10">
      <c r="A267" t="s">
        <v>259</v>
      </c>
      <c r="B267" s="1">
        <v>41423</v>
      </c>
      <c r="C267">
        <v>1922</v>
      </c>
      <c r="D267">
        <v>0</v>
      </c>
      <c r="E267">
        <v>0</v>
      </c>
      <c r="F267" s="35">
        <v>0</v>
      </c>
      <c r="G267" s="35">
        <v>0</v>
      </c>
      <c r="H267" t="s">
        <v>247</v>
      </c>
      <c r="I267" t="s">
        <v>747</v>
      </c>
      <c r="J267" t="s">
        <v>748</v>
      </c>
    </row>
    <row r="268" spans="1:10">
      <c r="A268" t="s">
        <v>259</v>
      </c>
      <c r="B268" s="1">
        <v>41423</v>
      </c>
      <c r="C268">
        <v>1940</v>
      </c>
      <c r="D268">
        <v>0</v>
      </c>
      <c r="E268">
        <v>0</v>
      </c>
      <c r="F268" s="35">
        <v>0</v>
      </c>
      <c r="G268" s="35">
        <v>0</v>
      </c>
      <c r="H268" t="s">
        <v>247</v>
      </c>
      <c r="I268" t="s">
        <v>749</v>
      </c>
      <c r="J268" t="s">
        <v>748</v>
      </c>
    </row>
    <row r="269" spans="1:10">
      <c r="A269" t="s">
        <v>259</v>
      </c>
      <c r="B269" s="1">
        <v>41427</v>
      </c>
      <c r="C269">
        <v>1415</v>
      </c>
      <c r="D269">
        <v>0</v>
      </c>
      <c r="E269">
        <v>0</v>
      </c>
      <c r="F269" s="35">
        <v>0</v>
      </c>
      <c r="G269" s="35">
        <v>0</v>
      </c>
      <c r="H269" t="s">
        <v>247</v>
      </c>
      <c r="I269" t="s">
        <v>750</v>
      </c>
      <c r="J269" t="s">
        <v>751</v>
      </c>
    </row>
    <row r="270" spans="1:10">
      <c r="A270" t="s">
        <v>281</v>
      </c>
      <c r="B270" s="1">
        <v>41448</v>
      </c>
      <c r="C270">
        <v>1705</v>
      </c>
      <c r="D270">
        <v>0</v>
      </c>
      <c r="E270">
        <v>0</v>
      </c>
      <c r="F270" s="35">
        <v>250000</v>
      </c>
      <c r="G270" s="35">
        <v>0</v>
      </c>
      <c r="H270" t="s">
        <v>247</v>
      </c>
      <c r="I270" t="s">
        <v>752</v>
      </c>
      <c r="J270" t="s">
        <v>753</v>
      </c>
    </row>
    <row r="271" spans="1:10">
      <c r="A271" t="s">
        <v>238</v>
      </c>
      <c r="B271" s="1">
        <v>41450</v>
      </c>
      <c r="C271">
        <v>1445</v>
      </c>
      <c r="D271">
        <v>0</v>
      </c>
      <c r="E271">
        <v>0</v>
      </c>
      <c r="F271" s="35">
        <v>1000000</v>
      </c>
      <c r="G271" s="35">
        <v>0</v>
      </c>
      <c r="H271" t="s">
        <v>247</v>
      </c>
      <c r="I271" t="s">
        <v>754</v>
      </c>
      <c r="J271" t="s">
        <v>755</v>
      </c>
    </row>
    <row r="272" spans="1:10">
      <c r="A272" t="s">
        <v>238</v>
      </c>
      <c r="B272" s="1">
        <v>41454</v>
      </c>
      <c r="C272">
        <v>1445</v>
      </c>
      <c r="D272">
        <v>0</v>
      </c>
      <c r="E272">
        <v>0</v>
      </c>
      <c r="F272" s="35">
        <v>250000</v>
      </c>
      <c r="G272" s="35">
        <v>0</v>
      </c>
      <c r="H272" t="s">
        <v>247</v>
      </c>
      <c r="I272" t="s">
        <v>756</v>
      </c>
      <c r="J272" t="s">
        <v>757</v>
      </c>
    </row>
    <row r="273" spans="1:10">
      <c r="A273" t="s">
        <v>230</v>
      </c>
      <c r="B273" s="1">
        <v>41457</v>
      </c>
      <c r="C273">
        <v>1945</v>
      </c>
      <c r="D273">
        <v>0</v>
      </c>
      <c r="E273">
        <v>0</v>
      </c>
      <c r="F273" s="35">
        <v>100000</v>
      </c>
      <c r="G273" s="35">
        <v>0</v>
      </c>
      <c r="H273" t="s">
        <v>247</v>
      </c>
      <c r="I273" t="s">
        <v>758</v>
      </c>
      <c r="J273" t="s">
        <v>759</v>
      </c>
    </row>
    <row r="274" spans="1:10">
      <c r="A274" t="s">
        <v>230</v>
      </c>
      <c r="B274" s="1">
        <v>41457</v>
      </c>
      <c r="C274">
        <v>2045</v>
      </c>
      <c r="D274">
        <v>0</v>
      </c>
      <c r="E274">
        <v>0</v>
      </c>
      <c r="F274" s="35">
        <v>200000</v>
      </c>
      <c r="G274" s="35">
        <v>0</v>
      </c>
      <c r="H274" t="s">
        <v>247</v>
      </c>
      <c r="I274" t="s">
        <v>760</v>
      </c>
      <c r="J274" t="s">
        <v>759</v>
      </c>
    </row>
    <row r="275" spans="1:10">
      <c r="A275" t="s">
        <v>230</v>
      </c>
      <c r="B275" s="1">
        <v>41457</v>
      </c>
      <c r="C275">
        <v>2200</v>
      </c>
      <c r="D275">
        <v>0</v>
      </c>
      <c r="E275">
        <v>0</v>
      </c>
      <c r="F275" s="35">
        <v>25000</v>
      </c>
      <c r="G275" s="35">
        <v>0</v>
      </c>
      <c r="H275" t="s">
        <v>247</v>
      </c>
      <c r="I275" t="s">
        <v>761</v>
      </c>
      <c r="J275" t="s">
        <v>759</v>
      </c>
    </row>
    <row r="276" spans="1:10">
      <c r="A276" t="s">
        <v>255</v>
      </c>
      <c r="B276" s="1">
        <v>41457</v>
      </c>
      <c r="C276">
        <v>2240</v>
      </c>
      <c r="D276">
        <v>0</v>
      </c>
      <c r="E276">
        <v>0</v>
      </c>
      <c r="F276" s="35">
        <v>0</v>
      </c>
      <c r="G276" s="35">
        <v>0</v>
      </c>
      <c r="H276" t="s">
        <v>247</v>
      </c>
      <c r="I276" t="s">
        <v>762</v>
      </c>
      <c r="J276" t="s">
        <v>763</v>
      </c>
    </row>
    <row r="277" spans="1:10">
      <c r="A277" t="s">
        <v>238</v>
      </c>
      <c r="B277" s="1">
        <v>41458</v>
      </c>
      <c r="C277">
        <v>1333</v>
      </c>
      <c r="D277">
        <v>0</v>
      </c>
      <c r="E277">
        <v>0</v>
      </c>
      <c r="F277" s="35">
        <v>750000</v>
      </c>
      <c r="G277" s="35">
        <v>0</v>
      </c>
      <c r="H277" t="s">
        <v>247</v>
      </c>
      <c r="I277" t="s">
        <v>764</v>
      </c>
      <c r="J277" t="s">
        <v>384</v>
      </c>
    </row>
    <row r="278" spans="1:10">
      <c r="A278" t="s">
        <v>232</v>
      </c>
      <c r="B278" s="1">
        <v>41458</v>
      </c>
      <c r="C278">
        <v>2250</v>
      </c>
      <c r="D278">
        <v>0</v>
      </c>
      <c r="E278">
        <v>0</v>
      </c>
      <c r="F278" s="35">
        <v>500000</v>
      </c>
      <c r="G278" s="35">
        <v>0</v>
      </c>
      <c r="H278" t="s">
        <v>247</v>
      </c>
      <c r="I278" t="s">
        <v>765</v>
      </c>
      <c r="J278" t="s">
        <v>384</v>
      </c>
    </row>
    <row r="279" spans="1:10">
      <c r="A279" t="s">
        <v>236</v>
      </c>
      <c r="B279" s="1">
        <v>41458</v>
      </c>
      <c r="C279">
        <v>2250</v>
      </c>
      <c r="D279">
        <v>0</v>
      </c>
      <c r="E279">
        <v>0</v>
      </c>
      <c r="F279" s="35">
        <v>250000</v>
      </c>
      <c r="G279" s="35">
        <v>0</v>
      </c>
      <c r="H279" t="s">
        <v>247</v>
      </c>
      <c r="I279" t="s">
        <v>766</v>
      </c>
      <c r="J279" t="s">
        <v>384</v>
      </c>
    </row>
    <row r="280" spans="1:10">
      <c r="A280" t="s">
        <v>238</v>
      </c>
      <c r="B280" s="1">
        <v>41459</v>
      </c>
      <c r="C280">
        <v>1415</v>
      </c>
      <c r="D280">
        <v>0</v>
      </c>
      <c r="E280">
        <v>0</v>
      </c>
      <c r="F280" s="35">
        <v>50000</v>
      </c>
      <c r="G280" s="35">
        <v>0</v>
      </c>
      <c r="H280" t="s">
        <v>247</v>
      </c>
      <c r="I280" t="s">
        <v>767</v>
      </c>
      <c r="J280" t="s">
        <v>386</v>
      </c>
    </row>
    <row r="281" spans="1:10">
      <c r="A281" t="s">
        <v>238</v>
      </c>
      <c r="B281" s="1">
        <v>41459</v>
      </c>
      <c r="C281">
        <v>1503</v>
      </c>
      <c r="D281">
        <v>0</v>
      </c>
      <c r="E281">
        <v>0</v>
      </c>
      <c r="F281" s="35">
        <v>500000</v>
      </c>
      <c r="G281" s="35">
        <v>0</v>
      </c>
      <c r="H281" t="s">
        <v>247</v>
      </c>
      <c r="I281" t="s">
        <v>768</v>
      </c>
      <c r="J281" t="s">
        <v>386</v>
      </c>
    </row>
    <row r="282" spans="1:10">
      <c r="A282" t="s">
        <v>240</v>
      </c>
      <c r="B282" s="1">
        <v>41459</v>
      </c>
      <c r="C282">
        <v>1534</v>
      </c>
      <c r="D282">
        <v>0</v>
      </c>
      <c r="E282">
        <v>0</v>
      </c>
      <c r="F282" s="35">
        <v>150000</v>
      </c>
      <c r="G282" s="35">
        <v>0</v>
      </c>
      <c r="H282" t="s">
        <v>247</v>
      </c>
      <c r="I282" t="s">
        <v>769</v>
      </c>
      <c r="J282" t="s">
        <v>386</v>
      </c>
    </row>
    <row r="283" spans="1:10">
      <c r="A283" t="s">
        <v>240</v>
      </c>
      <c r="B283" s="1">
        <v>41459</v>
      </c>
      <c r="C283">
        <v>1539</v>
      </c>
      <c r="D283">
        <v>0</v>
      </c>
      <c r="E283">
        <v>0</v>
      </c>
      <c r="F283" s="35">
        <v>0</v>
      </c>
      <c r="G283" s="35">
        <v>0</v>
      </c>
      <c r="H283" t="s">
        <v>247</v>
      </c>
      <c r="I283" t="s">
        <v>770</v>
      </c>
      <c r="J283" t="s">
        <v>386</v>
      </c>
    </row>
    <row r="284" spans="1:10">
      <c r="A284" t="s">
        <v>232</v>
      </c>
      <c r="B284" s="1">
        <v>41459</v>
      </c>
      <c r="C284">
        <v>1715</v>
      </c>
      <c r="D284">
        <v>0</v>
      </c>
      <c r="E284">
        <v>0</v>
      </c>
      <c r="F284" s="35">
        <v>50000</v>
      </c>
      <c r="G284" s="35">
        <v>0</v>
      </c>
      <c r="H284" t="s">
        <v>247</v>
      </c>
      <c r="I284" t="s">
        <v>771</v>
      </c>
      <c r="J284" t="s">
        <v>386</v>
      </c>
    </row>
    <row r="285" spans="1:10">
      <c r="A285" t="s">
        <v>232</v>
      </c>
      <c r="B285" s="1">
        <v>41459</v>
      </c>
      <c r="C285">
        <v>1715</v>
      </c>
      <c r="D285">
        <v>0</v>
      </c>
      <c r="E285">
        <v>0</v>
      </c>
      <c r="F285" s="35">
        <v>75000</v>
      </c>
      <c r="G285" s="35">
        <v>0</v>
      </c>
      <c r="H285" t="s">
        <v>247</v>
      </c>
      <c r="I285" t="s">
        <v>772</v>
      </c>
      <c r="J285" t="s">
        <v>386</v>
      </c>
    </row>
    <row r="286" spans="1:10">
      <c r="A286" t="s">
        <v>281</v>
      </c>
      <c r="B286" s="1">
        <v>41462</v>
      </c>
      <c r="C286">
        <v>2006</v>
      </c>
      <c r="D286">
        <v>0</v>
      </c>
      <c r="E286">
        <v>0</v>
      </c>
      <c r="F286" s="35">
        <v>50000</v>
      </c>
      <c r="G286" s="35">
        <v>0</v>
      </c>
      <c r="H286" t="s">
        <v>247</v>
      </c>
      <c r="I286" t="s">
        <v>773</v>
      </c>
      <c r="J286" t="s">
        <v>774</v>
      </c>
    </row>
    <row r="287" spans="1:10">
      <c r="A287" t="s">
        <v>253</v>
      </c>
      <c r="B287" s="1">
        <v>41464</v>
      </c>
      <c r="C287">
        <v>0</v>
      </c>
      <c r="D287">
        <v>0</v>
      </c>
      <c r="E287">
        <v>0</v>
      </c>
      <c r="F287" s="35">
        <v>200000</v>
      </c>
      <c r="G287" s="35">
        <v>0</v>
      </c>
      <c r="H287" t="s">
        <v>247</v>
      </c>
      <c r="I287" t="s">
        <v>775</v>
      </c>
      <c r="J287" t="s">
        <v>774</v>
      </c>
    </row>
    <row r="288" spans="1:10">
      <c r="A288" t="s">
        <v>281</v>
      </c>
      <c r="B288" s="1">
        <v>41464</v>
      </c>
      <c r="C288">
        <v>1700</v>
      </c>
      <c r="D288">
        <v>0</v>
      </c>
      <c r="E288">
        <v>0</v>
      </c>
      <c r="F288" s="35">
        <v>100000</v>
      </c>
      <c r="G288" s="35">
        <v>0</v>
      </c>
      <c r="H288" t="s">
        <v>247</v>
      </c>
      <c r="I288" t="s">
        <v>776</v>
      </c>
      <c r="J288" t="s">
        <v>774</v>
      </c>
    </row>
    <row r="289" spans="1:10">
      <c r="A289" t="s">
        <v>242</v>
      </c>
      <c r="B289" s="1">
        <v>41464</v>
      </c>
      <c r="C289">
        <v>1725</v>
      </c>
      <c r="D289">
        <v>0</v>
      </c>
      <c r="E289">
        <v>0</v>
      </c>
      <c r="F289" s="35">
        <v>150000</v>
      </c>
      <c r="G289" s="35">
        <v>0</v>
      </c>
      <c r="H289" t="s">
        <v>247</v>
      </c>
      <c r="I289" t="s">
        <v>777</v>
      </c>
      <c r="J289" t="s">
        <v>774</v>
      </c>
    </row>
    <row r="290" spans="1:10">
      <c r="A290" t="s">
        <v>230</v>
      </c>
      <c r="B290" s="1">
        <v>41465</v>
      </c>
      <c r="C290">
        <v>1445</v>
      </c>
      <c r="D290">
        <v>0</v>
      </c>
      <c r="E290">
        <v>0</v>
      </c>
      <c r="F290" s="35">
        <v>10000</v>
      </c>
      <c r="G290" s="35">
        <v>0</v>
      </c>
      <c r="H290" t="s">
        <v>247</v>
      </c>
      <c r="I290" t="s">
        <v>778</v>
      </c>
      <c r="J290" t="s">
        <v>774</v>
      </c>
    </row>
    <row r="291" spans="1:10">
      <c r="A291" t="s">
        <v>236</v>
      </c>
      <c r="B291" s="1">
        <v>41465</v>
      </c>
      <c r="C291">
        <v>1445</v>
      </c>
      <c r="D291">
        <v>0</v>
      </c>
      <c r="E291">
        <v>0</v>
      </c>
      <c r="F291" s="35">
        <v>50000</v>
      </c>
      <c r="G291" s="35">
        <v>0</v>
      </c>
      <c r="H291" t="s">
        <v>247</v>
      </c>
      <c r="I291" t="s">
        <v>779</v>
      </c>
      <c r="J291" t="s">
        <v>774</v>
      </c>
    </row>
    <row r="292" spans="1:10">
      <c r="A292" t="s">
        <v>236</v>
      </c>
      <c r="B292" s="1">
        <v>41465</v>
      </c>
      <c r="C292">
        <v>1445</v>
      </c>
      <c r="D292">
        <v>0</v>
      </c>
      <c r="E292">
        <v>0</v>
      </c>
      <c r="F292" s="35">
        <v>10000</v>
      </c>
      <c r="G292" s="35">
        <v>0</v>
      </c>
      <c r="H292" t="s">
        <v>247</v>
      </c>
      <c r="I292" t="s">
        <v>780</v>
      </c>
      <c r="J292" t="s">
        <v>774</v>
      </c>
    </row>
    <row r="293" spans="1:10">
      <c r="A293" t="s">
        <v>281</v>
      </c>
      <c r="B293" s="1">
        <v>41465</v>
      </c>
      <c r="C293">
        <v>1447</v>
      </c>
      <c r="D293">
        <v>0</v>
      </c>
      <c r="E293">
        <v>0</v>
      </c>
      <c r="F293" s="35">
        <v>20000</v>
      </c>
      <c r="G293" s="35">
        <v>0</v>
      </c>
      <c r="H293" t="s">
        <v>247</v>
      </c>
      <c r="I293" t="s">
        <v>781</v>
      </c>
      <c r="J293" t="s">
        <v>774</v>
      </c>
    </row>
    <row r="294" spans="1:10">
      <c r="A294" t="s">
        <v>253</v>
      </c>
      <c r="B294" s="1">
        <v>41465</v>
      </c>
      <c r="C294">
        <v>1500</v>
      </c>
      <c r="D294">
        <v>0</v>
      </c>
      <c r="E294">
        <v>0</v>
      </c>
      <c r="F294" s="35">
        <v>20000</v>
      </c>
      <c r="G294" s="35">
        <v>0</v>
      </c>
      <c r="H294" t="s">
        <v>247</v>
      </c>
      <c r="I294" t="s">
        <v>782</v>
      </c>
      <c r="J294" t="s">
        <v>774</v>
      </c>
    </row>
    <row r="295" spans="1:10">
      <c r="A295" t="s">
        <v>230</v>
      </c>
      <c r="B295" s="1">
        <v>41465</v>
      </c>
      <c r="C295">
        <v>1500</v>
      </c>
      <c r="D295">
        <v>0</v>
      </c>
      <c r="E295">
        <v>0</v>
      </c>
      <c r="F295" s="35">
        <v>15000</v>
      </c>
      <c r="G295" s="35">
        <v>0</v>
      </c>
      <c r="H295" t="s">
        <v>247</v>
      </c>
      <c r="I295" t="s">
        <v>783</v>
      </c>
      <c r="J295" t="s">
        <v>774</v>
      </c>
    </row>
    <row r="296" spans="1:10">
      <c r="A296" t="s">
        <v>230</v>
      </c>
      <c r="B296" s="1">
        <v>41473</v>
      </c>
      <c r="C296">
        <v>1540</v>
      </c>
      <c r="D296">
        <v>0</v>
      </c>
      <c r="E296">
        <v>0</v>
      </c>
      <c r="F296" s="35">
        <v>15000</v>
      </c>
      <c r="G296" s="35">
        <v>0</v>
      </c>
      <c r="H296" t="s">
        <v>247</v>
      </c>
      <c r="I296" t="s">
        <v>784</v>
      </c>
      <c r="J296" t="s">
        <v>785</v>
      </c>
    </row>
    <row r="297" spans="1:10">
      <c r="A297" t="s">
        <v>230</v>
      </c>
      <c r="B297" s="1">
        <v>41514</v>
      </c>
      <c r="C297">
        <v>2000</v>
      </c>
      <c r="D297">
        <v>0</v>
      </c>
      <c r="E297">
        <v>0</v>
      </c>
      <c r="F297" s="35">
        <v>50000</v>
      </c>
      <c r="G297" s="35">
        <v>0</v>
      </c>
      <c r="H297" t="s">
        <v>247</v>
      </c>
      <c r="I297" t="s">
        <v>786</v>
      </c>
      <c r="J297" t="s">
        <v>787</v>
      </c>
    </row>
    <row r="298" spans="1:10">
      <c r="A298" t="s">
        <v>255</v>
      </c>
      <c r="B298" s="1">
        <v>41518</v>
      </c>
      <c r="C298">
        <v>1555</v>
      </c>
      <c r="D298">
        <v>0</v>
      </c>
      <c r="E298">
        <v>0</v>
      </c>
      <c r="F298" s="35">
        <v>0</v>
      </c>
      <c r="G298" s="35">
        <v>0</v>
      </c>
      <c r="H298" t="s">
        <v>247</v>
      </c>
      <c r="I298" t="s">
        <v>788</v>
      </c>
      <c r="J298" t="s">
        <v>789</v>
      </c>
    </row>
    <row r="299" spans="1:10">
      <c r="A299" t="s">
        <v>255</v>
      </c>
      <c r="B299" s="1">
        <v>41529</v>
      </c>
      <c r="C299">
        <v>1500</v>
      </c>
      <c r="D299">
        <v>0</v>
      </c>
      <c r="E299">
        <v>0</v>
      </c>
      <c r="F299" s="35">
        <v>0</v>
      </c>
      <c r="G299" s="35">
        <v>0</v>
      </c>
      <c r="H299" t="s">
        <v>247</v>
      </c>
      <c r="I299" t="s">
        <v>790</v>
      </c>
      <c r="J299" t="s">
        <v>791</v>
      </c>
    </row>
    <row r="300" spans="1:10">
      <c r="A300" t="s">
        <v>255</v>
      </c>
      <c r="B300" s="1">
        <v>41529</v>
      </c>
      <c r="C300">
        <v>1500</v>
      </c>
      <c r="D300">
        <v>0</v>
      </c>
      <c r="E300">
        <v>0</v>
      </c>
      <c r="F300" s="35">
        <v>0</v>
      </c>
      <c r="G300" s="35">
        <v>0</v>
      </c>
      <c r="H300" t="s">
        <v>247</v>
      </c>
      <c r="I300" t="s">
        <v>792</v>
      </c>
      <c r="J300" t="s">
        <v>791</v>
      </c>
    </row>
    <row r="301" spans="1:10">
      <c r="A301" t="s">
        <v>255</v>
      </c>
      <c r="B301" s="1">
        <v>41529</v>
      </c>
      <c r="C301">
        <v>1500</v>
      </c>
      <c r="D301">
        <v>0</v>
      </c>
      <c r="E301">
        <v>0</v>
      </c>
      <c r="F301" s="35">
        <v>0</v>
      </c>
      <c r="G301" s="35">
        <v>0</v>
      </c>
      <c r="H301" t="s">
        <v>247</v>
      </c>
      <c r="I301" t="s">
        <v>793</v>
      </c>
      <c r="J301" t="s">
        <v>791</v>
      </c>
    </row>
    <row r="302" spans="1:10">
      <c r="A302" t="s">
        <v>263</v>
      </c>
      <c r="B302" s="1">
        <v>41630</v>
      </c>
      <c r="C302">
        <v>1240</v>
      </c>
      <c r="D302">
        <v>0</v>
      </c>
      <c r="E302">
        <v>0</v>
      </c>
      <c r="F302" s="35">
        <v>15000</v>
      </c>
      <c r="G302" s="35">
        <v>0</v>
      </c>
      <c r="H302" t="s">
        <v>250</v>
      </c>
      <c r="I302" t="s">
        <v>794</v>
      </c>
      <c r="J302" t="s">
        <v>795</v>
      </c>
    </row>
    <row r="303" spans="1:10">
      <c r="A303" t="s">
        <v>281</v>
      </c>
      <c r="B303" s="1">
        <v>41786</v>
      </c>
      <c r="C303">
        <v>1600</v>
      </c>
      <c r="D303">
        <v>0</v>
      </c>
      <c r="E303">
        <v>0</v>
      </c>
      <c r="F303" s="35">
        <v>100000</v>
      </c>
      <c r="G303" s="35">
        <v>0</v>
      </c>
      <c r="H303" t="s">
        <v>247</v>
      </c>
      <c r="I303" t="s">
        <v>796</v>
      </c>
      <c r="J303" t="s">
        <v>797</v>
      </c>
    </row>
    <row r="304" spans="1:10">
      <c r="A304" t="s">
        <v>230</v>
      </c>
      <c r="B304" s="1">
        <v>41848</v>
      </c>
      <c r="C304">
        <v>1440</v>
      </c>
      <c r="D304">
        <v>0</v>
      </c>
      <c r="E304">
        <v>0</v>
      </c>
      <c r="F304" s="35">
        <v>300000</v>
      </c>
      <c r="G304" s="35">
        <v>0</v>
      </c>
      <c r="H304" t="s">
        <v>247</v>
      </c>
      <c r="I304" t="s">
        <v>798</v>
      </c>
      <c r="J304" t="s">
        <v>799</v>
      </c>
    </row>
    <row r="305" spans="1:10">
      <c r="A305" t="s">
        <v>255</v>
      </c>
      <c r="B305" s="1">
        <v>41848</v>
      </c>
      <c r="C305">
        <v>1445</v>
      </c>
      <c r="D305">
        <v>0</v>
      </c>
      <c r="E305">
        <v>0</v>
      </c>
      <c r="F305" s="35">
        <v>0</v>
      </c>
      <c r="G305" s="35">
        <v>0</v>
      </c>
      <c r="H305" t="s">
        <v>247</v>
      </c>
      <c r="I305" t="s">
        <v>800</v>
      </c>
      <c r="J305" t="s">
        <v>801</v>
      </c>
    </row>
    <row r="306" spans="1:10">
      <c r="A306" t="s">
        <v>230</v>
      </c>
      <c r="B306" s="1">
        <v>41848</v>
      </c>
      <c r="C306">
        <v>1500</v>
      </c>
      <c r="D306">
        <v>0</v>
      </c>
      <c r="E306">
        <v>0</v>
      </c>
      <c r="F306" s="35">
        <v>50000</v>
      </c>
      <c r="G306" s="35">
        <v>0</v>
      </c>
      <c r="H306" t="s">
        <v>247</v>
      </c>
      <c r="I306" t="s">
        <v>802</v>
      </c>
      <c r="J306" t="s">
        <v>799</v>
      </c>
    </row>
    <row r="307" spans="1:10">
      <c r="A307" t="s">
        <v>230</v>
      </c>
      <c r="B307" s="1">
        <v>41848</v>
      </c>
      <c r="C307">
        <v>1530</v>
      </c>
      <c r="D307">
        <v>0</v>
      </c>
      <c r="E307">
        <v>0</v>
      </c>
      <c r="F307" s="35">
        <v>600000</v>
      </c>
      <c r="G307" s="35">
        <v>0</v>
      </c>
      <c r="H307" t="s">
        <v>247</v>
      </c>
      <c r="I307" t="s">
        <v>803</v>
      </c>
      <c r="J307" t="s">
        <v>799</v>
      </c>
    </row>
    <row r="308" spans="1:10">
      <c r="A308" t="s">
        <v>230</v>
      </c>
      <c r="B308" s="1">
        <v>41848</v>
      </c>
      <c r="C308">
        <v>1540</v>
      </c>
      <c r="D308">
        <v>0</v>
      </c>
      <c r="E308">
        <v>0</v>
      </c>
      <c r="F308" s="35">
        <v>100000</v>
      </c>
      <c r="G308" s="35">
        <v>0</v>
      </c>
      <c r="H308" t="s">
        <v>247</v>
      </c>
      <c r="I308" t="s">
        <v>804</v>
      </c>
      <c r="J308" t="s">
        <v>799</v>
      </c>
    </row>
    <row r="309" spans="1:10">
      <c r="A309" t="s">
        <v>255</v>
      </c>
      <c r="B309" s="1">
        <v>41848</v>
      </c>
      <c r="C309">
        <v>1945</v>
      </c>
      <c r="D309">
        <v>0</v>
      </c>
      <c r="E309">
        <v>0</v>
      </c>
      <c r="F309" s="35">
        <v>0</v>
      </c>
      <c r="G309" s="35">
        <v>0</v>
      </c>
      <c r="H309" t="s">
        <v>247</v>
      </c>
      <c r="I309" t="s">
        <v>805</v>
      </c>
      <c r="J309" t="s">
        <v>801</v>
      </c>
    </row>
    <row r="310" spans="1:10">
      <c r="A310" t="s">
        <v>238</v>
      </c>
      <c r="B310" s="1">
        <v>42164</v>
      </c>
      <c r="C310">
        <v>1654</v>
      </c>
      <c r="D310">
        <v>0</v>
      </c>
      <c r="E310">
        <v>0</v>
      </c>
      <c r="F310" s="35">
        <v>750000</v>
      </c>
      <c r="G310" s="35">
        <v>0</v>
      </c>
      <c r="H310" t="s">
        <v>247</v>
      </c>
      <c r="I310" t="s">
        <v>806</v>
      </c>
      <c r="J310" t="s">
        <v>404</v>
      </c>
    </row>
    <row r="311" spans="1:10">
      <c r="A311" t="s">
        <v>232</v>
      </c>
      <c r="B311" s="1">
        <v>42204</v>
      </c>
      <c r="C311">
        <v>1950</v>
      </c>
      <c r="D311">
        <v>0</v>
      </c>
      <c r="E311">
        <v>0</v>
      </c>
      <c r="F311" s="35">
        <v>1000000</v>
      </c>
      <c r="G311" s="35">
        <v>0</v>
      </c>
      <c r="H311" t="s">
        <v>247</v>
      </c>
      <c r="I311" t="s">
        <v>807</v>
      </c>
      <c r="J311" t="s">
        <v>409</v>
      </c>
    </row>
    <row r="312" spans="1:10">
      <c r="A312" t="s">
        <v>240</v>
      </c>
      <c r="B312" s="1">
        <v>42549</v>
      </c>
      <c r="C312">
        <v>1800</v>
      </c>
      <c r="D312">
        <v>0</v>
      </c>
      <c r="E312">
        <v>0</v>
      </c>
      <c r="F312" s="35">
        <v>10000</v>
      </c>
      <c r="G312" s="35">
        <v>0</v>
      </c>
      <c r="H312" t="s">
        <v>247</v>
      </c>
      <c r="I312" t="s">
        <v>808</v>
      </c>
      <c r="J312" t="s">
        <v>809</v>
      </c>
    </row>
    <row r="313" spans="1:10">
      <c r="A313" t="s">
        <v>242</v>
      </c>
      <c r="B313" s="1">
        <v>42549</v>
      </c>
      <c r="C313">
        <v>1830</v>
      </c>
      <c r="D313">
        <v>0</v>
      </c>
      <c r="E313">
        <v>0</v>
      </c>
      <c r="F313" s="35">
        <v>20000</v>
      </c>
      <c r="G313" s="35">
        <v>0</v>
      </c>
      <c r="H313" t="s">
        <v>247</v>
      </c>
      <c r="I313" t="s">
        <v>810</v>
      </c>
      <c r="J313" t="s">
        <v>809</v>
      </c>
    </row>
    <row r="314" spans="1:10">
      <c r="A314" t="s">
        <v>232</v>
      </c>
      <c r="B314" s="1">
        <v>42599</v>
      </c>
      <c r="C314">
        <v>0</v>
      </c>
      <c r="D314">
        <v>0</v>
      </c>
      <c r="E314">
        <v>0</v>
      </c>
      <c r="F314" s="35">
        <v>545000</v>
      </c>
      <c r="G314" s="35">
        <v>0</v>
      </c>
      <c r="H314" t="s">
        <v>247</v>
      </c>
      <c r="I314" t="s">
        <v>811</v>
      </c>
      <c r="J314" t="s">
        <v>812</v>
      </c>
    </row>
    <row r="315" spans="1:10">
      <c r="A315" t="s">
        <v>255</v>
      </c>
      <c r="B315" s="1">
        <v>42905</v>
      </c>
      <c r="C315">
        <v>1445</v>
      </c>
      <c r="D315">
        <v>0</v>
      </c>
      <c r="E315">
        <v>0</v>
      </c>
      <c r="F315" s="35">
        <v>5000</v>
      </c>
      <c r="G315" s="35">
        <v>0</v>
      </c>
      <c r="H315" t="s">
        <v>247</v>
      </c>
      <c r="I315" t="s">
        <v>813</v>
      </c>
      <c r="J315" t="s">
        <v>814</v>
      </c>
    </row>
    <row r="316" spans="1:10">
      <c r="A316" t="s">
        <v>255</v>
      </c>
      <c r="B316" s="1">
        <v>42905</v>
      </c>
      <c r="C316">
        <v>1445</v>
      </c>
      <c r="D316">
        <v>0</v>
      </c>
      <c r="E316">
        <v>0</v>
      </c>
      <c r="F316" s="35">
        <v>1000</v>
      </c>
      <c r="G316" s="35">
        <v>0</v>
      </c>
      <c r="H316" t="s">
        <v>247</v>
      </c>
      <c r="I316" t="s">
        <v>815</v>
      </c>
      <c r="J316" t="s">
        <v>814</v>
      </c>
    </row>
    <row r="317" spans="1:10">
      <c r="A317" t="s">
        <v>255</v>
      </c>
      <c r="B317" s="1">
        <v>42905</v>
      </c>
      <c r="C317">
        <v>1445</v>
      </c>
      <c r="D317">
        <v>0</v>
      </c>
      <c r="E317">
        <v>0</v>
      </c>
      <c r="F317" s="35">
        <v>25000</v>
      </c>
      <c r="G317" s="35">
        <v>0</v>
      </c>
      <c r="H317" t="s">
        <v>247</v>
      </c>
      <c r="I317" t="s">
        <v>816</v>
      </c>
      <c r="J317" t="s">
        <v>814</v>
      </c>
    </row>
    <row r="318" spans="1:10">
      <c r="A318" t="s">
        <v>255</v>
      </c>
      <c r="B318" s="1">
        <v>42905</v>
      </c>
      <c r="C318">
        <v>1445</v>
      </c>
      <c r="D318">
        <v>0</v>
      </c>
      <c r="E318">
        <v>0</v>
      </c>
      <c r="F318" s="35">
        <v>25000</v>
      </c>
      <c r="G318" s="35">
        <v>0</v>
      </c>
      <c r="H318" t="s">
        <v>247</v>
      </c>
      <c r="I318" t="s">
        <v>817</v>
      </c>
      <c r="J318" t="s">
        <v>814</v>
      </c>
    </row>
    <row r="319" spans="1:10">
      <c r="A319" t="s">
        <v>255</v>
      </c>
      <c r="B319" s="1">
        <v>42905</v>
      </c>
      <c r="C319">
        <v>1445</v>
      </c>
      <c r="D319">
        <v>0</v>
      </c>
      <c r="E319">
        <v>0</v>
      </c>
      <c r="F319" s="35">
        <v>5000</v>
      </c>
      <c r="G319" s="35">
        <v>0</v>
      </c>
      <c r="H319" t="s">
        <v>247</v>
      </c>
      <c r="I319" t="s">
        <v>818</v>
      </c>
      <c r="J319" t="s">
        <v>814</v>
      </c>
    </row>
    <row r="320" spans="1:10">
      <c r="A320" t="s">
        <v>255</v>
      </c>
      <c r="B320" s="1">
        <v>42905</v>
      </c>
      <c r="C320">
        <v>1445</v>
      </c>
      <c r="D320">
        <v>0</v>
      </c>
      <c r="E320">
        <v>0</v>
      </c>
      <c r="F320" s="35">
        <v>50000</v>
      </c>
      <c r="G320" s="35">
        <v>0</v>
      </c>
      <c r="H320" t="s">
        <v>247</v>
      </c>
      <c r="I320" t="s">
        <v>819</v>
      </c>
      <c r="J320" t="s">
        <v>814</v>
      </c>
    </row>
    <row r="321" spans="1:10">
      <c r="A321" t="s">
        <v>261</v>
      </c>
      <c r="B321" s="1">
        <v>42905</v>
      </c>
      <c r="C321">
        <v>1600</v>
      </c>
      <c r="D321">
        <v>0</v>
      </c>
      <c r="E321">
        <v>0</v>
      </c>
      <c r="F321" s="35">
        <v>7000</v>
      </c>
      <c r="G321" s="35">
        <v>0</v>
      </c>
      <c r="H321" t="s">
        <v>247</v>
      </c>
      <c r="I321" t="s">
        <v>820</v>
      </c>
      <c r="J321" t="s">
        <v>431</v>
      </c>
    </row>
    <row r="322" spans="1:10">
      <c r="A322" t="s">
        <v>240</v>
      </c>
      <c r="B322" s="1">
        <v>42915</v>
      </c>
      <c r="C322">
        <v>2230</v>
      </c>
      <c r="D322">
        <v>0</v>
      </c>
      <c r="E322">
        <v>0</v>
      </c>
      <c r="F322" s="35">
        <v>20000</v>
      </c>
      <c r="G322" s="35">
        <v>0</v>
      </c>
      <c r="H322" t="s">
        <v>247</v>
      </c>
      <c r="I322" t="s">
        <v>821</v>
      </c>
      <c r="J322" t="s">
        <v>433</v>
      </c>
    </row>
    <row r="323" spans="1:10">
      <c r="A323" t="s">
        <v>238</v>
      </c>
      <c r="B323" s="1">
        <v>42915</v>
      </c>
      <c r="C323">
        <v>2330</v>
      </c>
      <c r="D323">
        <v>0</v>
      </c>
      <c r="E323">
        <v>0</v>
      </c>
      <c r="F323" s="35">
        <v>350000</v>
      </c>
      <c r="G323" s="35">
        <v>0</v>
      </c>
      <c r="H323" t="s">
        <v>247</v>
      </c>
      <c r="I323" t="s">
        <v>822</v>
      </c>
      <c r="J323" t="s">
        <v>433</v>
      </c>
    </row>
    <row r="324" spans="1:10">
      <c r="A324" t="s">
        <v>281</v>
      </c>
      <c r="B324" s="1">
        <v>42917</v>
      </c>
      <c r="C324">
        <v>1453</v>
      </c>
      <c r="D324">
        <v>0</v>
      </c>
      <c r="E324">
        <v>0</v>
      </c>
      <c r="F324" s="35">
        <v>18000</v>
      </c>
      <c r="G324" s="35">
        <v>0</v>
      </c>
      <c r="H324" t="s">
        <v>247</v>
      </c>
      <c r="I324" t="s">
        <v>823</v>
      </c>
      <c r="J324" t="s">
        <v>824</v>
      </c>
    </row>
    <row r="325" spans="1:10">
      <c r="A325" t="s">
        <v>236</v>
      </c>
      <c r="B325" s="1">
        <v>42917</v>
      </c>
      <c r="C325">
        <v>1453</v>
      </c>
      <c r="D325">
        <v>0</v>
      </c>
      <c r="E325">
        <v>0</v>
      </c>
      <c r="F325" s="35">
        <v>5000</v>
      </c>
      <c r="G325" s="35">
        <v>0</v>
      </c>
      <c r="H325" t="s">
        <v>247</v>
      </c>
      <c r="I325" t="s">
        <v>825</v>
      </c>
      <c r="J325" t="s">
        <v>824</v>
      </c>
    </row>
    <row r="326" spans="1:10">
      <c r="A326" t="s">
        <v>232</v>
      </c>
      <c r="B326" s="1">
        <v>42917</v>
      </c>
      <c r="C326">
        <v>1453</v>
      </c>
      <c r="D326">
        <v>0</v>
      </c>
      <c r="E326">
        <v>0</v>
      </c>
      <c r="F326" s="35">
        <v>230000</v>
      </c>
      <c r="G326" s="35">
        <v>0</v>
      </c>
      <c r="H326" t="s">
        <v>247</v>
      </c>
      <c r="I326" t="s">
        <v>826</v>
      </c>
      <c r="J326" t="s">
        <v>824</v>
      </c>
    </row>
    <row r="327" spans="1:10">
      <c r="A327" t="s">
        <v>230</v>
      </c>
      <c r="B327" s="1">
        <v>42917</v>
      </c>
      <c r="C327">
        <v>1530</v>
      </c>
      <c r="D327">
        <v>0</v>
      </c>
      <c r="E327">
        <v>0</v>
      </c>
      <c r="F327" s="35">
        <v>3200000</v>
      </c>
      <c r="G327" s="35">
        <v>0</v>
      </c>
      <c r="H327" t="s">
        <v>247</v>
      </c>
      <c r="I327" t="s">
        <v>827</v>
      </c>
      <c r="J327" t="s">
        <v>824</v>
      </c>
    </row>
    <row r="328" spans="1:10">
      <c r="A328" t="s">
        <v>253</v>
      </c>
      <c r="B328" s="1">
        <v>42917</v>
      </c>
      <c r="C328">
        <v>1545</v>
      </c>
      <c r="D328">
        <v>0</v>
      </c>
      <c r="E328">
        <v>0</v>
      </c>
      <c r="F328" s="35">
        <v>1900000</v>
      </c>
      <c r="G328" s="35">
        <v>0</v>
      </c>
      <c r="H328" t="s">
        <v>247</v>
      </c>
      <c r="I328" t="s">
        <v>828</v>
      </c>
      <c r="J328" t="s">
        <v>824</v>
      </c>
    </row>
    <row r="329" spans="1:10">
      <c r="A329" t="s">
        <v>281</v>
      </c>
      <c r="B329" s="1">
        <v>42917</v>
      </c>
      <c r="C329">
        <v>1600</v>
      </c>
      <c r="D329">
        <v>0</v>
      </c>
      <c r="E329">
        <v>0</v>
      </c>
      <c r="F329" s="35">
        <v>1250000</v>
      </c>
      <c r="G329" s="35">
        <v>100000</v>
      </c>
      <c r="H329" t="s">
        <v>247</v>
      </c>
      <c r="I329" t="s">
        <v>829</v>
      </c>
      <c r="J329" t="s">
        <v>824</v>
      </c>
    </row>
    <row r="330" spans="1:10">
      <c r="A330" t="s">
        <v>281</v>
      </c>
      <c r="B330" s="1">
        <v>42917</v>
      </c>
      <c r="C330">
        <v>1612</v>
      </c>
      <c r="D330">
        <v>0</v>
      </c>
      <c r="E330">
        <v>0</v>
      </c>
      <c r="F330" s="35">
        <v>700000</v>
      </c>
      <c r="G330" s="35">
        <v>0</v>
      </c>
      <c r="H330" t="s">
        <v>247</v>
      </c>
      <c r="I330" t="s">
        <v>830</v>
      </c>
      <c r="J330" t="s">
        <v>824</v>
      </c>
    </row>
    <row r="331" spans="1:10">
      <c r="A331" t="s">
        <v>236</v>
      </c>
      <c r="B331" s="1">
        <v>42917</v>
      </c>
      <c r="C331">
        <v>1612</v>
      </c>
      <c r="D331">
        <v>0</v>
      </c>
      <c r="E331">
        <v>0</v>
      </c>
      <c r="F331" s="35">
        <v>150000</v>
      </c>
      <c r="G331" s="35">
        <v>0</v>
      </c>
      <c r="H331" t="s">
        <v>247</v>
      </c>
      <c r="I331" t="s">
        <v>831</v>
      </c>
      <c r="J331" t="s">
        <v>824</v>
      </c>
    </row>
    <row r="332" spans="1:10">
      <c r="A332" t="s">
        <v>281</v>
      </c>
      <c r="B332" s="1">
        <v>42917</v>
      </c>
      <c r="C332">
        <v>1630</v>
      </c>
      <c r="D332">
        <v>0</v>
      </c>
      <c r="E332">
        <v>0</v>
      </c>
      <c r="F332" s="35">
        <v>3000</v>
      </c>
      <c r="G332" s="35">
        <v>0</v>
      </c>
      <c r="H332" t="s">
        <v>247</v>
      </c>
      <c r="I332" t="s">
        <v>832</v>
      </c>
      <c r="J332" t="s">
        <v>824</v>
      </c>
    </row>
    <row r="333" spans="1:10">
      <c r="A333" t="s">
        <v>230</v>
      </c>
      <c r="B333" s="1">
        <v>42917</v>
      </c>
      <c r="C333">
        <v>1630</v>
      </c>
      <c r="D333">
        <v>0</v>
      </c>
      <c r="E333">
        <v>0</v>
      </c>
      <c r="F333" s="35">
        <v>75000</v>
      </c>
      <c r="G333" s="35">
        <v>0</v>
      </c>
      <c r="H333" t="s">
        <v>247</v>
      </c>
      <c r="I333" t="s">
        <v>833</v>
      </c>
      <c r="J333" t="s">
        <v>824</v>
      </c>
    </row>
    <row r="334" spans="1:10">
      <c r="A334" t="s">
        <v>263</v>
      </c>
      <c r="B334" s="1">
        <v>42917</v>
      </c>
      <c r="C334">
        <v>1630</v>
      </c>
      <c r="D334">
        <v>0</v>
      </c>
      <c r="E334">
        <v>0</v>
      </c>
      <c r="F334" s="35">
        <v>400000</v>
      </c>
      <c r="G334" s="35">
        <v>0</v>
      </c>
      <c r="H334" t="s">
        <v>247</v>
      </c>
      <c r="I334" t="s">
        <v>834</v>
      </c>
      <c r="J334" t="s">
        <v>824</v>
      </c>
    </row>
    <row r="335" spans="1:10">
      <c r="A335" t="s">
        <v>240</v>
      </c>
      <c r="B335" s="1">
        <v>42923</v>
      </c>
      <c r="C335">
        <v>1530</v>
      </c>
      <c r="D335">
        <v>0</v>
      </c>
      <c r="E335">
        <v>0</v>
      </c>
      <c r="F335" s="35">
        <v>5000</v>
      </c>
      <c r="G335" s="35">
        <v>0</v>
      </c>
      <c r="H335" t="s">
        <v>247</v>
      </c>
      <c r="I335" t="s">
        <v>835</v>
      </c>
      <c r="J335" t="s">
        <v>836</v>
      </c>
    </row>
    <row r="336" spans="1:10">
      <c r="A336" t="s">
        <v>232</v>
      </c>
      <c r="B336" s="1">
        <v>42933</v>
      </c>
      <c r="C336">
        <v>1330</v>
      </c>
      <c r="D336">
        <v>0</v>
      </c>
      <c r="E336">
        <v>0</v>
      </c>
      <c r="F336" s="35">
        <v>5000</v>
      </c>
      <c r="G336" s="35">
        <v>0</v>
      </c>
      <c r="H336" t="s">
        <v>247</v>
      </c>
      <c r="I336" t="s">
        <v>837</v>
      </c>
      <c r="J336" t="s">
        <v>838</v>
      </c>
    </row>
    <row r="337" spans="1:10">
      <c r="A337" t="s">
        <v>230</v>
      </c>
      <c r="B337" s="1">
        <v>42933</v>
      </c>
      <c r="C337">
        <v>1640</v>
      </c>
      <c r="D337">
        <v>0</v>
      </c>
      <c r="E337">
        <v>0</v>
      </c>
      <c r="F337" s="35">
        <v>10000</v>
      </c>
      <c r="G337" s="35">
        <v>0</v>
      </c>
      <c r="H337" t="s">
        <v>247</v>
      </c>
      <c r="I337" t="s">
        <v>839</v>
      </c>
      <c r="J337" t="s">
        <v>838</v>
      </c>
    </row>
    <row r="338" spans="1:10" ht="15">
      <c r="A338" s="32" t="s">
        <v>255</v>
      </c>
      <c r="B338" s="33">
        <v>43112</v>
      </c>
      <c r="C338" s="32">
        <v>1630</v>
      </c>
      <c r="D338" s="32">
        <v>0</v>
      </c>
      <c r="E338" s="32">
        <v>0</v>
      </c>
      <c r="F338" s="37">
        <v>0</v>
      </c>
      <c r="G338" s="37">
        <v>0</v>
      </c>
      <c r="H338" s="32" t="s">
        <v>250</v>
      </c>
      <c r="I338" s="32" t="s">
        <v>840</v>
      </c>
      <c r="J338" s="32" t="s">
        <v>438</v>
      </c>
    </row>
    <row r="339" spans="1:10" ht="15">
      <c r="A339" s="32" t="s">
        <v>255</v>
      </c>
      <c r="B339" s="33">
        <v>43112</v>
      </c>
      <c r="C339" s="32">
        <v>1650</v>
      </c>
      <c r="D339" s="32">
        <v>0</v>
      </c>
      <c r="E339" s="32">
        <v>0</v>
      </c>
      <c r="F339" s="37">
        <v>0</v>
      </c>
      <c r="G339" s="37">
        <v>0</v>
      </c>
      <c r="H339" s="32" t="s">
        <v>250</v>
      </c>
      <c r="I339" s="32" t="s">
        <v>841</v>
      </c>
      <c r="J339" s="32" t="s">
        <v>438</v>
      </c>
    </row>
    <row r="340" spans="1:10" ht="15">
      <c r="A340" s="32" t="s">
        <v>255</v>
      </c>
      <c r="B340" s="33">
        <v>43112</v>
      </c>
      <c r="C340" s="32">
        <v>1650</v>
      </c>
      <c r="D340" s="32">
        <v>0</v>
      </c>
      <c r="E340" s="32">
        <v>0</v>
      </c>
      <c r="F340" s="37">
        <v>0</v>
      </c>
      <c r="G340" s="37">
        <v>0</v>
      </c>
      <c r="H340" s="32" t="s">
        <v>250</v>
      </c>
      <c r="I340" s="32" t="s">
        <v>842</v>
      </c>
      <c r="J340" s="32" t="s">
        <v>438</v>
      </c>
    </row>
    <row r="341" spans="1:10" ht="15">
      <c r="A341" s="32" t="s">
        <v>238</v>
      </c>
      <c r="B341" s="33">
        <v>43224</v>
      </c>
      <c r="C341" s="32">
        <v>1918</v>
      </c>
      <c r="D341" s="32">
        <v>0</v>
      </c>
      <c r="E341" s="32">
        <v>0</v>
      </c>
      <c r="F341" s="37">
        <v>400000</v>
      </c>
      <c r="G341" s="37">
        <v>0</v>
      </c>
      <c r="H341" s="32" t="s">
        <v>247</v>
      </c>
      <c r="I341" s="32" t="s">
        <v>843</v>
      </c>
      <c r="J341" s="32" t="s">
        <v>844</v>
      </c>
    </row>
    <row r="342" spans="1:10" ht="15">
      <c r="A342" s="32" t="s">
        <v>242</v>
      </c>
      <c r="B342" s="33">
        <v>43224</v>
      </c>
      <c r="C342" s="32">
        <v>2014</v>
      </c>
      <c r="D342" s="32">
        <v>0</v>
      </c>
      <c r="E342" s="32">
        <v>0</v>
      </c>
      <c r="F342" s="37">
        <v>75000</v>
      </c>
      <c r="G342" s="37">
        <v>0</v>
      </c>
      <c r="H342" s="32" t="s">
        <v>247</v>
      </c>
      <c r="I342" s="32" t="s">
        <v>845</v>
      </c>
      <c r="J342" s="32" t="s">
        <v>844</v>
      </c>
    </row>
    <row r="343" spans="1:10" ht="15">
      <c r="A343" s="32" t="s">
        <v>230</v>
      </c>
      <c r="B343" s="33">
        <v>43308</v>
      </c>
      <c r="C343" s="32">
        <v>1440</v>
      </c>
      <c r="D343" s="32">
        <v>0</v>
      </c>
      <c r="E343" s="32">
        <v>0</v>
      </c>
      <c r="F343" s="37">
        <v>400000</v>
      </c>
      <c r="G343" s="37">
        <v>0</v>
      </c>
      <c r="H343" s="32" t="s">
        <v>247</v>
      </c>
      <c r="I343" s="32" t="s">
        <v>846</v>
      </c>
      <c r="J343" s="32" t="s">
        <v>847</v>
      </c>
    </row>
    <row r="344" spans="1:10" ht="15">
      <c r="A344" s="32" t="s">
        <v>255</v>
      </c>
      <c r="B344" s="33">
        <v>43315</v>
      </c>
      <c r="C344" s="32">
        <v>1330</v>
      </c>
      <c r="D344" s="32">
        <v>0</v>
      </c>
      <c r="E344" s="32">
        <v>0</v>
      </c>
      <c r="F344" s="37">
        <v>0</v>
      </c>
      <c r="G344" s="37">
        <v>0</v>
      </c>
      <c r="H344" s="32" t="s">
        <v>247</v>
      </c>
      <c r="I344" s="32" t="s">
        <v>848</v>
      </c>
      <c r="J344" s="32" t="s">
        <v>849</v>
      </c>
    </row>
    <row r="345" spans="1:10" ht="15">
      <c r="A345" s="32" t="s">
        <v>230</v>
      </c>
      <c r="B345" s="33">
        <v>43570</v>
      </c>
      <c r="C345" s="32">
        <v>542</v>
      </c>
      <c r="D345" s="32">
        <v>0</v>
      </c>
      <c r="E345" s="32">
        <v>0</v>
      </c>
      <c r="F345" s="37">
        <v>100000</v>
      </c>
      <c r="G345" s="37">
        <v>0</v>
      </c>
      <c r="H345" s="32" t="s">
        <v>256</v>
      </c>
      <c r="I345" s="32" t="s">
        <v>850</v>
      </c>
      <c r="J345" s="32" t="s">
        <v>851</v>
      </c>
    </row>
    <row r="346" spans="1:10" ht="15">
      <c r="A346" s="32" t="s">
        <v>281</v>
      </c>
      <c r="B346" s="33">
        <v>43570</v>
      </c>
      <c r="C346" s="32">
        <v>548</v>
      </c>
      <c r="D346" s="32">
        <v>0</v>
      </c>
      <c r="E346" s="32">
        <v>0</v>
      </c>
      <c r="F346" s="37">
        <v>1000000</v>
      </c>
      <c r="G346" s="37">
        <v>0</v>
      </c>
      <c r="H346" s="32" t="s">
        <v>256</v>
      </c>
      <c r="I346" s="32" t="s">
        <v>852</v>
      </c>
      <c r="J346" s="32" t="s">
        <v>851</v>
      </c>
    </row>
    <row r="347" spans="1:10" ht="15">
      <c r="A347" s="32" t="s">
        <v>230</v>
      </c>
      <c r="B347" s="33">
        <v>43570</v>
      </c>
      <c r="C347" s="32">
        <v>549</v>
      </c>
      <c r="D347" s="32">
        <v>0</v>
      </c>
      <c r="E347" s="32">
        <v>0</v>
      </c>
      <c r="F347" s="37">
        <v>500000</v>
      </c>
      <c r="G347" s="37">
        <v>0</v>
      </c>
      <c r="H347" s="32" t="s">
        <v>256</v>
      </c>
      <c r="I347" s="32" t="s">
        <v>853</v>
      </c>
      <c r="J347" s="32" t="s">
        <v>851</v>
      </c>
    </row>
    <row r="348" spans="1:10" ht="15">
      <c r="A348" s="32" t="s">
        <v>232</v>
      </c>
      <c r="B348" s="33">
        <v>43605</v>
      </c>
      <c r="C348" s="32">
        <v>442</v>
      </c>
      <c r="D348" s="32">
        <v>0</v>
      </c>
      <c r="E348" s="32">
        <v>0</v>
      </c>
      <c r="F348" s="37">
        <v>25000</v>
      </c>
      <c r="G348" s="37">
        <v>0</v>
      </c>
      <c r="H348" s="32" t="s">
        <v>247</v>
      </c>
      <c r="I348" s="32" t="s">
        <v>854</v>
      </c>
      <c r="J348" s="32" t="s">
        <v>855</v>
      </c>
    </row>
    <row r="349" spans="1:10" ht="15">
      <c r="A349" s="32" t="s">
        <v>236</v>
      </c>
      <c r="B349" s="33">
        <v>43636</v>
      </c>
      <c r="C349" s="32">
        <v>1420</v>
      </c>
      <c r="D349" s="32">
        <v>0</v>
      </c>
      <c r="E349" s="32">
        <v>0</v>
      </c>
      <c r="F349" s="37">
        <v>50000</v>
      </c>
      <c r="G349" s="37">
        <v>0</v>
      </c>
      <c r="H349" s="32" t="s">
        <v>247</v>
      </c>
      <c r="I349" s="32" t="s">
        <v>856</v>
      </c>
      <c r="J349" s="32" t="s">
        <v>857</v>
      </c>
    </row>
    <row r="350" spans="1:10" ht="15">
      <c r="A350" s="32" t="s">
        <v>232</v>
      </c>
      <c r="B350" s="33">
        <v>43636</v>
      </c>
      <c r="C350" s="32">
        <v>1422</v>
      </c>
      <c r="D350" s="32">
        <v>0</v>
      </c>
      <c r="E350" s="32">
        <v>0</v>
      </c>
      <c r="F350" s="37">
        <v>5000</v>
      </c>
      <c r="G350" s="37">
        <v>0</v>
      </c>
      <c r="H350" s="32" t="s">
        <v>247</v>
      </c>
      <c r="I350" s="32" t="s">
        <v>858</v>
      </c>
      <c r="J350" s="32" t="s">
        <v>857</v>
      </c>
    </row>
    <row r="351" spans="1:10" ht="15">
      <c r="A351" s="32" t="s">
        <v>232</v>
      </c>
      <c r="B351" s="33">
        <v>43636</v>
      </c>
      <c r="C351" s="32">
        <v>1422</v>
      </c>
      <c r="D351" s="32">
        <v>0</v>
      </c>
      <c r="E351" s="32">
        <v>0</v>
      </c>
      <c r="F351" s="37">
        <v>5000</v>
      </c>
      <c r="G351" s="37">
        <v>0</v>
      </c>
      <c r="H351" s="32" t="s">
        <v>247</v>
      </c>
      <c r="I351" s="32" t="s">
        <v>859</v>
      </c>
      <c r="J351" s="32" t="s">
        <v>857</v>
      </c>
    </row>
    <row r="352" spans="1:10" ht="15">
      <c r="A352" s="32" t="s">
        <v>232</v>
      </c>
      <c r="B352" s="33">
        <v>43636</v>
      </c>
      <c r="C352" s="32">
        <v>1449</v>
      </c>
      <c r="D352" s="32">
        <v>0</v>
      </c>
      <c r="E352" s="32">
        <v>0</v>
      </c>
      <c r="F352" s="37">
        <v>15000</v>
      </c>
      <c r="G352" s="37">
        <v>0</v>
      </c>
      <c r="H352" s="32" t="s">
        <v>247</v>
      </c>
      <c r="I352" s="32" t="s">
        <v>860</v>
      </c>
      <c r="J352" s="32" t="s">
        <v>857</v>
      </c>
    </row>
    <row r="353" spans="1:10" ht="15">
      <c r="A353" s="32" t="s">
        <v>281</v>
      </c>
      <c r="B353" s="33">
        <v>43636</v>
      </c>
      <c r="C353" s="32">
        <v>1524</v>
      </c>
      <c r="D353" s="32">
        <v>0</v>
      </c>
      <c r="E353" s="32">
        <v>0</v>
      </c>
      <c r="F353" s="37">
        <v>10000</v>
      </c>
      <c r="G353" s="37">
        <v>0</v>
      </c>
      <c r="H353" s="32" t="s">
        <v>247</v>
      </c>
      <c r="I353" s="32" t="s">
        <v>861</v>
      </c>
      <c r="J353" s="32" t="s">
        <v>857</v>
      </c>
    </row>
    <row r="354" spans="1:10" ht="15">
      <c r="A354" s="32" t="s">
        <v>242</v>
      </c>
      <c r="B354" s="33">
        <v>43636</v>
      </c>
      <c r="C354" s="32">
        <v>1525</v>
      </c>
      <c r="D354" s="32">
        <v>0</v>
      </c>
      <c r="E354" s="32">
        <v>0</v>
      </c>
      <c r="F354" s="37">
        <v>5000</v>
      </c>
      <c r="G354" s="37">
        <v>0</v>
      </c>
      <c r="H354" s="32" t="s">
        <v>247</v>
      </c>
      <c r="I354" s="32" t="s">
        <v>862</v>
      </c>
      <c r="J354" s="32" t="s">
        <v>857</v>
      </c>
    </row>
    <row r="355" spans="1:10" ht="15">
      <c r="A355" s="32" t="s">
        <v>263</v>
      </c>
      <c r="B355" s="33">
        <v>43636</v>
      </c>
      <c r="C355" s="32">
        <v>1525</v>
      </c>
      <c r="D355" s="32">
        <v>0</v>
      </c>
      <c r="E355" s="32">
        <v>0</v>
      </c>
      <c r="F355" s="37">
        <v>5000</v>
      </c>
      <c r="G355" s="37">
        <v>0</v>
      </c>
      <c r="H355" s="32" t="s">
        <v>247</v>
      </c>
      <c r="I355" s="32" t="s">
        <v>863</v>
      </c>
      <c r="J355" s="32" t="s">
        <v>857</v>
      </c>
    </row>
    <row r="356" spans="1:10" ht="15">
      <c r="A356" s="32" t="s">
        <v>255</v>
      </c>
      <c r="B356" s="33">
        <v>43684</v>
      </c>
      <c r="C356" s="32">
        <v>1500</v>
      </c>
      <c r="D356" s="32">
        <v>0</v>
      </c>
      <c r="E356" s="32">
        <v>0</v>
      </c>
      <c r="F356" s="37">
        <v>1000</v>
      </c>
      <c r="G356" s="37">
        <v>0</v>
      </c>
      <c r="H356" s="32" t="s">
        <v>247</v>
      </c>
      <c r="I356" s="32" t="s">
        <v>864</v>
      </c>
      <c r="J356" s="32" t="s">
        <v>865</v>
      </c>
    </row>
    <row r="357" spans="1:10" ht="15">
      <c r="A357" s="32" t="s">
        <v>236</v>
      </c>
      <c r="B357" s="33">
        <v>43770</v>
      </c>
      <c r="C357" s="32">
        <v>0</v>
      </c>
      <c r="D357" s="32">
        <v>0</v>
      </c>
      <c r="E357" s="32">
        <v>0</v>
      </c>
      <c r="F357" s="37">
        <v>500000</v>
      </c>
      <c r="G357" s="37">
        <v>0</v>
      </c>
      <c r="H357" s="32" t="s">
        <v>247</v>
      </c>
      <c r="I357" s="32" t="s">
        <v>866</v>
      </c>
      <c r="J357" s="32" t="s">
        <v>459</v>
      </c>
    </row>
    <row r="358" spans="1:10" ht="15">
      <c r="A358" s="32" t="s">
        <v>238</v>
      </c>
      <c r="B358" s="33">
        <v>43770</v>
      </c>
      <c r="C358" s="32">
        <v>30</v>
      </c>
      <c r="D358" s="32">
        <v>0</v>
      </c>
      <c r="E358" s="32">
        <v>0</v>
      </c>
      <c r="F358" s="37">
        <v>150000</v>
      </c>
      <c r="G358" s="37">
        <v>0</v>
      </c>
      <c r="H358" s="32" t="s">
        <v>247</v>
      </c>
      <c r="I358" s="32" t="s">
        <v>867</v>
      </c>
      <c r="J358" s="32" t="s">
        <v>459</v>
      </c>
    </row>
    <row r="359" spans="1:10" ht="15">
      <c r="A359" s="32" t="s">
        <v>238</v>
      </c>
      <c r="B359" s="33">
        <v>43770</v>
      </c>
      <c r="C359" s="32">
        <v>30</v>
      </c>
      <c r="D359" s="32">
        <v>0</v>
      </c>
      <c r="E359" s="32">
        <v>0</v>
      </c>
      <c r="F359" s="37">
        <v>500000</v>
      </c>
      <c r="G359" s="37">
        <v>0</v>
      </c>
      <c r="H359" s="32" t="s">
        <v>247</v>
      </c>
      <c r="I359" s="32" t="s">
        <v>868</v>
      </c>
      <c r="J359" s="32" t="s">
        <v>459</v>
      </c>
    </row>
    <row r="360" spans="1:10" ht="15">
      <c r="A360" s="32" t="s">
        <v>234</v>
      </c>
      <c r="B360" s="33">
        <v>43770</v>
      </c>
      <c r="C360" s="32">
        <v>30</v>
      </c>
      <c r="D360" s="32">
        <v>0</v>
      </c>
      <c r="E360" s="32">
        <v>0</v>
      </c>
      <c r="F360" s="37">
        <v>100000</v>
      </c>
      <c r="G360" s="37">
        <v>0</v>
      </c>
      <c r="H360" s="32" t="s">
        <v>247</v>
      </c>
      <c r="I360" s="32" t="s">
        <v>869</v>
      </c>
      <c r="J360" s="32" t="s">
        <v>459</v>
      </c>
    </row>
    <row r="361" spans="1:10" ht="15">
      <c r="A361" s="32" t="s">
        <v>234</v>
      </c>
      <c r="B361" s="33">
        <v>43770</v>
      </c>
      <c r="C361" s="32">
        <v>100</v>
      </c>
      <c r="D361" s="32">
        <v>0</v>
      </c>
      <c r="E361" s="32">
        <v>0</v>
      </c>
      <c r="F361" s="37">
        <v>750000</v>
      </c>
      <c r="G361" s="37">
        <v>0</v>
      </c>
      <c r="H361" s="32" t="s">
        <v>247</v>
      </c>
      <c r="I361" s="32" t="s">
        <v>870</v>
      </c>
      <c r="J361" s="32" t="s">
        <v>459</v>
      </c>
    </row>
    <row r="362" spans="1:10" ht="15">
      <c r="A362" s="32" t="s">
        <v>240</v>
      </c>
      <c r="B362" s="33">
        <v>43770</v>
      </c>
      <c r="C362" s="32">
        <v>130</v>
      </c>
      <c r="D362" s="32">
        <v>0</v>
      </c>
      <c r="E362" s="32">
        <v>0</v>
      </c>
      <c r="F362" s="37">
        <v>750000</v>
      </c>
      <c r="G362" s="37">
        <v>0</v>
      </c>
      <c r="H362" s="32" t="s">
        <v>247</v>
      </c>
      <c r="I362" s="32" t="s">
        <v>871</v>
      </c>
      <c r="J362" s="32" t="s">
        <v>459</v>
      </c>
    </row>
    <row r="363" spans="1:10" ht="15">
      <c r="A363" s="32" t="s">
        <v>236</v>
      </c>
      <c r="B363" s="33">
        <v>44012</v>
      </c>
      <c r="C363" s="32">
        <v>1700</v>
      </c>
      <c r="D363" s="32">
        <v>0</v>
      </c>
      <c r="E363" s="32">
        <v>0</v>
      </c>
      <c r="F363" s="37">
        <v>10000</v>
      </c>
      <c r="G363" s="37">
        <v>0</v>
      </c>
      <c r="H363" s="32" t="s">
        <v>247</v>
      </c>
      <c r="I363" s="32" t="s">
        <v>872</v>
      </c>
      <c r="J363" s="32" t="s">
        <v>873</v>
      </c>
    </row>
    <row r="364" spans="1:10" ht="15">
      <c r="A364" s="32" t="s">
        <v>232</v>
      </c>
      <c r="B364" s="33">
        <v>44026</v>
      </c>
      <c r="C364" s="32">
        <v>700</v>
      </c>
      <c r="D364" s="32">
        <v>0</v>
      </c>
      <c r="E364" s="32">
        <v>0</v>
      </c>
      <c r="F364" s="37">
        <v>5000</v>
      </c>
      <c r="G364" s="37">
        <v>0</v>
      </c>
      <c r="H364" s="32" t="s">
        <v>247</v>
      </c>
      <c r="I364" s="32" t="s">
        <v>874</v>
      </c>
      <c r="J364" s="32" t="s">
        <v>875</v>
      </c>
    </row>
    <row r="365" spans="1:10" ht="15">
      <c r="A365" s="32" t="s">
        <v>263</v>
      </c>
      <c r="B365" s="33">
        <v>44026</v>
      </c>
      <c r="C365" s="32">
        <v>904</v>
      </c>
      <c r="D365" s="32">
        <v>0</v>
      </c>
      <c r="E365" s="32">
        <v>0</v>
      </c>
      <c r="F365" s="37">
        <v>5000</v>
      </c>
      <c r="G365" s="37">
        <v>0</v>
      </c>
      <c r="H365" s="32" t="s">
        <v>247</v>
      </c>
      <c r="I365" s="32" t="s">
        <v>876</v>
      </c>
      <c r="J365" s="32" t="s">
        <v>875</v>
      </c>
    </row>
    <row r="366" spans="1:10" ht="15">
      <c r="A366" s="32" t="s">
        <v>281</v>
      </c>
      <c r="B366" s="33">
        <v>44067</v>
      </c>
      <c r="C366" s="32">
        <v>1830</v>
      </c>
      <c r="D366" s="32">
        <v>0</v>
      </c>
      <c r="E366" s="32">
        <v>0</v>
      </c>
      <c r="F366" s="37">
        <v>10000</v>
      </c>
      <c r="G366" s="37">
        <v>0</v>
      </c>
      <c r="H366" s="32" t="s">
        <v>247</v>
      </c>
      <c r="I366" s="32" t="s">
        <v>877</v>
      </c>
      <c r="J366" s="32" t="s">
        <v>878</v>
      </c>
    </row>
    <row r="367" spans="1:10" ht="15">
      <c r="A367" s="32" t="s">
        <v>255</v>
      </c>
      <c r="B367" s="33">
        <v>44388</v>
      </c>
      <c r="C367" s="32">
        <v>2000</v>
      </c>
      <c r="D367" s="32">
        <v>0</v>
      </c>
      <c r="E367" s="32">
        <v>0</v>
      </c>
      <c r="F367" s="37">
        <v>25000</v>
      </c>
      <c r="G367" s="37">
        <v>0</v>
      </c>
      <c r="H367" s="32" t="s">
        <v>247</v>
      </c>
      <c r="I367" s="32" t="s">
        <v>879</v>
      </c>
      <c r="J367" s="32" t="s">
        <v>880</v>
      </c>
    </row>
    <row r="368" spans="1:10" ht="15">
      <c r="A368" s="32" t="s">
        <v>259</v>
      </c>
      <c r="B368" s="33">
        <v>44391</v>
      </c>
      <c r="C368" s="32">
        <v>1500</v>
      </c>
      <c r="D368" s="32">
        <v>0</v>
      </c>
      <c r="E368" s="32">
        <v>0</v>
      </c>
      <c r="F368" s="37">
        <v>0</v>
      </c>
      <c r="G368" s="37">
        <v>0</v>
      </c>
      <c r="H368" s="32" t="s">
        <v>247</v>
      </c>
      <c r="I368" s="32" t="s">
        <v>881</v>
      </c>
      <c r="J368" s="32" t="s">
        <v>882</v>
      </c>
    </row>
    <row r="369" spans="1:10" ht="15">
      <c r="A369" s="32" t="s">
        <v>255</v>
      </c>
      <c r="B369" s="33">
        <v>44394</v>
      </c>
      <c r="C369" s="32">
        <v>1835</v>
      </c>
      <c r="D369" s="32">
        <v>0</v>
      </c>
      <c r="E369" s="32">
        <v>0</v>
      </c>
      <c r="F369" s="37">
        <v>200000</v>
      </c>
      <c r="G369" s="37">
        <v>0</v>
      </c>
      <c r="H369" s="32" t="s">
        <v>247</v>
      </c>
      <c r="I369" s="32" t="s">
        <v>883</v>
      </c>
      <c r="J369" s="32" t="s">
        <v>884</v>
      </c>
    </row>
    <row r="370" spans="1:10" ht="15">
      <c r="A370" s="32" t="s">
        <v>255</v>
      </c>
      <c r="B370" s="33">
        <v>44394</v>
      </c>
      <c r="C370" s="32">
        <v>1835</v>
      </c>
      <c r="D370" s="32">
        <v>0</v>
      </c>
      <c r="E370" s="32">
        <v>0</v>
      </c>
      <c r="F370" s="37">
        <v>300000</v>
      </c>
      <c r="G370" s="37">
        <v>0</v>
      </c>
      <c r="H370" s="32" t="s">
        <v>247</v>
      </c>
      <c r="I370" s="32" t="s">
        <v>885</v>
      </c>
      <c r="J370" s="32" t="s">
        <v>884</v>
      </c>
    </row>
    <row r="371" spans="1:10" ht="15">
      <c r="A371" s="32" t="s">
        <v>232</v>
      </c>
      <c r="B371" s="33">
        <v>44397</v>
      </c>
      <c r="C371" s="32">
        <v>1902</v>
      </c>
      <c r="D371" s="32">
        <v>0</v>
      </c>
      <c r="E371" s="32">
        <v>0</v>
      </c>
      <c r="F371" s="37">
        <v>50000</v>
      </c>
      <c r="G371" s="37">
        <v>0</v>
      </c>
      <c r="H371" s="32" t="s">
        <v>247</v>
      </c>
      <c r="I371" s="32" t="s">
        <v>886</v>
      </c>
      <c r="J371" s="32" t="s">
        <v>887</v>
      </c>
    </row>
    <row r="372" spans="1:10" ht="15">
      <c r="A372" s="32" t="s">
        <v>259</v>
      </c>
      <c r="B372" s="33">
        <v>44406</v>
      </c>
      <c r="C372" s="32">
        <v>1900</v>
      </c>
      <c r="D372" s="32">
        <v>0</v>
      </c>
      <c r="E372" s="32">
        <v>0</v>
      </c>
      <c r="F372" s="37">
        <v>200000</v>
      </c>
      <c r="G372" s="37">
        <v>0</v>
      </c>
      <c r="H372" s="32" t="s">
        <v>247</v>
      </c>
      <c r="I372" s="32" t="s">
        <v>888</v>
      </c>
      <c r="J372" s="32" t="s">
        <v>468</v>
      </c>
    </row>
    <row r="373" spans="1:10" ht="15">
      <c r="A373" s="32" t="s">
        <v>259</v>
      </c>
      <c r="B373" s="33">
        <v>44406</v>
      </c>
      <c r="C373" s="32">
        <v>1900</v>
      </c>
      <c r="D373" s="32">
        <v>0</v>
      </c>
      <c r="E373" s="32">
        <v>0</v>
      </c>
      <c r="F373" s="37">
        <v>0</v>
      </c>
      <c r="G373" s="37">
        <v>0</v>
      </c>
      <c r="H373" s="32" t="s">
        <v>247</v>
      </c>
      <c r="I373" s="32" t="s">
        <v>889</v>
      </c>
      <c r="J373" s="32" t="s">
        <v>468</v>
      </c>
    </row>
    <row r="374" spans="1:10" ht="15">
      <c r="A374" s="32" t="s">
        <v>259</v>
      </c>
      <c r="B374" s="33">
        <v>44406</v>
      </c>
      <c r="C374" s="32">
        <v>1900</v>
      </c>
      <c r="D374" s="32">
        <v>0</v>
      </c>
      <c r="E374" s="32">
        <v>0</v>
      </c>
      <c r="F374" s="37">
        <v>0</v>
      </c>
      <c r="G374" s="37">
        <v>0</v>
      </c>
      <c r="H374" s="32" t="s">
        <v>247</v>
      </c>
      <c r="I374" s="32" t="s">
        <v>890</v>
      </c>
      <c r="J374" s="32" t="s">
        <v>468</v>
      </c>
    </row>
    <row r="375" spans="1:10" ht="15">
      <c r="A375" s="32" t="s">
        <v>259</v>
      </c>
      <c r="B375" s="33">
        <v>44406</v>
      </c>
      <c r="C375" s="32">
        <v>1900</v>
      </c>
      <c r="D375" s="32">
        <v>0</v>
      </c>
      <c r="E375" s="32">
        <v>0</v>
      </c>
      <c r="F375" s="37">
        <v>200000</v>
      </c>
      <c r="G375" s="37">
        <v>0</v>
      </c>
      <c r="H375" s="32" t="s">
        <v>247</v>
      </c>
      <c r="I375" s="32" t="s">
        <v>891</v>
      </c>
      <c r="J375" s="32" t="s">
        <v>468</v>
      </c>
    </row>
    <row r="376" spans="1:10" ht="15">
      <c r="A376" s="32" t="s">
        <v>259</v>
      </c>
      <c r="B376" s="33">
        <v>44406</v>
      </c>
      <c r="C376" s="32">
        <v>1930</v>
      </c>
      <c r="D376" s="32">
        <v>0</v>
      </c>
      <c r="E376" s="32">
        <v>0</v>
      </c>
      <c r="F376" s="37">
        <v>150000</v>
      </c>
      <c r="G376" s="37">
        <v>0</v>
      </c>
      <c r="H376" s="32" t="s">
        <v>247</v>
      </c>
      <c r="I376" s="32" t="s">
        <v>892</v>
      </c>
      <c r="J376" s="32" t="s">
        <v>468</v>
      </c>
    </row>
    <row r="377" spans="1:10" ht="15">
      <c r="A377" s="32" t="s">
        <v>255</v>
      </c>
      <c r="B377" s="33">
        <v>44406</v>
      </c>
      <c r="C377" s="32">
        <v>1950</v>
      </c>
      <c r="D377" s="32">
        <v>0</v>
      </c>
      <c r="E377" s="32">
        <v>0</v>
      </c>
      <c r="F377" s="37">
        <v>0</v>
      </c>
      <c r="G377" s="37">
        <v>0</v>
      </c>
      <c r="H377" s="32" t="s">
        <v>247</v>
      </c>
      <c r="I377" s="32" t="s">
        <v>893</v>
      </c>
      <c r="J377" s="32" t="s">
        <v>468</v>
      </c>
    </row>
    <row r="378" spans="1:10" ht="15">
      <c r="A378" s="32" t="s">
        <v>255</v>
      </c>
      <c r="B378" s="33">
        <v>44406</v>
      </c>
      <c r="C378" s="32">
        <v>1950</v>
      </c>
      <c r="D378" s="32">
        <v>0</v>
      </c>
      <c r="E378" s="32">
        <v>0</v>
      </c>
      <c r="F378" s="37">
        <v>200000</v>
      </c>
      <c r="G378" s="37">
        <v>0</v>
      </c>
      <c r="H378" s="32" t="s">
        <v>247</v>
      </c>
      <c r="I378" s="32" t="s">
        <v>894</v>
      </c>
      <c r="J378" s="32" t="s">
        <v>468</v>
      </c>
    </row>
    <row r="379" spans="1:10" ht="15">
      <c r="A379" s="32" t="s">
        <v>255</v>
      </c>
      <c r="B379" s="33">
        <v>44406</v>
      </c>
      <c r="C379" s="32">
        <v>1950</v>
      </c>
      <c r="D379" s="32">
        <v>0</v>
      </c>
      <c r="E379" s="32">
        <v>0</v>
      </c>
      <c r="F379" s="37">
        <v>200000</v>
      </c>
      <c r="G379" s="37">
        <v>0</v>
      </c>
      <c r="H379" s="32" t="s">
        <v>247</v>
      </c>
      <c r="I379" s="32" t="s">
        <v>895</v>
      </c>
      <c r="J379" s="32" t="s">
        <v>468</v>
      </c>
    </row>
    <row r="380" spans="1:10" ht="15">
      <c r="A380" s="32" t="s">
        <v>255</v>
      </c>
      <c r="B380" s="33">
        <v>44406</v>
      </c>
      <c r="C380" s="32">
        <v>1950</v>
      </c>
      <c r="D380" s="32">
        <v>0</v>
      </c>
      <c r="E380" s="32">
        <v>0</v>
      </c>
      <c r="F380" s="37">
        <v>200000</v>
      </c>
      <c r="G380" s="37">
        <v>0</v>
      </c>
      <c r="H380" s="32" t="s">
        <v>247</v>
      </c>
      <c r="I380" s="32" t="s">
        <v>896</v>
      </c>
      <c r="J380" s="32" t="s">
        <v>468</v>
      </c>
    </row>
    <row r="381" spans="1:10" ht="15">
      <c r="A381" s="32" t="s">
        <v>255</v>
      </c>
      <c r="B381" s="33">
        <v>44406</v>
      </c>
      <c r="C381" s="32">
        <v>1950</v>
      </c>
      <c r="D381" s="32">
        <v>0</v>
      </c>
      <c r="E381" s="32">
        <v>0</v>
      </c>
      <c r="F381" s="37">
        <v>1000000</v>
      </c>
      <c r="G381" s="37">
        <v>0</v>
      </c>
      <c r="H381" s="32" t="s">
        <v>247</v>
      </c>
      <c r="I381" s="32" t="s">
        <v>897</v>
      </c>
      <c r="J381" s="32" t="s">
        <v>468</v>
      </c>
    </row>
    <row r="382" spans="1:10" ht="15">
      <c r="A382" s="32" t="s">
        <v>255</v>
      </c>
      <c r="B382" s="33">
        <v>44406</v>
      </c>
      <c r="C382" s="32">
        <v>1950</v>
      </c>
      <c r="D382" s="32">
        <v>0</v>
      </c>
      <c r="E382" s="32">
        <v>1</v>
      </c>
      <c r="F382" s="37">
        <v>600000</v>
      </c>
      <c r="G382" s="37">
        <v>0</v>
      </c>
      <c r="H382" s="32" t="s">
        <v>247</v>
      </c>
      <c r="I382" s="32" t="s">
        <v>898</v>
      </c>
      <c r="J382" s="32" t="s">
        <v>468</v>
      </c>
    </row>
    <row r="383" spans="1:10" ht="15">
      <c r="A383" s="32" t="s">
        <v>255</v>
      </c>
      <c r="B383" s="33">
        <v>44406</v>
      </c>
      <c r="C383" s="32">
        <v>1950</v>
      </c>
      <c r="D383" s="32">
        <v>0</v>
      </c>
      <c r="E383" s="32">
        <v>0</v>
      </c>
      <c r="F383" s="37">
        <v>150000</v>
      </c>
      <c r="G383" s="37">
        <v>0</v>
      </c>
      <c r="H383" s="32" t="s">
        <v>247</v>
      </c>
      <c r="I383" s="32" t="s">
        <v>899</v>
      </c>
      <c r="J383" s="32" t="s">
        <v>468</v>
      </c>
    </row>
    <row r="384" spans="1:10" ht="15">
      <c r="A384" s="32" t="s">
        <v>255</v>
      </c>
      <c r="B384" s="33">
        <v>44406</v>
      </c>
      <c r="C384" s="32">
        <v>1950</v>
      </c>
      <c r="D384" s="32">
        <v>0</v>
      </c>
      <c r="E384" s="32">
        <v>0</v>
      </c>
      <c r="F384" s="37">
        <v>0</v>
      </c>
      <c r="G384" s="37">
        <v>0</v>
      </c>
      <c r="H384" s="32" t="s">
        <v>247</v>
      </c>
      <c r="I384" s="32" t="s">
        <v>900</v>
      </c>
      <c r="J384" s="32" t="s">
        <v>468</v>
      </c>
    </row>
    <row r="385" spans="1:10" ht="15">
      <c r="A385" s="32" t="s">
        <v>255</v>
      </c>
      <c r="B385" s="33">
        <v>44406</v>
      </c>
      <c r="C385" s="32">
        <v>1950</v>
      </c>
      <c r="D385" s="32">
        <v>0</v>
      </c>
      <c r="E385" s="32">
        <v>0</v>
      </c>
      <c r="F385" s="37">
        <v>80000</v>
      </c>
      <c r="G385" s="37">
        <v>0</v>
      </c>
      <c r="H385" s="32" t="s">
        <v>247</v>
      </c>
      <c r="I385" s="32" t="s">
        <v>901</v>
      </c>
      <c r="J385" s="32" t="s">
        <v>468</v>
      </c>
    </row>
    <row r="386" spans="1:10" ht="15">
      <c r="A386" s="32" t="s">
        <v>255</v>
      </c>
      <c r="B386" s="33">
        <v>44406</v>
      </c>
      <c r="C386" s="32">
        <v>1950</v>
      </c>
      <c r="D386" s="32">
        <v>0</v>
      </c>
      <c r="E386" s="32">
        <v>0</v>
      </c>
      <c r="F386" s="37">
        <v>200000</v>
      </c>
      <c r="G386" s="37">
        <v>0</v>
      </c>
      <c r="H386" s="32" t="s">
        <v>247</v>
      </c>
      <c r="I386" s="32" t="s">
        <v>902</v>
      </c>
      <c r="J386" s="32" t="s">
        <v>468</v>
      </c>
    </row>
    <row r="387" spans="1:10" ht="15">
      <c r="A387" s="32" t="s">
        <v>255</v>
      </c>
      <c r="B387" s="33">
        <v>44406</v>
      </c>
      <c r="C387" s="32">
        <v>1950</v>
      </c>
      <c r="D387" s="32">
        <v>0</v>
      </c>
      <c r="E387" s="32">
        <v>0</v>
      </c>
      <c r="F387" s="37">
        <v>1000000</v>
      </c>
      <c r="G387" s="37">
        <v>0</v>
      </c>
      <c r="H387" s="32" t="s">
        <v>247</v>
      </c>
      <c r="I387" s="32" t="s">
        <v>903</v>
      </c>
      <c r="J387" s="32" t="s">
        <v>468</v>
      </c>
    </row>
    <row r="388" spans="1:10" ht="15">
      <c r="A388" s="32" t="s">
        <v>255</v>
      </c>
      <c r="B388" s="33">
        <v>44406</v>
      </c>
      <c r="C388" s="32">
        <v>1950</v>
      </c>
      <c r="D388" s="32">
        <v>0</v>
      </c>
      <c r="E388" s="32">
        <v>0</v>
      </c>
      <c r="F388" s="37">
        <v>0</v>
      </c>
      <c r="G388" s="37">
        <v>0</v>
      </c>
      <c r="H388" s="32" t="s">
        <v>247</v>
      </c>
      <c r="I388" s="32" t="s">
        <v>904</v>
      </c>
      <c r="J388" s="32" t="s">
        <v>468</v>
      </c>
    </row>
    <row r="389" spans="1:10" ht="15">
      <c r="A389" s="32" t="s">
        <v>255</v>
      </c>
      <c r="B389" s="33">
        <v>44406</v>
      </c>
      <c r="C389" s="32">
        <v>1950</v>
      </c>
      <c r="D389" s="32">
        <v>0</v>
      </c>
      <c r="E389" s="32">
        <v>0</v>
      </c>
      <c r="F389" s="37">
        <v>50000</v>
      </c>
      <c r="G389" s="37">
        <v>0</v>
      </c>
      <c r="H389" s="32" t="s">
        <v>247</v>
      </c>
      <c r="I389" s="32" t="s">
        <v>905</v>
      </c>
      <c r="J389" s="32" t="s">
        <v>468</v>
      </c>
    </row>
    <row r="390" spans="1:10" ht="15">
      <c r="A390" s="32" t="s">
        <v>236</v>
      </c>
      <c r="B390" s="33">
        <v>44434</v>
      </c>
      <c r="C390" s="32">
        <v>1900</v>
      </c>
      <c r="D390" s="32">
        <v>0</v>
      </c>
      <c r="E390" s="32">
        <v>0</v>
      </c>
      <c r="F390" s="37">
        <v>10000</v>
      </c>
      <c r="G390" s="37">
        <v>0</v>
      </c>
      <c r="H390" s="32" t="s">
        <v>247</v>
      </c>
      <c r="I390" s="32" t="s">
        <v>906</v>
      </c>
      <c r="J390" s="32" t="s">
        <v>907</v>
      </c>
    </row>
    <row r="391" spans="1:10" ht="15">
      <c r="A391" s="32" t="s">
        <v>236</v>
      </c>
      <c r="B391" s="33">
        <v>44697</v>
      </c>
      <c r="C391" s="32">
        <v>1800</v>
      </c>
      <c r="D391" s="32">
        <v>0</v>
      </c>
      <c r="E391" s="32">
        <v>0</v>
      </c>
      <c r="F391" s="37">
        <v>5000</v>
      </c>
      <c r="G391" s="37">
        <v>0</v>
      </c>
      <c r="H391" s="32" t="s">
        <v>247</v>
      </c>
      <c r="I391" s="32" t="s">
        <v>908</v>
      </c>
      <c r="J391" s="32" t="s">
        <v>909</v>
      </c>
    </row>
    <row r="392" spans="1:10" ht="15">
      <c r="D392" s="31">
        <f>SUM(D2:D391)</f>
        <v>3</v>
      </c>
      <c r="E392" s="31">
        <f>SUM(E2:E391)</f>
        <v>4</v>
      </c>
      <c r="F392" s="36">
        <f>SUM(F2:F391)</f>
        <v>361018000</v>
      </c>
      <c r="G392" s="36">
        <f>SUM(G2:G391)</f>
        <v>13350000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2"/>
  <sheetViews>
    <sheetView tabSelected="1" topLeftCell="A1089" workbookViewId="0">
      <selection activeCell="G1095" sqref="G1095"/>
    </sheetView>
  </sheetViews>
  <sheetFormatPr defaultRowHeight="14.45"/>
  <cols>
    <col min="1" max="1" width="5.5703125" bestFit="1" customWidth="1"/>
    <col min="2" max="2" width="20.42578125" customWidth="1"/>
    <col min="3" max="3" width="26.85546875" customWidth="1"/>
    <col min="4" max="4" width="10.7109375" bestFit="1" customWidth="1"/>
    <col min="5" max="5" width="11" bestFit="1" customWidth="1"/>
    <col min="6" max="6" width="15.85546875" bestFit="1" customWidth="1"/>
    <col min="7" max="7" width="123.140625" bestFit="1" customWidth="1"/>
    <col min="8" max="8" width="40.28515625" customWidth="1"/>
    <col min="9" max="9" width="47" customWidth="1"/>
    <col min="10" max="10" width="27.85546875" bestFit="1" customWidth="1"/>
  </cols>
  <sheetData>
    <row r="1" spans="1:11">
      <c r="A1" s="31" t="s">
        <v>910</v>
      </c>
      <c r="B1" s="31" t="s">
        <v>911</v>
      </c>
      <c r="C1" s="31" t="s">
        <v>912</v>
      </c>
      <c r="D1" s="31" t="s">
        <v>913</v>
      </c>
      <c r="E1" s="31" t="s">
        <v>914</v>
      </c>
      <c r="F1" s="31" t="s">
        <v>915</v>
      </c>
      <c r="G1" s="31" t="s">
        <v>916</v>
      </c>
      <c r="H1" s="31" t="s">
        <v>917</v>
      </c>
      <c r="I1" s="31" t="s">
        <v>918</v>
      </c>
      <c r="J1" s="31" t="s">
        <v>919</v>
      </c>
      <c r="K1" s="31" t="s">
        <v>920</v>
      </c>
    </row>
    <row r="2" spans="1:11">
      <c r="A2" t="s">
        <v>921</v>
      </c>
      <c r="B2" t="s">
        <v>922</v>
      </c>
      <c r="C2" t="s">
        <v>923</v>
      </c>
      <c r="D2" s="1">
        <v>44</v>
      </c>
      <c r="E2">
        <v>1900</v>
      </c>
      <c r="F2" t="s">
        <v>924</v>
      </c>
      <c r="G2" t="s">
        <v>925</v>
      </c>
      <c r="H2" t="s">
        <v>926</v>
      </c>
      <c r="I2" t="s">
        <v>927</v>
      </c>
      <c r="J2" t="s">
        <v>928</v>
      </c>
      <c r="K2" s="31" t="s">
        <v>929</v>
      </c>
    </row>
    <row r="3" spans="1:11">
      <c r="A3" t="s">
        <v>921</v>
      </c>
      <c r="B3" t="s">
        <v>930</v>
      </c>
      <c r="C3" t="s">
        <v>931</v>
      </c>
      <c r="D3" s="1">
        <v>2968</v>
      </c>
      <c r="E3">
        <v>1908</v>
      </c>
      <c r="F3" t="s">
        <v>924</v>
      </c>
      <c r="G3" t="s">
        <v>928</v>
      </c>
      <c r="H3" t="s">
        <v>932</v>
      </c>
      <c r="I3" t="s">
        <v>933</v>
      </c>
      <c r="J3" t="s">
        <v>928</v>
      </c>
    </row>
    <row r="4" spans="1:11">
      <c r="A4" t="s">
        <v>921</v>
      </c>
      <c r="B4" t="s">
        <v>930</v>
      </c>
      <c r="C4" t="s">
        <v>931</v>
      </c>
      <c r="D4" s="1">
        <v>3713</v>
      </c>
      <c r="E4">
        <v>1910</v>
      </c>
      <c r="F4" t="s">
        <v>924</v>
      </c>
      <c r="G4" t="s">
        <v>928</v>
      </c>
      <c r="H4" t="s">
        <v>934</v>
      </c>
      <c r="I4" t="s">
        <v>935</v>
      </c>
      <c r="J4" t="s">
        <v>928</v>
      </c>
    </row>
    <row r="5" spans="1:11">
      <c r="A5" t="s">
        <v>921</v>
      </c>
      <c r="B5" t="s">
        <v>922</v>
      </c>
      <c r="C5" t="s">
        <v>923</v>
      </c>
      <c r="D5" s="1">
        <v>4481</v>
      </c>
      <c r="E5">
        <v>1912</v>
      </c>
      <c r="F5" t="s">
        <v>924</v>
      </c>
      <c r="G5" t="s">
        <v>936</v>
      </c>
      <c r="H5" t="s">
        <v>937</v>
      </c>
      <c r="I5" t="s">
        <v>938</v>
      </c>
      <c r="J5">
        <v>4286000</v>
      </c>
    </row>
    <row r="6" spans="1:11">
      <c r="A6" t="s">
        <v>921</v>
      </c>
      <c r="B6" t="s">
        <v>922</v>
      </c>
      <c r="C6" t="s">
        <v>939</v>
      </c>
      <c r="D6" s="1">
        <v>5535</v>
      </c>
      <c r="E6">
        <v>1915</v>
      </c>
      <c r="F6" t="s">
        <v>924</v>
      </c>
      <c r="G6" t="s">
        <v>928</v>
      </c>
      <c r="H6" t="s">
        <v>940</v>
      </c>
      <c r="I6" t="s">
        <v>941</v>
      </c>
      <c r="J6" t="s">
        <v>928</v>
      </c>
    </row>
    <row r="7" spans="1:11">
      <c r="A7" t="s">
        <v>921</v>
      </c>
      <c r="B7" t="s">
        <v>942</v>
      </c>
      <c r="C7" t="s">
        <v>923</v>
      </c>
      <c r="D7" s="1">
        <v>5535</v>
      </c>
      <c r="E7">
        <v>1915</v>
      </c>
      <c r="F7" t="s">
        <v>924</v>
      </c>
      <c r="G7" t="s">
        <v>928</v>
      </c>
      <c r="H7" t="s">
        <v>943</v>
      </c>
      <c r="I7" t="s">
        <v>944</v>
      </c>
      <c r="J7" t="s">
        <v>928</v>
      </c>
    </row>
    <row r="8" spans="1:11">
      <c r="A8" t="s">
        <v>921</v>
      </c>
      <c r="B8" t="s">
        <v>922</v>
      </c>
      <c r="C8" t="s">
        <v>923</v>
      </c>
      <c r="D8" s="1">
        <v>5535</v>
      </c>
      <c r="E8">
        <v>1915</v>
      </c>
      <c r="F8" t="s">
        <v>924</v>
      </c>
      <c r="G8" t="s">
        <v>928</v>
      </c>
      <c r="H8" t="s">
        <v>945</v>
      </c>
      <c r="I8" t="s">
        <v>946</v>
      </c>
      <c r="J8">
        <v>4286000</v>
      </c>
    </row>
    <row r="9" spans="1:11">
      <c r="A9" t="s">
        <v>921</v>
      </c>
      <c r="B9" t="s">
        <v>922</v>
      </c>
      <c r="C9" t="s">
        <v>923</v>
      </c>
      <c r="D9" s="1">
        <v>5872</v>
      </c>
      <c r="E9">
        <v>1916</v>
      </c>
      <c r="F9" t="s">
        <v>924</v>
      </c>
      <c r="G9" t="s">
        <v>928</v>
      </c>
      <c r="H9" t="s">
        <v>947</v>
      </c>
      <c r="I9" t="s">
        <v>948</v>
      </c>
      <c r="J9">
        <v>4286000</v>
      </c>
    </row>
    <row r="10" spans="1:11">
      <c r="A10" t="s">
        <v>921</v>
      </c>
      <c r="B10" t="s">
        <v>949</v>
      </c>
      <c r="C10" t="s">
        <v>950</v>
      </c>
      <c r="D10" s="1">
        <v>5936</v>
      </c>
      <c r="E10">
        <v>1916</v>
      </c>
      <c r="G10" t="s">
        <v>928</v>
      </c>
      <c r="H10" t="s">
        <v>951</v>
      </c>
      <c r="I10" t="s">
        <v>952</v>
      </c>
      <c r="J10" t="s">
        <v>928</v>
      </c>
    </row>
    <row r="11" spans="1:11">
      <c r="A11" t="s">
        <v>921</v>
      </c>
      <c r="B11" t="s">
        <v>922</v>
      </c>
      <c r="C11" t="s">
        <v>923</v>
      </c>
      <c r="D11" s="1">
        <v>6297</v>
      </c>
      <c r="E11">
        <v>1917</v>
      </c>
      <c r="F11" t="s">
        <v>924</v>
      </c>
      <c r="G11" t="s">
        <v>928</v>
      </c>
      <c r="H11" t="s">
        <v>953</v>
      </c>
      <c r="I11" t="s">
        <v>954</v>
      </c>
      <c r="J11">
        <v>4286000</v>
      </c>
    </row>
    <row r="12" spans="1:11">
      <c r="A12" t="s">
        <v>921</v>
      </c>
      <c r="B12" t="s">
        <v>949</v>
      </c>
      <c r="C12" t="s">
        <v>950</v>
      </c>
      <c r="D12" s="1">
        <v>6666</v>
      </c>
      <c r="E12">
        <v>1918</v>
      </c>
      <c r="G12" t="s">
        <v>955</v>
      </c>
      <c r="H12" t="s">
        <v>956</v>
      </c>
      <c r="I12" t="s">
        <v>957</v>
      </c>
      <c r="J12" t="s">
        <v>928</v>
      </c>
    </row>
    <row r="13" spans="1:11">
      <c r="A13" t="s">
        <v>921</v>
      </c>
      <c r="B13" t="s">
        <v>958</v>
      </c>
      <c r="C13" t="s">
        <v>959</v>
      </c>
      <c r="D13" s="1">
        <v>7366</v>
      </c>
      <c r="E13">
        <v>1920</v>
      </c>
      <c r="F13" t="s">
        <v>924</v>
      </c>
      <c r="G13" t="s">
        <v>960</v>
      </c>
      <c r="H13" t="s">
        <v>961</v>
      </c>
      <c r="I13" t="s">
        <v>962</v>
      </c>
    </row>
    <row r="14" spans="1:11">
      <c r="A14" t="s">
        <v>921</v>
      </c>
      <c r="B14" t="s">
        <v>922</v>
      </c>
      <c r="C14" t="s">
        <v>923</v>
      </c>
      <c r="D14" s="1">
        <v>7391</v>
      </c>
      <c r="E14">
        <v>1920</v>
      </c>
      <c r="F14" t="s">
        <v>924</v>
      </c>
      <c r="G14" t="s">
        <v>963</v>
      </c>
      <c r="H14" t="s">
        <v>964</v>
      </c>
      <c r="I14" t="s">
        <v>965</v>
      </c>
      <c r="J14">
        <v>4286000</v>
      </c>
    </row>
    <row r="15" spans="1:11">
      <c r="A15" t="s">
        <v>921</v>
      </c>
      <c r="B15" t="s">
        <v>958</v>
      </c>
      <c r="C15" t="s">
        <v>966</v>
      </c>
      <c r="D15" s="1">
        <v>7393</v>
      </c>
      <c r="E15">
        <v>1920</v>
      </c>
      <c r="F15" t="s">
        <v>924</v>
      </c>
      <c r="G15" t="s">
        <v>928</v>
      </c>
      <c r="H15" t="s">
        <v>967</v>
      </c>
      <c r="I15" t="s">
        <v>968</v>
      </c>
    </row>
    <row r="16" spans="1:11">
      <c r="A16" t="s">
        <v>921</v>
      </c>
      <c r="B16" t="s">
        <v>922</v>
      </c>
      <c r="C16" t="s">
        <v>923</v>
      </c>
      <c r="D16" s="1">
        <v>7740</v>
      </c>
      <c r="E16">
        <v>1921</v>
      </c>
      <c r="F16" t="s">
        <v>924</v>
      </c>
      <c r="G16" t="s">
        <v>928</v>
      </c>
      <c r="H16" t="s">
        <v>969</v>
      </c>
      <c r="I16" t="s">
        <v>970</v>
      </c>
      <c r="J16">
        <v>4286000</v>
      </c>
    </row>
    <row r="17" spans="1:10">
      <c r="A17" t="s">
        <v>921</v>
      </c>
      <c r="B17" t="s">
        <v>922</v>
      </c>
      <c r="C17" t="s">
        <v>923</v>
      </c>
      <c r="D17" s="1">
        <v>8103</v>
      </c>
      <c r="E17">
        <v>1922</v>
      </c>
      <c r="F17" t="s">
        <v>924</v>
      </c>
      <c r="G17" t="s">
        <v>928</v>
      </c>
      <c r="H17" t="s">
        <v>971</v>
      </c>
      <c r="I17" t="s">
        <v>972</v>
      </c>
      <c r="J17">
        <v>4286000</v>
      </c>
    </row>
    <row r="18" spans="1:10">
      <c r="A18" t="s">
        <v>921</v>
      </c>
      <c r="B18" t="s">
        <v>922</v>
      </c>
      <c r="C18" t="s">
        <v>923</v>
      </c>
      <c r="D18" s="1">
        <v>8497</v>
      </c>
      <c r="E18">
        <v>1923</v>
      </c>
      <c r="F18" t="s">
        <v>924</v>
      </c>
      <c r="G18" t="s">
        <v>928</v>
      </c>
      <c r="H18" t="s">
        <v>973</v>
      </c>
      <c r="I18" t="s">
        <v>974</v>
      </c>
      <c r="J18">
        <v>4286000</v>
      </c>
    </row>
    <row r="19" spans="1:10">
      <c r="A19" t="s">
        <v>921</v>
      </c>
      <c r="B19" t="s">
        <v>949</v>
      </c>
      <c r="C19" t="s">
        <v>950</v>
      </c>
      <c r="D19" s="1">
        <v>8498</v>
      </c>
      <c r="E19">
        <v>1923</v>
      </c>
      <c r="G19" t="s">
        <v>975</v>
      </c>
      <c r="H19" t="s">
        <v>976</v>
      </c>
      <c r="I19" t="s">
        <v>977</v>
      </c>
      <c r="J19" t="s">
        <v>928</v>
      </c>
    </row>
    <row r="20" spans="1:10">
      <c r="A20" t="s">
        <v>921</v>
      </c>
      <c r="B20" t="s">
        <v>978</v>
      </c>
      <c r="C20" t="s">
        <v>966</v>
      </c>
      <c r="D20" s="1">
        <v>10313</v>
      </c>
      <c r="E20">
        <v>1928</v>
      </c>
      <c r="F20" t="s">
        <v>924</v>
      </c>
      <c r="G20" t="s">
        <v>928</v>
      </c>
      <c r="H20" t="s">
        <v>979</v>
      </c>
      <c r="I20" t="s">
        <v>980</v>
      </c>
    </row>
    <row r="21" spans="1:10">
      <c r="A21" t="s">
        <v>921</v>
      </c>
      <c r="B21" t="s">
        <v>981</v>
      </c>
      <c r="C21" t="s">
        <v>966</v>
      </c>
      <c r="D21" s="1">
        <v>10314</v>
      </c>
      <c r="E21">
        <v>1928</v>
      </c>
      <c r="F21" t="s">
        <v>924</v>
      </c>
      <c r="G21" t="s">
        <v>928</v>
      </c>
      <c r="H21" t="s">
        <v>982</v>
      </c>
      <c r="I21" t="s">
        <v>983</v>
      </c>
      <c r="J21">
        <v>0</v>
      </c>
    </row>
    <row r="22" spans="1:10">
      <c r="A22" t="s">
        <v>921</v>
      </c>
      <c r="B22" t="s">
        <v>981</v>
      </c>
      <c r="C22" t="s">
        <v>966</v>
      </c>
      <c r="D22" s="1">
        <v>10314</v>
      </c>
      <c r="E22">
        <v>1928</v>
      </c>
      <c r="F22" t="s">
        <v>924</v>
      </c>
      <c r="G22" t="s">
        <v>928</v>
      </c>
      <c r="H22" t="s">
        <v>984</v>
      </c>
      <c r="I22" t="s">
        <v>985</v>
      </c>
    </row>
    <row r="23" spans="1:10">
      <c r="A23" t="s">
        <v>921</v>
      </c>
      <c r="B23" t="s">
        <v>986</v>
      </c>
      <c r="C23" t="s">
        <v>966</v>
      </c>
      <c r="D23" s="1">
        <v>10314</v>
      </c>
      <c r="E23">
        <v>1928</v>
      </c>
      <c r="F23" t="s">
        <v>924</v>
      </c>
      <c r="G23" t="s">
        <v>928</v>
      </c>
      <c r="H23" t="s">
        <v>987</v>
      </c>
      <c r="I23" t="s">
        <v>988</v>
      </c>
    </row>
    <row r="24" spans="1:10">
      <c r="A24" t="s">
        <v>921</v>
      </c>
      <c r="B24" t="s">
        <v>989</v>
      </c>
      <c r="C24" t="s">
        <v>966</v>
      </c>
      <c r="D24" s="1">
        <v>10314</v>
      </c>
      <c r="E24">
        <v>1928</v>
      </c>
      <c r="F24" t="s">
        <v>924</v>
      </c>
      <c r="G24" t="s">
        <v>928</v>
      </c>
      <c r="H24" t="s">
        <v>990</v>
      </c>
      <c r="I24" t="s">
        <v>991</v>
      </c>
    </row>
    <row r="25" spans="1:10">
      <c r="A25" t="s">
        <v>921</v>
      </c>
      <c r="B25" t="s">
        <v>992</v>
      </c>
      <c r="C25" t="s">
        <v>966</v>
      </c>
      <c r="D25" s="1">
        <v>10314</v>
      </c>
      <c r="E25">
        <v>1928</v>
      </c>
      <c r="F25" t="s">
        <v>924</v>
      </c>
      <c r="G25" t="s">
        <v>928</v>
      </c>
      <c r="H25" t="s">
        <v>993</v>
      </c>
      <c r="I25" t="s">
        <v>994</v>
      </c>
    </row>
    <row r="26" spans="1:10">
      <c r="A26" t="s">
        <v>921</v>
      </c>
      <c r="B26" t="s">
        <v>992</v>
      </c>
      <c r="C26" t="s">
        <v>966</v>
      </c>
      <c r="D26" s="1">
        <v>10314</v>
      </c>
      <c r="E26">
        <v>1928</v>
      </c>
      <c r="F26" t="s">
        <v>924</v>
      </c>
      <c r="G26" t="s">
        <v>928</v>
      </c>
      <c r="H26" t="s">
        <v>995</v>
      </c>
      <c r="I26" t="s">
        <v>996</v>
      </c>
    </row>
    <row r="27" spans="1:10">
      <c r="A27" t="s">
        <v>921</v>
      </c>
      <c r="B27" t="s">
        <v>922</v>
      </c>
      <c r="C27" t="s">
        <v>923</v>
      </c>
      <c r="D27" s="1">
        <v>10612</v>
      </c>
      <c r="E27">
        <v>1929</v>
      </c>
      <c r="F27" t="s">
        <v>924</v>
      </c>
      <c r="G27" t="s">
        <v>928</v>
      </c>
      <c r="H27" t="s">
        <v>997</v>
      </c>
      <c r="I27" t="s">
        <v>998</v>
      </c>
      <c r="J27">
        <v>4286000</v>
      </c>
    </row>
    <row r="28" spans="1:10">
      <c r="A28" t="s">
        <v>921</v>
      </c>
      <c r="B28" t="s">
        <v>999</v>
      </c>
      <c r="C28" t="s">
        <v>1000</v>
      </c>
      <c r="D28" s="1">
        <v>10612</v>
      </c>
      <c r="E28">
        <v>1929</v>
      </c>
      <c r="G28" t="s">
        <v>1001</v>
      </c>
      <c r="H28" t="s">
        <v>1002</v>
      </c>
      <c r="I28" t="s">
        <v>1003</v>
      </c>
      <c r="J28">
        <v>4292000</v>
      </c>
    </row>
    <row r="29" spans="1:10">
      <c r="A29" t="s">
        <v>921</v>
      </c>
      <c r="B29" t="s">
        <v>1004</v>
      </c>
      <c r="C29" t="s">
        <v>1005</v>
      </c>
      <c r="D29" s="1">
        <v>10667</v>
      </c>
      <c r="E29">
        <v>1929</v>
      </c>
      <c r="G29" t="s">
        <v>928</v>
      </c>
      <c r="H29" t="s">
        <v>1006</v>
      </c>
      <c r="I29" t="s">
        <v>1007</v>
      </c>
      <c r="J29">
        <v>4288000</v>
      </c>
    </row>
    <row r="30" spans="1:10">
      <c r="A30" t="s">
        <v>921</v>
      </c>
      <c r="B30" t="s">
        <v>949</v>
      </c>
      <c r="C30" t="s">
        <v>950</v>
      </c>
      <c r="D30" s="1">
        <v>10966</v>
      </c>
      <c r="E30">
        <v>1930</v>
      </c>
      <c r="G30" t="s">
        <v>928</v>
      </c>
      <c r="H30" t="s">
        <v>1008</v>
      </c>
      <c r="I30" t="s">
        <v>1009</v>
      </c>
      <c r="J30" t="s">
        <v>928</v>
      </c>
    </row>
    <row r="31" spans="1:10">
      <c r="A31" t="s">
        <v>921</v>
      </c>
      <c r="B31" t="s">
        <v>999</v>
      </c>
      <c r="C31" t="s">
        <v>1000</v>
      </c>
      <c r="D31" s="1">
        <v>10966</v>
      </c>
      <c r="E31">
        <v>1930</v>
      </c>
      <c r="G31" t="s">
        <v>928</v>
      </c>
      <c r="H31" t="s">
        <v>1010</v>
      </c>
      <c r="I31" t="s">
        <v>1011</v>
      </c>
      <c r="J31">
        <v>4292000</v>
      </c>
    </row>
    <row r="32" spans="1:10">
      <c r="A32" t="s">
        <v>921</v>
      </c>
      <c r="B32" t="s">
        <v>922</v>
      </c>
      <c r="C32" t="s">
        <v>923</v>
      </c>
      <c r="D32" s="1">
        <v>10967</v>
      </c>
      <c r="E32">
        <v>1930</v>
      </c>
      <c r="F32" t="s">
        <v>924</v>
      </c>
      <c r="G32" t="s">
        <v>928</v>
      </c>
      <c r="H32" t="s">
        <v>1012</v>
      </c>
      <c r="I32" t="s">
        <v>1013</v>
      </c>
      <c r="J32">
        <v>4286000</v>
      </c>
    </row>
    <row r="33" spans="1:10">
      <c r="A33" t="s">
        <v>921</v>
      </c>
      <c r="B33" t="s">
        <v>922</v>
      </c>
      <c r="C33" t="s">
        <v>923</v>
      </c>
      <c r="D33" s="1">
        <v>11013</v>
      </c>
      <c r="E33">
        <v>1930</v>
      </c>
      <c r="F33" t="s">
        <v>924</v>
      </c>
      <c r="G33" t="s">
        <v>928</v>
      </c>
      <c r="H33" t="s">
        <v>1014</v>
      </c>
      <c r="I33" t="s">
        <v>1015</v>
      </c>
      <c r="J33">
        <v>4286000</v>
      </c>
    </row>
    <row r="34" spans="1:10">
      <c r="A34" t="s">
        <v>921</v>
      </c>
      <c r="B34" t="s">
        <v>1016</v>
      </c>
      <c r="C34" t="s">
        <v>1017</v>
      </c>
      <c r="D34" s="1">
        <v>11043</v>
      </c>
      <c r="E34">
        <v>1930</v>
      </c>
      <c r="G34" t="s">
        <v>928</v>
      </c>
      <c r="H34" t="s">
        <v>1018</v>
      </c>
      <c r="I34" t="s">
        <v>1019</v>
      </c>
      <c r="J34">
        <v>1135500</v>
      </c>
    </row>
    <row r="35" spans="1:10">
      <c r="A35" t="s">
        <v>921</v>
      </c>
      <c r="B35" t="s">
        <v>949</v>
      </c>
      <c r="C35" t="s">
        <v>950</v>
      </c>
      <c r="D35" s="1">
        <v>11786</v>
      </c>
      <c r="E35">
        <v>1932</v>
      </c>
      <c r="G35" t="s">
        <v>928</v>
      </c>
      <c r="H35" t="s">
        <v>1020</v>
      </c>
      <c r="I35" t="s">
        <v>1021</v>
      </c>
      <c r="J35" t="s">
        <v>928</v>
      </c>
    </row>
    <row r="36" spans="1:10">
      <c r="A36" t="s">
        <v>921</v>
      </c>
      <c r="B36" t="s">
        <v>949</v>
      </c>
      <c r="C36" t="s">
        <v>950</v>
      </c>
      <c r="D36" s="1">
        <v>12147</v>
      </c>
      <c r="E36">
        <v>1933</v>
      </c>
      <c r="G36" t="s">
        <v>928</v>
      </c>
      <c r="H36" t="s">
        <v>1022</v>
      </c>
      <c r="I36" t="s">
        <v>1023</v>
      </c>
      <c r="J36" t="s">
        <v>928</v>
      </c>
    </row>
    <row r="37" spans="1:10">
      <c r="A37" t="s">
        <v>921</v>
      </c>
      <c r="B37" t="s">
        <v>1024</v>
      </c>
      <c r="C37" t="s">
        <v>1025</v>
      </c>
      <c r="D37" s="1">
        <v>12506</v>
      </c>
      <c r="E37">
        <v>1934</v>
      </c>
      <c r="G37" t="s">
        <v>928</v>
      </c>
      <c r="H37" t="s">
        <v>1026</v>
      </c>
      <c r="I37" t="s">
        <v>1027</v>
      </c>
      <c r="J37">
        <v>4280000</v>
      </c>
    </row>
    <row r="38" spans="1:10">
      <c r="A38" t="s">
        <v>921</v>
      </c>
      <c r="B38" t="s">
        <v>1028</v>
      </c>
      <c r="C38" t="s">
        <v>923</v>
      </c>
      <c r="D38" s="1">
        <v>12506</v>
      </c>
      <c r="E38">
        <v>1934</v>
      </c>
      <c r="F38" t="s">
        <v>924</v>
      </c>
      <c r="G38" t="s">
        <v>928</v>
      </c>
      <c r="H38" t="s">
        <v>1029</v>
      </c>
      <c r="I38" t="s">
        <v>1030</v>
      </c>
      <c r="J38">
        <v>4290500</v>
      </c>
    </row>
    <row r="39" spans="1:10">
      <c r="A39" t="s">
        <v>921</v>
      </c>
      <c r="B39" t="s">
        <v>949</v>
      </c>
      <c r="C39" t="s">
        <v>950</v>
      </c>
      <c r="D39" s="1">
        <v>12511</v>
      </c>
      <c r="E39">
        <v>1934</v>
      </c>
      <c r="G39" t="s">
        <v>928</v>
      </c>
      <c r="H39" t="s">
        <v>1031</v>
      </c>
      <c r="I39" t="s">
        <v>1032</v>
      </c>
      <c r="J39" t="s">
        <v>928</v>
      </c>
    </row>
    <row r="40" spans="1:10">
      <c r="A40" t="s">
        <v>921</v>
      </c>
      <c r="B40" t="s">
        <v>1033</v>
      </c>
      <c r="C40" t="s">
        <v>931</v>
      </c>
      <c r="D40" s="1">
        <v>12512</v>
      </c>
      <c r="E40">
        <v>1934</v>
      </c>
      <c r="G40" t="s">
        <v>928</v>
      </c>
      <c r="H40" t="s">
        <v>1034</v>
      </c>
      <c r="I40" t="s">
        <v>1035</v>
      </c>
      <c r="J40">
        <v>1144000</v>
      </c>
    </row>
    <row r="41" spans="1:10">
      <c r="A41" t="s">
        <v>921</v>
      </c>
      <c r="B41" t="s">
        <v>1036</v>
      </c>
      <c r="C41" t="s">
        <v>966</v>
      </c>
      <c r="D41" s="1">
        <v>12793</v>
      </c>
      <c r="E41">
        <v>1935</v>
      </c>
      <c r="G41" t="s">
        <v>1037</v>
      </c>
      <c r="H41" t="s">
        <v>1038</v>
      </c>
      <c r="I41" t="s">
        <v>1039</v>
      </c>
      <c r="J41" t="s">
        <v>928</v>
      </c>
    </row>
    <row r="42" spans="1:10">
      <c r="A42" t="s">
        <v>921</v>
      </c>
      <c r="B42" t="s">
        <v>1040</v>
      </c>
      <c r="C42" t="s">
        <v>1041</v>
      </c>
      <c r="D42" s="1">
        <v>12793</v>
      </c>
      <c r="E42">
        <v>1935</v>
      </c>
      <c r="F42" t="s">
        <v>924</v>
      </c>
      <c r="G42" t="s">
        <v>925</v>
      </c>
      <c r="H42" t="s">
        <v>1042</v>
      </c>
      <c r="I42" t="s">
        <v>1043</v>
      </c>
      <c r="J42" t="s">
        <v>928</v>
      </c>
    </row>
    <row r="43" spans="1:10">
      <c r="A43" t="s">
        <v>921</v>
      </c>
      <c r="B43" t="s">
        <v>1044</v>
      </c>
      <c r="C43" t="s">
        <v>1045</v>
      </c>
      <c r="D43" s="1">
        <v>12793</v>
      </c>
      <c r="E43">
        <v>1935</v>
      </c>
      <c r="F43" t="s">
        <v>924</v>
      </c>
      <c r="G43" t="s">
        <v>1046</v>
      </c>
      <c r="H43" t="s">
        <v>1047</v>
      </c>
      <c r="I43" t="s">
        <v>1048</v>
      </c>
      <c r="J43" t="s">
        <v>928</v>
      </c>
    </row>
    <row r="44" spans="1:10">
      <c r="A44" t="s">
        <v>921</v>
      </c>
      <c r="B44" t="s">
        <v>949</v>
      </c>
      <c r="C44" t="s">
        <v>950</v>
      </c>
      <c r="D44" s="1">
        <v>12793</v>
      </c>
      <c r="E44">
        <v>1935</v>
      </c>
      <c r="G44" t="s">
        <v>928</v>
      </c>
      <c r="H44" t="s">
        <v>1049</v>
      </c>
      <c r="I44" t="s">
        <v>1050</v>
      </c>
      <c r="J44" t="s">
        <v>928</v>
      </c>
    </row>
    <row r="45" spans="1:10">
      <c r="A45" t="s">
        <v>921</v>
      </c>
      <c r="B45" t="s">
        <v>1051</v>
      </c>
      <c r="C45" t="s">
        <v>950</v>
      </c>
      <c r="D45" s="1">
        <v>12793</v>
      </c>
      <c r="E45">
        <v>1935</v>
      </c>
      <c r="G45" t="s">
        <v>928</v>
      </c>
      <c r="H45" t="s">
        <v>1052</v>
      </c>
      <c r="I45" t="s">
        <v>1053</v>
      </c>
      <c r="J45" t="s">
        <v>928</v>
      </c>
    </row>
    <row r="46" spans="1:10">
      <c r="A46" t="s">
        <v>921</v>
      </c>
      <c r="B46" t="s">
        <v>1054</v>
      </c>
      <c r="C46" t="s">
        <v>950</v>
      </c>
      <c r="D46" s="1">
        <v>12793</v>
      </c>
      <c r="E46">
        <v>1935</v>
      </c>
      <c r="G46" t="s">
        <v>975</v>
      </c>
      <c r="H46" t="s">
        <v>1055</v>
      </c>
      <c r="I46" t="s">
        <v>1056</v>
      </c>
      <c r="J46" t="s">
        <v>928</v>
      </c>
    </row>
    <row r="47" spans="1:10">
      <c r="A47" t="s">
        <v>921</v>
      </c>
      <c r="B47" t="s">
        <v>1057</v>
      </c>
      <c r="C47" t="s">
        <v>1017</v>
      </c>
      <c r="D47" s="1">
        <v>12793</v>
      </c>
      <c r="E47">
        <v>1935</v>
      </c>
      <c r="G47" t="s">
        <v>1058</v>
      </c>
      <c r="H47" t="s">
        <v>1059</v>
      </c>
      <c r="I47" t="s">
        <v>1060</v>
      </c>
      <c r="J47" t="s">
        <v>928</v>
      </c>
    </row>
    <row r="48" spans="1:10">
      <c r="A48" t="s">
        <v>921</v>
      </c>
      <c r="B48" t="s">
        <v>1061</v>
      </c>
      <c r="C48" t="s">
        <v>1017</v>
      </c>
      <c r="D48" s="1">
        <v>12793</v>
      </c>
      <c r="E48">
        <v>1935</v>
      </c>
      <c r="G48" t="s">
        <v>928</v>
      </c>
      <c r="H48" t="s">
        <v>1062</v>
      </c>
      <c r="I48" t="s">
        <v>1063</v>
      </c>
      <c r="J48" t="s">
        <v>928</v>
      </c>
    </row>
    <row r="49" spans="1:10">
      <c r="A49" t="s">
        <v>921</v>
      </c>
      <c r="B49" t="s">
        <v>1064</v>
      </c>
      <c r="C49" t="s">
        <v>1065</v>
      </c>
      <c r="D49" s="1">
        <v>12793</v>
      </c>
      <c r="E49">
        <v>1935</v>
      </c>
      <c r="F49" t="s">
        <v>924</v>
      </c>
      <c r="G49" t="s">
        <v>928</v>
      </c>
      <c r="H49" t="s">
        <v>1066</v>
      </c>
      <c r="I49" t="s">
        <v>1067</v>
      </c>
      <c r="J49" t="s">
        <v>928</v>
      </c>
    </row>
    <row r="50" spans="1:10">
      <c r="A50" t="s">
        <v>921</v>
      </c>
      <c r="B50" t="s">
        <v>1068</v>
      </c>
      <c r="C50" t="s">
        <v>923</v>
      </c>
      <c r="D50" s="1">
        <v>12793</v>
      </c>
      <c r="E50">
        <v>1935</v>
      </c>
      <c r="F50" t="s">
        <v>924</v>
      </c>
      <c r="G50" t="s">
        <v>928</v>
      </c>
      <c r="H50" t="s">
        <v>1069</v>
      </c>
      <c r="I50" t="s">
        <v>1070</v>
      </c>
      <c r="J50" t="s">
        <v>928</v>
      </c>
    </row>
    <row r="51" spans="1:10">
      <c r="A51" t="s">
        <v>921</v>
      </c>
      <c r="B51" t="s">
        <v>942</v>
      </c>
      <c r="C51" t="s">
        <v>923</v>
      </c>
      <c r="D51" s="1">
        <v>12793</v>
      </c>
      <c r="E51">
        <v>1935</v>
      </c>
      <c r="F51" t="s">
        <v>924</v>
      </c>
      <c r="G51" t="s">
        <v>928</v>
      </c>
      <c r="H51" t="s">
        <v>1071</v>
      </c>
      <c r="I51" t="s">
        <v>1072</v>
      </c>
      <c r="J51" t="s">
        <v>928</v>
      </c>
    </row>
    <row r="52" spans="1:10">
      <c r="A52" t="s">
        <v>921</v>
      </c>
      <c r="B52" t="s">
        <v>1024</v>
      </c>
      <c r="C52" t="s">
        <v>1025</v>
      </c>
      <c r="D52" s="1">
        <v>12793</v>
      </c>
      <c r="E52">
        <v>1935</v>
      </c>
      <c r="G52" t="s">
        <v>1073</v>
      </c>
      <c r="H52" t="s">
        <v>1074</v>
      </c>
      <c r="I52" t="s">
        <v>1075</v>
      </c>
      <c r="J52">
        <v>4280000</v>
      </c>
    </row>
    <row r="53" spans="1:10">
      <c r="A53" t="s">
        <v>921</v>
      </c>
      <c r="B53" t="s">
        <v>922</v>
      </c>
      <c r="C53" t="s">
        <v>923</v>
      </c>
      <c r="D53" s="1">
        <v>12793</v>
      </c>
      <c r="E53">
        <v>1935</v>
      </c>
      <c r="F53" t="s">
        <v>924</v>
      </c>
      <c r="G53" t="s">
        <v>928</v>
      </c>
      <c r="H53" t="s">
        <v>1076</v>
      </c>
      <c r="I53" t="s">
        <v>1077</v>
      </c>
      <c r="J53">
        <v>4286000</v>
      </c>
    </row>
    <row r="54" spans="1:10">
      <c r="A54" t="s">
        <v>921</v>
      </c>
      <c r="B54" t="s">
        <v>1061</v>
      </c>
      <c r="C54" t="s">
        <v>966</v>
      </c>
      <c r="D54" s="1">
        <v>12794</v>
      </c>
      <c r="E54">
        <v>1935</v>
      </c>
      <c r="F54" t="s">
        <v>924</v>
      </c>
      <c r="G54" t="s">
        <v>928</v>
      </c>
      <c r="H54" t="s">
        <v>1078</v>
      </c>
      <c r="I54" t="s">
        <v>1079</v>
      </c>
      <c r="J54" t="s">
        <v>928</v>
      </c>
    </row>
    <row r="55" spans="1:10">
      <c r="A55" t="s">
        <v>921</v>
      </c>
      <c r="B55" t="s">
        <v>1080</v>
      </c>
      <c r="C55" t="s">
        <v>1081</v>
      </c>
      <c r="D55" s="1">
        <v>12794</v>
      </c>
      <c r="E55">
        <v>1935</v>
      </c>
      <c r="F55" t="s">
        <v>924</v>
      </c>
      <c r="G55" t="s">
        <v>928</v>
      </c>
      <c r="H55" t="s">
        <v>1082</v>
      </c>
      <c r="I55" t="s">
        <v>1083</v>
      </c>
      <c r="J55" t="s">
        <v>928</v>
      </c>
    </row>
    <row r="56" spans="1:10">
      <c r="A56" t="s">
        <v>921</v>
      </c>
      <c r="B56" t="s">
        <v>1016</v>
      </c>
      <c r="C56" t="s">
        <v>1017</v>
      </c>
      <c r="D56" s="1">
        <v>12794</v>
      </c>
      <c r="E56">
        <v>1935</v>
      </c>
      <c r="G56" t="s">
        <v>1084</v>
      </c>
      <c r="H56" t="s">
        <v>1085</v>
      </c>
      <c r="I56" t="s">
        <v>1086</v>
      </c>
      <c r="J56">
        <v>1135500</v>
      </c>
    </row>
    <row r="57" spans="1:10">
      <c r="A57" t="s">
        <v>921</v>
      </c>
      <c r="B57" t="s">
        <v>1087</v>
      </c>
      <c r="C57" t="s">
        <v>959</v>
      </c>
      <c r="D57" s="1">
        <v>12794</v>
      </c>
      <c r="E57">
        <v>1935</v>
      </c>
      <c r="G57" t="s">
        <v>1088</v>
      </c>
      <c r="H57" t="s">
        <v>1089</v>
      </c>
      <c r="I57" t="s">
        <v>1090</v>
      </c>
      <c r="J57">
        <v>1156000</v>
      </c>
    </row>
    <row r="58" spans="1:10">
      <c r="A58" t="s">
        <v>921</v>
      </c>
      <c r="B58" t="s">
        <v>1091</v>
      </c>
      <c r="C58" t="s">
        <v>966</v>
      </c>
      <c r="D58" s="1">
        <v>12795</v>
      </c>
      <c r="E58">
        <v>1935</v>
      </c>
      <c r="G58" t="s">
        <v>1092</v>
      </c>
      <c r="H58" t="s">
        <v>1093</v>
      </c>
      <c r="I58" t="s">
        <v>1094</v>
      </c>
      <c r="J58">
        <v>1139500</v>
      </c>
    </row>
    <row r="59" spans="1:10">
      <c r="A59" t="s">
        <v>921</v>
      </c>
      <c r="B59" t="s">
        <v>1095</v>
      </c>
      <c r="C59" t="s">
        <v>1000</v>
      </c>
      <c r="D59" s="1">
        <v>12795</v>
      </c>
      <c r="E59">
        <v>1935</v>
      </c>
      <c r="G59" t="s">
        <v>975</v>
      </c>
      <c r="H59" t="s">
        <v>1096</v>
      </c>
      <c r="I59" t="s">
        <v>1097</v>
      </c>
      <c r="J59">
        <v>4292500</v>
      </c>
    </row>
    <row r="60" spans="1:10">
      <c r="A60" t="s">
        <v>921</v>
      </c>
      <c r="B60" t="s">
        <v>1004</v>
      </c>
      <c r="C60" t="s">
        <v>1005</v>
      </c>
      <c r="D60" s="1">
        <v>12860</v>
      </c>
      <c r="E60">
        <v>1935</v>
      </c>
      <c r="G60" t="s">
        <v>928</v>
      </c>
      <c r="H60" t="s">
        <v>1098</v>
      </c>
      <c r="I60" t="s">
        <v>1099</v>
      </c>
      <c r="J60">
        <v>4288000</v>
      </c>
    </row>
    <row r="61" spans="1:10">
      <c r="A61" t="s">
        <v>921</v>
      </c>
      <c r="B61" t="s">
        <v>922</v>
      </c>
      <c r="C61" t="s">
        <v>1100</v>
      </c>
      <c r="D61" s="1">
        <v>13221</v>
      </c>
      <c r="E61">
        <v>1936</v>
      </c>
      <c r="G61" t="s">
        <v>928</v>
      </c>
      <c r="H61" t="s">
        <v>1101</v>
      </c>
      <c r="I61" t="s">
        <v>1102</v>
      </c>
      <c r="J61" t="s">
        <v>928</v>
      </c>
    </row>
    <row r="62" spans="1:10">
      <c r="A62" t="s">
        <v>921</v>
      </c>
      <c r="B62" t="s">
        <v>1103</v>
      </c>
      <c r="C62" t="s">
        <v>1104</v>
      </c>
      <c r="D62" s="1">
        <v>13221</v>
      </c>
      <c r="E62">
        <v>1936</v>
      </c>
      <c r="F62" t="s">
        <v>924</v>
      </c>
      <c r="G62" t="s">
        <v>975</v>
      </c>
      <c r="H62" t="s">
        <v>1105</v>
      </c>
      <c r="I62" t="s">
        <v>1106</v>
      </c>
      <c r="J62" t="s">
        <v>928</v>
      </c>
    </row>
    <row r="63" spans="1:10">
      <c r="A63" t="s">
        <v>921</v>
      </c>
      <c r="B63" t="s">
        <v>1107</v>
      </c>
      <c r="C63" t="s">
        <v>1108</v>
      </c>
      <c r="D63" s="1">
        <v>13221</v>
      </c>
      <c r="E63">
        <v>1936</v>
      </c>
      <c r="G63" t="s">
        <v>1109</v>
      </c>
      <c r="H63" t="s">
        <v>1110</v>
      </c>
      <c r="I63" t="s">
        <v>1111</v>
      </c>
      <c r="J63" t="s">
        <v>928</v>
      </c>
    </row>
    <row r="64" spans="1:10">
      <c r="A64" t="s">
        <v>921</v>
      </c>
      <c r="B64" t="s">
        <v>1040</v>
      </c>
      <c r="C64" t="s">
        <v>1112</v>
      </c>
      <c r="D64" s="1">
        <v>13221</v>
      </c>
      <c r="E64">
        <v>1936</v>
      </c>
      <c r="G64" t="s">
        <v>928</v>
      </c>
      <c r="H64" t="s">
        <v>1113</v>
      </c>
      <c r="I64" t="s">
        <v>1114</v>
      </c>
      <c r="J64" t="s">
        <v>928</v>
      </c>
    </row>
    <row r="65" spans="1:10">
      <c r="A65" t="s">
        <v>921</v>
      </c>
      <c r="B65" t="s">
        <v>1061</v>
      </c>
      <c r="C65" t="s">
        <v>1115</v>
      </c>
      <c r="D65" s="1">
        <v>13221</v>
      </c>
      <c r="E65">
        <v>1936</v>
      </c>
      <c r="G65" t="s">
        <v>1116</v>
      </c>
      <c r="H65" t="s">
        <v>1117</v>
      </c>
      <c r="I65" t="s">
        <v>1118</v>
      </c>
      <c r="J65">
        <v>1135300</v>
      </c>
    </row>
    <row r="66" spans="1:10">
      <c r="A66" t="s">
        <v>921</v>
      </c>
      <c r="B66" t="s">
        <v>1103</v>
      </c>
      <c r="C66" t="s">
        <v>1065</v>
      </c>
      <c r="D66" s="1">
        <v>13221</v>
      </c>
      <c r="E66">
        <v>1936</v>
      </c>
      <c r="F66" t="s">
        <v>924</v>
      </c>
      <c r="G66" t="s">
        <v>928</v>
      </c>
      <c r="H66" t="s">
        <v>1119</v>
      </c>
      <c r="I66" t="s">
        <v>1120</v>
      </c>
      <c r="J66" t="s">
        <v>928</v>
      </c>
    </row>
    <row r="67" spans="1:10">
      <c r="A67" t="s">
        <v>921</v>
      </c>
      <c r="B67" t="s">
        <v>1040</v>
      </c>
      <c r="C67" t="s">
        <v>1121</v>
      </c>
      <c r="D67" s="1">
        <v>13221</v>
      </c>
      <c r="E67">
        <v>1936</v>
      </c>
      <c r="G67" t="s">
        <v>928</v>
      </c>
      <c r="H67" t="s">
        <v>1122</v>
      </c>
      <c r="I67" t="s">
        <v>1123</v>
      </c>
      <c r="J67" t="s">
        <v>928</v>
      </c>
    </row>
    <row r="68" spans="1:10">
      <c r="A68" t="s">
        <v>921</v>
      </c>
      <c r="B68" t="s">
        <v>1124</v>
      </c>
      <c r="C68" t="s">
        <v>923</v>
      </c>
      <c r="D68" s="1">
        <v>13221</v>
      </c>
      <c r="E68">
        <v>1936</v>
      </c>
      <c r="G68" t="s">
        <v>1125</v>
      </c>
      <c r="H68" t="s">
        <v>1126</v>
      </c>
      <c r="I68" t="s">
        <v>1127</v>
      </c>
      <c r="J68" t="s">
        <v>928</v>
      </c>
    </row>
    <row r="69" spans="1:10">
      <c r="A69" t="s">
        <v>921</v>
      </c>
      <c r="B69" t="s">
        <v>1061</v>
      </c>
      <c r="C69" t="s">
        <v>1128</v>
      </c>
      <c r="D69" s="1">
        <v>13221</v>
      </c>
      <c r="E69">
        <v>1936</v>
      </c>
      <c r="G69" t="s">
        <v>928</v>
      </c>
      <c r="H69" t="s">
        <v>1129</v>
      </c>
      <c r="J69">
        <v>1135000</v>
      </c>
    </row>
    <row r="70" spans="1:10">
      <c r="A70" t="s">
        <v>921</v>
      </c>
      <c r="B70" t="s">
        <v>1130</v>
      </c>
      <c r="C70" t="s">
        <v>931</v>
      </c>
      <c r="D70" s="1">
        <v>13221</v>
      </c>
      <c r="E70">
        <v>1936</v>
      </c>
      <c r="G70" t="s">
        <v>928</v>
      </c>
      <c r="H70" t="s">
        <v>1131</v>
      </c>
      <c r="I70" t="s">
        <v>1132</v>
      </c>
      <c r="J70">
        <v>1142000</v>
      </c>
    </row>
    <row r="71" spans="1:10">
      <c r="A71" t="s">
        <v>1133</v>
      </c>
      <c r="B71" t="s">
        <v>1134</v>
      </c>
      <c r="C71" t="s">
        <v>1135</v>
      </c>
      <c r="D71" s="1">
        <v>13221</v>
      </c>
      <c r="E71">
        <v>1936</v>
      </c>
      <c r="G71" t="s">
        <v>928</v>
      </c>
      <c r="H71" t="s">
        <v>1136</v>
      </c>
      <c r="I71" t="s">
        <v>1137</v>
      </c>
      <c r="J71">
        <v>1152500</v>
      </c>
    </row>
    <row r="72" spans="1:10">
      <c r="A72" t="s">
        <v>1133</v>
      </c>
      <c r="B72" t="s">
        <v>1138</v>
      </c>
      <c r="C72" t="s">
        <v>1135</v>
      </c>
      <c r="D72" s="1">
        <v>13221</v>
      </c>
      <c r="E72">
        <v>1936</v>
      </c>
      <c r="G72" t="s">
        <v>928</v>
      </c>
      <c r="H72" t="s">
        <v>1139</v>
      </c>
      <c r="I72" t="s">
        <v>1140</v>
      </c>
      <c r="J72">
        <v>1152500</v>
      </c>
    </row>
    <row r="73" spans="1:10">
      <c r="A73" t="s">
        <v>921</v>
      </c>
      <c r="B73" t="s">
        <v>1087</v>
      </c>
      <c r="C73" t="s">
        <v>959</v>
      </c>
      <c r="D73" s="1">
        <v>13221</v>
      </c>
      <c r="E73">
        <v>1936</v>
      </c>
      <c r="G73" t="s">
        <v>1141</v>
      </c>
      <c r="H73" t="s">
        <v>1142</v>
      </c>
      <c r="I73" t="s">
        <v>1143</v>
      </c>
      <c r="J73">
        <v>1156000</v>
      </c>
    </row>
    <row r="74" spans="1:10">
      <c r="A74" t="s">
        <v>921</v>
      </c>
      <c r="B74" t="s">
        <v>1144</v>
      </c>
      <c r="C74" t="s">
        <v>1145</v>
      </c>
      <c r="D74" s="1">
        <v>13221</v>
      </c>
      <c r="E74">
        <v>1936</v>
      </c>
      <c r="G74" t="s">
        <v>1146</v>
      </c>
      <c r="H74" t="s">
        <v>1147</v>
      </c>
      <c r="I74" t="s">
        <v>1148</v>
      </c>
      <c r="J74">
        <v>4284000</v>
      </c>
    </row>
    <row r="75" spans="1:10">
      <c r="A75" t="s">
        <v>921</v>
      </c>
      <c r="B75" t="s">
        <v>1149</v>
      </c>
      <c r="C75" t="s">
        <v>939</v>
      </c>
      <c r="D75" s="1">
        <v>13221</v>
      </c>
      <c r="E75">
        <v>1936</v>
      </c>
      <c r="F75" t="s">
        <v>924</v>
      </c>
      <c r="G75" t="s">
        <v>928</v>
      </c>
      <c r="H75" t="s">
        <v>1150</v>
      </c>
      <c r="I75" t="s">
        <v>1151</v>
      </c>
      <c r="J75">
        <v>4285500</v>
      </c>
    </row>
    <row r="76" spans="1:10">
      <c r="A76" t="s">
        <v>921</v>
      </c>
      <c r="B76" t="s">
        <v>1004</v>
      </c>
      <c r="C76" t="s">
        <v>1005</v>
      </c>
      <c r="D76" s="1">
        <v>13221</v>
      </c>
      <c r="E76">
        <v>1936</v>
      </c>
      <c r="G76" t="s">
        <v>1152</v>
      </c>
      <c r="H76" t="s">
        <v>1153</v>
      </c>
      <c r="I76" t="s">
        <v>1154</v>
      </c>
      <c r="J76">
        <v>4288000</v>
      </c>
    </row>
    <row r="77" spans="1:10">
      <c r="A77" t="s">
        <v>921</v>
      </c>
      <c r="B77" t="s">
        <v>942</v>
      </c>
      <c r="C77" t="s">
        <v>923</v>
      </c>
      <c r="D77" s="1">
        <v>13222</v>
      </c>
      <c r="E77">
        <v>1936</v>
      </c>
      <c r="G77" t="s">
        <v>1155</v>
      </c>
      <c r="H77" t="s">
        <v>1156</v>
      </c>
      <c r="I77" t="s">
        <v>1157</v>
      </c>
      <c r="J77" t="s">
        <v>928</v>
      </c>
    </row>
    <row r="78" spans="1:10">
      <c r="A78" t="s">
        <v>1158</v>
      </c>
      <c r="B78" t="s">
        <v>1159</v>
      </c>
      <c r="C78" t="s">
        <v>1160</v>
      </c>
      <c r="D78" s="1">
        <v>13222</v>
      </c>
      <c r="E78">
        <v>1936</v>
      </c>
      <c r="G78" t="s">
        <v>1161</v>
      </c>
      <c r="H78" t="s">
        <v>1162</v>
      </c>
      <c r="I78" t="s">
        <v>1163</v>
      </c>
    </row>
    <row r="79" spans="1:10">
      <c r="A79" t="s">
        <v>921</v>
      </c>
      <c r="B79" t="s">
        <v>949</v>
      </c>
      <c r="C79" t="s">
        <v>950</v>
      </c>
      <c r="D79" s="1">
        <v>13223</v>
      </c>
      <c r="E79">
        <v>1936</v>
      </c>
      <c r="G79" t="s">
        <v>928</v>
      </c>
      <c r="H79" t="s">
        <v>1164</v>
      </c>
      <c r="I79" t="s">
        <v>1165</v>
      </c>
      <c r="J79" t="s">
        <v>928</v>
      </c>
    </row>
    <row r="80" spans="1:10">
      <c r="A80" t="s">
        <v>921</v>
      </c>
      <c r="B80" t="s">
        <v>922</v>
      </c>
      <c r="C80" t="s">
        <v>923</v>
      </c>
      <c r="D80" s="1">
        <v>13225</v>
      </c>
      <c r="E80">
        <v>1936</v>
      </c>
      <c r="F80" t="s">
        <v>924</v>
      </c>
      <c r="G80" t="s">
        <v>928</v>
      </c>
      <c r="H80" t="s">
        <v>1166</v>
      </c>
      <c r="I80" t="s">
        <v>1167</v>
      </c>
      <c r="J80">
        <v>4286000</v>
      </c>
    </row>
    <row r="81" spans="1:10">
      <c r="A81" t="s">
        <v>921</v>
      </c>
      <c r="B81" t="s">
        <v>1168</v>
      </c>
      <c r="C81" t="s">
        <v>966</v>
      </c>
      <c r="D81" s="1">
        <v>13226</v>
      </c>
      <c r="E81">
        <v>1936</v>
      </c>
      <c r="G81" t="s">
        <v>1073</v>
      </c>
      <c r="H81" t="s">
        <v>1169</v>
      </c>
      <c r="I81" t="s">
        <v>1170</v>
      </c>
      <c r="J81" t="s">
        <v>928</v>
      </c>
    </row>
    <row r="82" spans="1:10">
      <c r="A82" t="s">
        <v>921</v>
      </c>
      <c r="B82" t="s">
        <v>1171</v>
      </c>
      <c r="C82" t="s">
        <v>1017</v>
      </c>
      <c r="D82" s="1">
        <v>13227</v>
      </c>
      <c r="E82">
        <v>1936</v>
      </c>
      <c r="F82" t="s">
        <v>924</v>
      </c>
      <c r="G82" t="s">
        <v>928</v>
      </c>
      <c r="H82" t="s">
        <v>1172</v>
      </c>
      <c r="I82" t="s">
        <v>1173</v>
      </c>
      <c r="J82" t="s">
        <v>928</v>
      </c>
    </row>
    <row r="83" spans="1:10">
      <c r="A83" t="s">
        <v>921</v>
      </c>
      <c r="B83" t="s">
        <v>1061</v>
      </c>
      <c r="C83" t="s">
        <v>1017</v>
      </c>
      <c r="D83" s="1">
        <v>13227</v>
      </c>
      <c r="E83">
        <v>1936</v>
      </c>
      <c r="F83" t="s">
        <v>924</v>
      </c>
      <c r="G83" t="s">
        <v>1174</v>
      </c>
      <c r="H83" t="s">
        <v>1175</v>
      </c>
      <c r="I83" t="s">
        <v>1176</v>
      </c>
      <c r="J83" t="s">
        <v>928</v>
      </c>
    </row>
    <row r="84" spans="1:10">
      <c r="A84" t="s">
        <v>921</v>
      </c>
      <c r="B84" t="s">
        <v>1177</v>
      </c>
      <c r="C84" t="s">
        <v>1178</v>
      </c>
      <c r="D84" s="1">
        <v>13227</v>
      </c>
      <c r="E84">
        <v>1936</v>
      </c>
      <c r="F84" t="s">
        <v>924</v>
      </c>
      <c r="G84" t="s">
        <v>928</v>
      </c>
      <c r="H84" t="s">
        <v>1179</v>
      </c>
      <c r="I84" t="s">
        <v>1180</v>
      </c>
      <c r="J84">
        <v>1142500</v>
      </c>
    </row>
    <row r="85" spans="1:10">
      <c r="A85" t="s">
        <v>921</v>
      </c>
      <c r="B85" t="s">
        <v>949</v>
      </c>
      <c r="C85" t="s">
        <v>950</v>
      </c>
      <c r="D85" s="1">
        <v>13611</v>
      </c>
      <c r="E85">
        <v>1937</v>
      </c>
      <c r="G85" t="s">
        <v>928</v>
      </c>
      <c r="H85" t="s">
        <v>1181</v>
      </c>
      <c r="I85" t="s">
        <v>1182</v>
      </c>
      <c r="J85" t="s">
        <v>928</v>
      </c>
    </row>
    <row r="86" spans="1:10">
      <c r="A86" t="s">
        <v>921</v>
      </c>
      <c r="B86" t="s">
        <v>1144</v>
      </c>
      <c r="C86" t="s">
        <v>1145</v>
      </c>
      <c r="D86" s="1">
        <v>13611</v>
      </c>
      <c r="E86">
        <v>1937</v>
      </c>
      <c r="G86" t="s">
        <v>928</v>
      </c>
      <c r="H86" t="s">
        <v>1183</v>
      </c>
      <c r="I86" t="s">
        <v>1184</v>
      </c>
      <c r="J86">
        <v>4284000</v>
      </c>
    </row>
    <row r="87" spans="1:10">
      <c r="A87" t="s">
        <v>921</v>
      </c>
      <c r="B87" t="s">
        <v>1144</v>
      </c>
      <c r="C87" t="s">
        <v>1145</v>
      </c>
      <c r="D87" s="1">
        <v>13877</v>
      </c>
      <c r="E87">
        <v>1938</v>
      </c>
      <c r="G87" t="s">
        <v>928</v>
      </c>
      <c r="H87" t="s">
        <v>1185</v>
      </c>
      <c r="I87" t="s">
        <v>1186</v>
      </c>
      <c r="J87">
        <v>4284000</v>
      </c>
    </row>
    <row r="88" spans="1:10">
      <c r="A88" t="s">
        <v>921</v>
      </c>
      <c r="B88" t="s">
        <v>949</v>
      </c>
      <c r="C88" t="s">
        <v>950</v>
      </c>
      <c r="D88" s="1">
        <v>13962</v>
      </c>
      <c r="E88">
        <v>1938</v>
      </c>
      <c r="G88" t="s">
        <v>928</v>
      </c>
      <c r="H88" t="s">
        <v>1187</v>
      </c>
      <c r="I88" t="s">
        <v>1188</v>
      </c>
      <c r="J88" t="s">
        <v>928</v>
      </c>
    </row>
    <row r="89" spans="1:10">
      <c r="A89" t="s">
        <v>921</v>
      </c>
      <c r="B89" t="s">
        <v>1061</v>
      </c>
      <c r="C89" t="s">
        <v>1017</v>
      </c>
      <c r="D89" s="1">
        <v>13962</v>
      </c>
      <c r="E89">
        <v>1938</v>
      </c>
      <c r="F89" t="s">
        <v>924</v>
      </c>
      <c r="G89" t="s">
        <v>928</v>
      </c>
      <c r="H89" t="s">
        <v>1189</v>
      </c>
      <c r="I89" t="s">
        <v>1190</v>
      </c>
      <c r="J89" t="s">
        <v>928</v>
      </c>
    </row>
    <row r="90" spans="1:10">
      <c r="A90" t="s">
        <v>921</v>
      </c>
      <c r="B90" t="s">
        <v>1095</v>
      </c>
      <c r="C90" t="s">
        <v>1000</v>
      </c>
      <c r="D90" s="1">
        <v>13962</v>
      </c>
      <c r="E90">
        <v>1938</v>
      </c>
      <c r="F90" t="s">
        <v>924</v>
      </c>
      <c r="G90" t="s">
        <v>928</v>
      </c>
      <c r="H90" t="s">
        <v>1191</v>
      </c>
      <c r="I90" t="s">
        <v>1192</v>
      </c>
      <c r="J90">
        <v>4292500</v>
      </c>
    </row>
    <row r="91" spans="1:10">
      <c r="A91" t="s">
        <v>921</v>
      </c>
      <c r="B91" t="s">
        <v>1028</v>
      </c>
      <c r="C91" t="s">
        <v>923</v>
      </c>
      <c r="D91" s="1">
        <v>13963</v>
      </c>
      <c r="E91">
        <v>1938</v>
      </c>
      <c r="F91" t="s">
        <v>924</v>
      </c>
      <c r="G91" t="s">
        <v>1193</v>
      </c>
      <c r="H91" t="s">
        <v>1194</v>
      </c>
      <c r="I91" t="s">
        <v>1195</v>
      </c>
      <c r="J91">
        <v>4290500</v>
      </c>
    </row>
    <row r="92" spans="1:10">
      <c r="A92" t="s">
        <v>921</v>
      </c>
      <c r="B92" t="s">
        <v>1196</v>
      </c>
      <c r="C92" t="s">
        <v>950</v>
      </c>
      <c r="D92" s="1">
        <v>13963</v>
      </c>
      <c r="E92">
        <v>1938</v>
      </c>
      <c r="G92" t="s">
        <v>1197</v>
      </c>
      <c r="H92" t="s">
        <v>1198</v>
      </c>
      <c r="I92" t="s">
        <v>1199</v>
      </c>
      <c r="J92">
        <v>4293000</v>
      </c>
    </row>
    <row r="93" spans="1:10">
      <c r="A93" t="s">
        <v>921</v>
      </c>
      <c r="B93" t="s">
        <v>922</v>
      </c>
      <c r="C93" t="s">
        <v>923</v>
      </c>
      <c r="D93" s="1">
        <v>14220</v>
      </c>
      <c r="E93">
        <v>1939</v>
      </c>
      <c r="F93" t="s">
        <v>924</v>
      </c>
      <c r="G93" t="s">
        <v>928</v>
      </c>
      <c r="H93" t="s">
        <v>1200</v>
      </c>
      <c r="I93" t="s">
        <v>1201</v>
      </c>
      <c r="J93">
        <v>4286000</v>
      </c>
    </row>
    <row r="94" spans="1:10">
      <c r="A94" t="s">
        <v>921</v>
      </c>
      <c r="B94" t="s">
        <v>1144</v>
      </c>
      <c r="C94" t="s">
        <v>1145</v>
      </c>
      <c r="D94" s="1">
        <v>14293</v>
      </c>
      <c r="E94">
        <v>1939</v>
      </c>
      <c r="G94" t="s">
        <v>928</v>
      </c>
      <c r="H94" t="s">
        <v>1202</v>
      </c>
      <c r="I94" t="s">
        <v>1203</v>
      </c>
      <c r="J94">
        <v>4284000</v>
      </c>
    </row>
    <row r="95" spans="1:10">
      <c r="A95" t="s">
        <v>921</v>
      </c>
      <c r="B95" t="s">
        <v>1004</v>
      </c>
      <c r="C95" t="s">
        <v>1005</v>
      </c>
      <c r="D95" s="1">
        <v>14331</v>
      </c>
      <c r="E95">
        <v>1939</v>
      </c>
      <c r="G95" t="s">
        <v>928</v>
      </c>
      <c r="H95" t="s">
        <v>1204</v>
      </c>
      <c r="I95" t="s">
        <v>1205</v>
      </c>
      <c r="J95">
        <v>4288000</v>
      </c>
    </row>
    <row r="96" spans="1:10">
      <c r="A96" t="s">
        <v>921</v>
      </c>
      <c r="B96" t="s">
        <v>1024</v>
      </c>
      <c r="C96" t="s">
        <v>1025</v>
      </c>
      <c r="D96" s="1">
        <v>14701</v>
      </c>
      <c r="E96">
        <v>1940</v>
      </c>
      <c r="G96" t="s">
        <v>928</v>
      </c>
      <c r="H96" t="s">
        <v>1206</v>
      </c>
      <c r="I96" t="s">
        <v>1207</v>
      </c>
      <c r="J96">
        <v>4280000</v>
      </c>
    </row>
    <row r="97" spans="1:10">
      <c r="A97" t="s">
        <v>921</v>
      </c>
      <c r="B97" t="s">
        <v>1144</v>
      </c>
      <c r="C97" t="s">
        <v>1145</v>
      </c>
      <c r="D97" s="1">
        <v>14702</v>
      </c>
      <c r="E97">
        <v>1940</v>
      </c>
      <c r="G97" t="s">
        <v>928</v>
      </c>
      <c r="H97" t="s">
        <v>1208</v>
      </c>
      <c r="I97" t="s">
        <v>1209</v>
      </c>
      <c r="J97">
        <v>4284000</v>
      </c>
    </row>
    <row r="98" spans="1:10">
      <c r="A98" t="s">
        <v>921</v>
      </c>
      <c r="B98" t="s">
        <v>949</v>
      </c>
      <c r="C98" t="s">
        <v>950</v>
      </c>
      <c r="D98" s="1">
        <v>14974</v>
      </c>
      <c r="E98">
        <v>1941</v>
      </c>
      <c r="G98" t="s">
        <v>928</v>
      </c>
      <c r="H98" t="s">
        <v>1210</v>
      </c>
      <c r="I98" t="s">
        <v>1211</v>
      </c>
      <c r="J98" t="s">
        <v>928</v>
      </c>
    </row>
    <row r="99" spans="1:10">
      <c r="A99" t="s">
        <v>921</v>
      </c>
      <c r="B99" t="s">
        <v>1212</v>
      </c>
      <c r="C99" t="s">
        <v>1213</v>
      </c>
      <c r="D99" s="1">
        <v>14974</v>
      </c>
      <c r="E99">
        <v>1941</v>
      </c>
      <c r="G99" t="s">
        <v>928</v>
      </c>
      <c r="H99" t="s">
        <v>1214</v>
      </c>
      <c r="I99" t="s">
        <v>1215</v>
      </c>
      <c r="J99">
        <v>1133000</v>
      </c>
    </row>
    <row r="100" spans="1:10">
      <c r="A100" t="s">
        <v>921</v>
      </c>
      <c r="B100" t="s">
        <v>922</v>
      </c>
      <c r="C100" t="s">
        <v>923</v>
      </c>
      <c r="D100" s="1">
        <v>14974</v>
      </c>
      <c r="E100">
        <v>1941</v>
      </c>
      <c r="F100" t="s">
        <v>924</v>
      </c>
      <c r="G100" t="s">
        <v>928</v>
      </c>
      <c r="H100" t="s">
        <v>1216</v>
      </c>
      <c r="I100" t="s">
        <v>1217</v>
      </c>
      <c r="J100">
        <v>4286000</v>
      </c>
    </row>
    <row r="101" spans="1:10">
      <c r="A101" t="s">
        <v>921</v>
      </c>
      <c r="B101" t="s">
        <v>1004</v>
      </c>
      <c r="C101" t="s">
        <v>1005</v>
      </c>
      <c r="D101" s="1">
        <v>14974</v>
      </c>
      <c r="E101">
        <v>1941</v>
      </c>
      <c r="G101" t="s">
        <v>928</v>
      </c>
      <c r="H101" t="s">
        <v>1218</v>
      </c>
      <c r="I101" t="s">
        <v>1219</v>
      </c>
      <c r="J101">
        <v>4288000</v>
      </c>
    </row>
    <row r="102" spans="1:10">
      <c r="A102" t="s">
        <v>921</v>
      </c>
      <c r="B102" t="s">
        <v>1095</v>
      </c>
      <c r="C102" t="s">
        <v>1000</v>
      </c>
      <c r="D102" s="1">
        <v>14974</v>
      </c>
      <c r="E102">
        <v>1941</v>
      </c>
      <c r="G102" t="s">
        <v>928</v>
      </c>
      <c r="H102" t="s">
        <v>1220</v>
      </c>
      <c r="I102" t="s">
        <v>1221</v>
      </c>
      <c r="J102">
        <v>4292500</v>
      </c>
    </row>
    <row r="103" spans="1:10">
      <c r="A103" t="s">
        <v>921</v>
      </c>
      <c r="B103" t="s">
        <v>1028</v>
      </c>
      <c r="C103" t="s">
        <v>923</v>
      </c>
      <c r="D103" s="1">
        <v>14975</v>
      </c>
      <c r="E103">
        <v>1941</v>
      </c>
      <c r="F103" t="s">
        <v>924</v>
      </c>
      <c r="G103" t="s">
        <v>928</v>
      </c>
      <c r="H103" t="s">
        <v>1222</v>
      </c>
      <c r="I103" t="s">
        <v>1223</v>
      </c>
      <c r="J103">
        <v>4290500</v>
      </c>
    </row>
    <row r="104" spans="1:10">
      <c r="A104" t="s">
        <v>921</v>
      </c>
      <c r="B104" t="s">
        <v>999</v>
      </c>
      <c r="C104" t="s">
        <v>1000</v>
      </c>
      <c r="D104" s="1">
        <v>14975</v>
      </c>
      <c r="E104">
        <v>1941</v>
      </c>
      <c r="G104" t="s">
        <v>928</v>
      </c>
      <c r="H104" t="s">
        <v>1224</v>
      </c>
      <c r="I104" t="s">
        <v>1225</v>
      </c>
      <c r="J104">
        <v>4292000</v>
      </c>
    </row>
    <row r="105" spans="1:10">
      <c r="A105" t="s">
        <v>921</v>
      </c>
      <c r="B105" t="s">
        <v>1226</v>
      </c>
      <c r="C105" t="s">
        <v>1227</v>
      </c>
      <c r="D105" s="1">
        <v>15015</v>
      </c>
      <c r="E105">
        <v>1941</v>
      </c>
      <c r="G105" t="s">
        <v>928</v>
      </c>
      <c r="H105" t="s">
        <v>1228</v>
      </c>
      <c r="I105" t="s">
        <v>1229</v>
      </c>
      <c r="J105">
        <v>1153500</v>
      </c>
    </row>
    <row r="106" spans="1:10">
      <c r="A106" t="s">
        <v>921</v>
      </c>
      <c r="B106" t="s">
        <v>1087</v>
      </c>
      <c r="C106" t="s">
        <v>959</v>
      </c>
      <c r="D106" s="1">
        <v>15015</v>
      </c>
      <c r="E106">
        <v>1941</v>
      </c>
      <c r="G106" t="s">
        <v>928</v>
      </c>
      <c r="H106" t="s">
        <v>1230</v>
      </c>
      <c r="I106" t="s">
        <v>1231</v>
      </c>
      <c r="J106">
        <v>1156000</v>
      </c>
    </row>
    <row r="107" spans="1:10">
      <c r="A107" t="s">
        <v>921</v>
      </c>
      <c r="B107" t="s">
        <v>1144</v>
      </c>
      <c r="C107" t="s">
        <v>1145</v>
      </c>
      <c r="D107" s="1">
        <v>15016</v>
      </c>
      <c r="E107">
        <v>1941</v>
      </c>
      <c r="G107" t="s">
        <v>928</v>
      </c>
      <c r="H107" t="s">
        <v>1232</v>
      </c>
      <c r="I107" t="s">
        <v>1233</v>
      </c>
      <c r="J107">
        <v>4284000</v>
      </c>
    </row>
    <row r="108" spans="1:10">
      <c r="A108" t="s">
        <v>921</v>
      </c>
      <c r="B108" t="s">
        <v>1061</v>
      </c>
      <c r="C108" t="s">
        <v>1128</v>
      </c>
      <c r="D108" s="1">
        <v>15044</v>
      </c>
      <c r="E108">
        <v>1941</v>
      </c>
      <c r="G108" t="s">
        <v>928</v>
      </c>
      <c r="H108" t="s">
        <v>1234</v>
      </c>
      <c r="I108" t="s">
        <v>1235</v>
      </c>
      <c r="J108">
        <v>1135000</v>
      </c>
    </row>
    <row r="109" spans="1:10">
      <c r="A109" t="s">
        <v>921</v>
      </c>
      <c r="B109" t="s">
        <v>1226</v>
      </c>
      <c r="C109" t="s">
        <v>1227</v>
      </c>
      <c r="D109" s="1">
        <v>15321</v>
      </c>
      <c r="E109">
        <v>1942</v>
      </c>
      <c r="G109" t="s">
        <v>928</v>
      </c>
      <c r="H109" t="s">
        <v>1236</v>
      </c>
      <c r="I109" t="s">
        <v>1237</v>
      </c>
      <c r="J109">
        <v>1153500</v>
      </c>
    </row>
    <row r="110" spans="1:10">
      <c r="A110" t="s">
        <v>921</v>
      </c>
      <c r="B110" t="s">
        <v>1130</v>
      </c>
      <c r="C110" t="s">
        <v>931</v>
      </c>
      <c r="D110" s="1">
        <v>15409</v>
      </c>
      <c r="E110">
        <v>1942</v>
      </c>
      <c r="G110" t="s">
        <v>928</v>
      </c>
      <c r="H110" t="s">
        <v>1238</v>
      </c>
      <c r="I110" t="s">
        <v>1239</v>
      </c>
      <c r="J110">
        <v>1142000</v>
      </c>
    </row>
    <row r="111" spans="1:10">
      <c r="A111" t="s">
        <v>921</v>
      </c>
      <c r="B111" t="s">
        <v>1240</v>
      </c>
      <c r="C111" t="s">
        <v>1240</v>
      </c>
      <c r="D111" s="1">
        <v>15409</v>
      </c>
      <c r="E111">
        <v>1942</v>
      </c>
      <c r="G111" t="s">
        <v>928</v>
      </c>
      <c r="H111" t="s">
        <v>1241</v>
      </c>
      <c r="I111" t="s">
        <v>1242</v>
      </c>
      <c r="J111">
        <v>1154000</v>
      </c>
    </row>
    <row r="112" spans="1:10">
      <c r="A112" t="s">
        <v>921</v>
      </c>
      <c r="B112" t="s">
        <v>1144</v>
      </c>
      <c r="C112" t="s">
        <v>1145</v>
      </c>
      <c r="D112" s="1">
        <v>15409</v>
      </c>
      <c r="E112">
        <v>1942</v>
      </c>
      <c r="G112" t="s">
        <v>928</v>
      </c>
      <c r="H112" t="s">
        <v>1243</v>
      </c>
      <c r="I112" t="s">
        <v>1244</v>
      </c>
      <c r="J112">
        <v>4284000</v>
      </c>
    </row>
    <row r="113" spans="1:10">
      <c r="A113" t="s">
        <v>921</v>
      </c>
      <c r="B113" t="s">
        <v>1004</v>
      </c>
      <c r="C113" t="s">
        <v>1005</v>
      </c>
      <c r="D113" s="1">
        <v>15409</v>
      </c>
      <c r="E113">
        <v>1942</v>
      </c>
      <c r="G113" t="s">
        <v>928</v>
      </c>
      <c r="H113" t="s">
        <v>1245</v>
      </c>
      <c r="I113" t="s">
        <v>1246</v>
      </c>
      <c r="J113">
        <v>4288000</v>
      </c>
    </row>
    <row r="114" spans="1:10">
      <c r="A114" t="s">
        <v>921</v>
      </c>
      <c r="B114" t="s">
        <v>1024</v>
      </c>
      <c r="C114" t="s">
        <v>1025</v>
      </c>
      <c r="D114" s="1">
        <v>15410</v>
      </c>
      <c r="E114">
        <v>1942</v>
      </c>
      <c r="G114" t="s">
        <v>928</v>
      </c>
      <c r="H114" t="s">
        <v>1247</v>
      </c>
      <c r="I114" t="s">
        <v>1248</v>
      </c>
      <c r="J114">
        <v>4280000</v>
      </c>
    </row>
    <row r="115" spans="1:10">
      <c r="A115" t="s">
        <v>921</v>
      </c>
      <c r="B115" t="s">
        <v>1004</v>
      </c>
      <c r="C115" t="s">
        <v>1005</v>
      </c>
      <c r="D115" s="1">
        <v>15761</v>
      </c>
      <c r="E115">
        <v>1943</v>
      </c>
      <c r="G115" t="s">
        <v>928</v>
      </c>
      <c r="H115" t="s">
        <v>1249</v>
      </c>
      <c r="I115" t="s">
        <v>1250</v>
      </c>
      <c r="J115">
        <v>4288000</v>
      </c>
    </row>
    <row r="116" spans="1:10">
      <c r="A116" t="s">
        <v>921</v>
      </c>
      <c r="B116" t="s">
        <v>1033</v>
      </c>
      <c r="C116" t="s">
        <v>931</v>
      </c>
      <c r="D116" s="1">
        <v>15762</v>
      </c>
      <c r="E116">
        <v>1943</v>
      </c>
      <c r="G116" t="s">
        <v>928</v>
      </c>
      <c r="H116" t="s">
        <v>1251</v>
      </c>
      <c r="I116" t="s">
        <v>1252</v>
      </c>
      <c r="J116">
        <v>1144000</v>
      </c>
    </row>
    <row r="117" spans="1:10">
      <c r="A117" t="s">
        <v>921</v>
      </c>
      <c r="B117" t="s">
        <v>1253</v>
      </c>
      <c r="C117" t="s">
        <v>966</v>
      </c>
      <c r="D117" s="1">
        <v>15762</v>
      </c>
      <c r="E117">
        <v>1943</v>
      </c>
      <c r="G117" t="s">
        <v>928</v>
      </c>
      <c r="H117" t="s">
        <v>1254</v>
      </c>
      <c r="I117" t="s">
        <v>1255</v>
      </c>
      <c r="J117">
        <v>1144500</v>
      </c>
    </row>
    <row r="118" spans="1:10">
      <c r="A118" t="s">
        <v>921</v>
      </c>
      <c r="B118" t="s">
        <v>1024</v>
      </c>
      <c r="C118" t="s">
        <v>1025</v>
      </c>
      <c r="D118" s="1">
        <v>15762</v>
      </c>
      <c r="E118">
        <v>1943</v>
      </c>
      <c r="G118" t="s">
        <v>928</v>
      </c>
      <c r="H118" t="s">
        <v>1256</v>
      </c>
      <c r="I118" t="s">
        <v>1257</v>
      </c>
      <c r="J118">
        <v>4280000</v>
      </c>
    </row>
    <row r="119" spans="1:10">
      <c r="A119" t="s">
        <v>921</v>
      </c>
      <c r="B119" t="s">
        <v>1144</v>
      </c>
      <c r="C119" t="s">
        <v>1145</v>
      </c>
      <c r="D119" s="1">
        <v>15762</v>
      </c>
      <c r="E119">
        <v>1943</v>
      </c>
      <c r="G119" t="s">
        <v>928</v>
      </c>
      <c r="H119" t="s">
        <v>1258</v>
      </c>
      <c r="I119" t="s">
        <v>1259</v>
      </c>
      <c r="J119">
        <v>4284000</v>
      </c>
    </row>
    <row r="120" spans="1:10">
      <c r="A120" t="s">
        <v>921</v>
      </c>
      <c r="B120" t="s">
        <v>1260</v>
      </c>
      <c r="C120" t="s">
        <v>1261</v>
      </c>
      <c r="D120" s="1">
        <v>15773</v>
      </c>
      <c r="E120">
        <v>1943</v>
      </c>
      <c r="G120" t="s">
        <v>928</v>
      </c>
      <c r="H120" t="s">
        <v>1262</v>
      </c>
      <c r="I120" t="s">
        <v>1263</v>
      </c>
      <c r="J120">
        <v>1136000</v>
      </c>
    </row>
    <row r="121" spans="1:10">
      <c r="A121" t="s">
        <v>921</v>
      </c>
      <c r="B121" t="s">
        <v>1095</v>
      </c>
      <c r="C121" t="s">
        <v>1000</v>
      </c>
      <c r="D121" s="1">
        <v>15792</v>
      </c>
      <c r="E121">
        <v>1943</v>
      </c>
      <c r="G121" t="s">
        <v>928</v>
      </c>
      <c r="H121" t="s">
        <v>1264</v>
      </c>
      <c r="I121" t="s">
        <v>1265</v>
      </c>
      <c r="J121">
        <v>4292500</v>
      </c>
    </row>
    <row r="122" spans="1:10">
      <c r="A122" t="s">
        <v>921</v>
      </c>
      <c r="B122" t="s">
        <v>1260</v>
      </c>
      <c r="C122" t="s">
        <v>1261</v>
      </c>
      <c r="D122" s="1">
        <v>16080</v>
      </c>
      <c r="E122">
        <v>1944</v>
      </c>
      <c r="G122" t="s">
        <v>928</v>
      </c>
      <c r="H122" t="s">
        <v>1266</v>
      </c>
      <c r="I122" t="s">
        <v>1267</v>
      </c>
      <c r="J122">
        <v>1136000</v>
      </c>
    </row>
    <row r="123" spans="1:10">
      <c r="A123" t="s">
        <v>921</v>
      </c>
      <c r="B123" t="s">
        <v>949</v>
      </c>
      <c r="C123" t="s">
        <v>950</v>
      </c>
      <c r="D123" s="1">
        <v>16157</v>
      </c>
      <c r="E123">
        <v>1944</v>
      </c>
      <c r="G123" t="s">
        <v>928</v>
      </c>
      <c r="H123" t="s">
        <v>1268</v>
      </c>
      <c r="I123" t="s">
        <v>1269</v>
      </c>
      <c r="J123" t="s">
        <v>928</v>
      </c>
    </row>
    <row r="124" spans="1:10">
      <c r="A124" t="s">
        <v>921</v>
      </c>
      <c r="B124" t="s">
        <v>1024</v>
      </c>
      <c r="C124" t="s">
        <v>1025</v>
      </c>
      <c r="D124" s="1">
        <v>16157</v>
      </c>
      <c r="E124">
        <v>1944</v>
      </c>
      <c r="G124" t="s">
        <v>928</v>
      </c>
      <c r="H124" t="s">
        <v>1270</v>
      </c>
      <c r="I124" t="s">
        <v>1271</v>
      </c>
      <c r="J124">
        <v>4280000</v>
      </c>
    </row>
    <row r="125" spans="1:10">
      <c r="A125" t="s">
        <v>921</v>
      </c>
      <c r="B125" t="s">
        <v>1095</v>
      </c>
      <c r="C125" t="s">
        <v>1000</v>
      </c>
      <c r="D125" s="1">
        <v>16157</v>
      </c>
      <c r="E125">
        <v>1944</v>
      </c>
      <c r="G125" t="s">
        <v>928</v>
      </c>
      <c r="H125" t="s">
        <v>1272</v>
      </c>
      <c r="I125" t="s">
        <v>1273</v>
      </c>
      <c r="J125">
        <v>4292500</v>
      </c>
    </row>
    <row r="126" spans="1:10">
      <c r="A126" t="s">
        <v>921</v>
      </c>
      <c r="B126" t="s">
        <v>1253</v>
      </c>
      <c r="C126" t="s">
        <v>966</v>
      </c>
      <c r="D126" s="1">
        <v>16439</v>
      </c>
      <c r="E126">
        <v>1945</v>
      </c>
      <c r="G126" t="s">
        <v>928</v>
      </c>
      <c r="H126" t="s">
        <v>1274</v>
      </c>
      <c r="I126" t="s">
        <v>1275</v>
      </c>
      <c r="J126">
        <v>1144500</v>
      </c>
    </row>
    <row r="127" spans="1:10">
      <c r="A127" t="s">
        <v>921</v>
      </c>
      <c r="B127" t="s">
        <v>922</v>
      </c>
      <c r="C127" t="s">
        <v>923</v>
      </c>
      <c r="D127" s="1">
        <v>16439</v>
      </c>
      <c r="E127">
        <v>1945</v>
      </c>
      <c r="F127" t="s">
        <v>924</v>
      </c>
      <c r="G127" t="s">
        <v>928</v>
      </c>
      <c r="H127" t="s">
        <v>1276</v>
      </c>
      <c r="I127" t="s">
        <v>1277</v>
      </c>
      <c r="J127">
        <v>4286000</v>
      </c>
    </row>
    <row r="128" spans="1:10">
      <c r="A128" t="s">
        <v>921</v>
      </c>
      <c r="B128" t="s">
        <v>1212</v>
      </c>
      <c r="C128" t="s">
        <v>1213</v>
      </c>
      <c r="D128" s="1">
        <v>16440</v>
      </c>
      <c r="E128">
        <v>1945</v>
      </c>
      <c r="G128" t="s">
        <v>928</v>
      </c>
      <c r="H128" t="s">
        <v>1278</v>
      </c>
      <c r="I128" t="s">
        <v>1279</v>
      </c>
      <c r="J128">
        <v>1133000</v>
      </c>
    </row>
    <row r="129" spans="1:10">
      <c r="A129" t="s">
        <v>921</v>
      </c>
      <c r="B129" t="s">
        <v>1260</v>
      </c>
      <c r="C129" t="s">
        <v>1261</v>
      </c>
      <c r="D129" s="1">
        <v>16440</v>
      </c>
      <c r="E129">
        <v>1945</v>
      </c>
      <c r="G129" t="s">
        <v>928</v>
      </c>
      <c r="H129" t="s">
        <v>1280</v>
      </c>
      <c r="I129" t="s">
        <v>1281</v>
      </c>
      <c r="J129">
        <v>1136000</v>
      </c>
    </row>
    <row r="130" spans="1:10">
      <c r="A130" t="s">
        <v>921</v>
      </c>
      <c r="B130" t="s">
        <v>1144</v>
      </c>
      <c r="C130" t="s">
        <v>1145</v>
      </c>
      <c r="D130" s="1">
        <v>16440</v>
      </c>
      <c r="E130">
        <v>1945</v>
      </c>
      <c r="G130" t="s">
        <v>928</v>
      </c>
      <c r="H130" t="s">
        <v>1282</v>
      </c>
      <c r="I130" t="s">
        <v>1283</v>
      </c>
      <c r="J130">
        <v>4284000</v>
      </c>
    </row>
    <row r="131" spans="1:10">
      <c r="A131" t="s">
        <v>921</v>
      </c>
      <c r="B131" t="s">
        <v>949</v>
      </c>
      <c r="C131" t="s">
        <v>950</v>
      </c>
      <c r="D131" s="1">
        <v>16513</v>
      </c>
      <c r="E131">
        <v>1945</v>
      </c>
      <c r="G131" t="s">
        <v>928</v>
      </c>
      <c r="H131" t="s">
        <v>1284</v>
      </c>
      <c r="I131" t="s">
        <v>1285</v>
      </c>
      <c r="J131" t="s">
        <v>928</v>
      </c>
    </row>
    <row r="132" spans="1:10">
      <c r="A132" t="s">
        <v>921</v>
      </c>
      <c r="B132" t="s">
        <v>1095</v>
      </c>
      <c r="C132" t="s">
        <v>1000</v>
      </c>
      <c r="D132" s="1">
        <v>16513</v>
      </c>
      <c r="E132">
        <v>1945</v>
      </c>
      <c r="G132" t="s">
        <v>928</v>
      </c>
      <c r="H132" t="s">
        <v>1286</v>
      </c>
      <c r="I132" t="s">
        <v>1287</v>
      </c>
      <c r="J132">
        <v>4292500</v>
      </c>
    </row>
    <row r="133" spans="1:10">
      <c r="A133" t="s">
        <v>921</v>
      </c>
      <c r="B133" t="s">
        <v>1028</v>
      </c>
      <c r="C133" t="s">
        <v>923</v>
      </c>
      <c r="D133" s="1">
        <v>16514</v>
      </c>
      <c r="E133">
        <v>1945</v>
      </c>
      <c r="F133" t="s">
        <v>924</v>
      </c>
      <c r="G133" t="s">
        <v>928</v>
      </c>
      <c r="H133" t="s">
        <v>1288</v>
      </c>
      <c r="I133" t="s">
        <v>1289</v>
      </c>
      <c r="J133">
        <v>4290500</v>
      </c>
    </row>
    <row r="134" spans="1:10">
      <c r="A134" t="s">
        <v>921</v>
      </c>
      <c r="B134" t="s">
        <v>1016</v>
      </c>
      <c r="C134" t="s">
        <v>1017</v>
      </c>
      <c r="D134" s="1">
        <v>16515</v>
      </c>
      <c r="E134">
        <v>1945</v>
      </c>
      <c r="G134" t="s">
        <v>928</v>
      </c>
      <c r="H134" t="s">
        <v>1290</v>
      </c>
      <c r="I134" t="s">
        <v>1291</v>
      </c>
      <c r="J134">
        <v>1135500</v>
      </c>
    </row>
    <row r="135" spans="1:10">
      <c r="A135" t="s">
        <v>921</v>
      </c>
      <c r="B135" t="s">
        <v>930</v>
      </c>
      <c r="C135" t="s">
        <v>931</v>
      </c>
      <c r="D135" s="1">
        <v>16848</v>
      </c>
      <c r="E135">
        <v>1946</v>
      </c>
      <c r="G135" t="s">
        <v>928</v>
      </c>
      <c r="H135" t="s">
        <v>1292</v>
      </c>
      <c r="I135" t="s">
        <v>1293</v>
      </c>
      <c r="J135" t="s">
        <v>928</v>
      </c>
    </row>
    <row r="136" spans="1:10">
      <c r="A136" t="s">
        <v>1294</v>
      </c>
      <c r="B136" t="s">
        <v>1295</v>
      </c>
      <c r="C136" t="s">
        <v>966</v>
      </c>
      <c r="D136" s="1">
        <v>16862</v>
      </c>
      <c r="E136">
        <v>1946</v>
      </c>
      <c r="F136" t="s">
        <v>924</v>
      </c>
      <c r="G136" t="s">
        <v>928</v>
      </c>
      <c r="H136" t="s">
        <v>1296</v>
      </c>
      <c r="I136" t="s">
        <v>1297</v>
      </c>
      <c r="J136" t="s">
        <v>928</v>
      </c>
    </row>
    <row r="137" spans="1:10">
      <c r="A137" t="s">
        <v>921</v>
      </c>
      <c r="B137" t="s">
        <v>1144</v>
      </c>
      <c r="C137" t="s">
        <v>1145</v>
      </c>
      <c r="D137" s="1">
        <v>16865</v>
      </c>
      <c r="E137">
        <v>1946</v>
      </c>
      <c r="G137" t="s">
        <v>1298</v>
      </c>
      <c r="H137" t="s">
        <v>1299</v>
      </c>
      <c r="I137" t="s">
        <v>1300</v>
      </c>
      <c r="J137">
        <v>4284000</v>
      </c>
    </row>
    <row r="138" spans="1:10">
      <c r="A138" t="s">
        <v>921</v>
      </c>
      <c r="B138" t="s">
        <v>1130</v>
      </c>
      <c r="C138" t="s">
        <v>931</v>
      </c>
      <c r="D138" s="1">
        <v>16868</v>
      </c>
      <c r="E138">
        <v>1946</v>
      </c>
      <c r="G138" t="s">
        <v>928</v>
      </c>
      <c r="H138" t="s">
        <v>1301</v>
      </c>
      <c r="I138" t="s">
        <v>1302</v>
      </c>
      <c r="J138">
        <v>1142000</v>
      </c>
    </row>
    <row r="139" spans="1:10">
      <c r="A139" t="s">
        <v>921</v>
      </c>
      <c r="B139" t="s">
        <v>1004</v>
      </c>
      <c r="C139" t="s">
        <v>1005</v>
      </c>
      <c r="D139" s="1">
        <v>16868</v>
      </c>
      <c r="E139">
        <v>1946</v>
      </c>
      <c r="G139" t="s">
        <v>928</v>
      </c>
      <c r="H139" t="s">
        <v>1303</v>
      </c>
      <c r="I139" t="s">
        <v>1304</v>
      </c>
      <c r="J139">
        <v>4288000</v>
      </c>
    </row>
    <row r="140" spans="1:10">
      <c r="A140" t="s">
        <v>921</v>
      </c>
      <c r="B140" t="s">
        <v>930</v>
      </c>
      <c r="C140" t="s">
        <v>931</v>
      </c>
      <c r="D140" s="1">
        <v>16869</v>
      </c>
      <c r="E140">
        <v>1946</v>
      </c>
      <c r="F140" t="s">
        <v>924</v>
      </c>
      <c r="G140" t="s">
        <v>928</v>
      </c>
      <c r="H140" t="s">
        <v>1305</v>
      </c>
      <c r="I140" t="s">
        <v>1306</v>
      </c>
      <c r="J140" t="s">
        <v>928</v>
      </c>
    </row>
    <row r="141" spans="1:10">
      <c r="A141" t="s">
        <v>921</v>
      </c>
      <c r="B141" t="s">
        <v>992</v>
      </c>
      <c r="C141" t="s">
        <v>966</v>
      </c>
      <c r="D141" s="1">
        <v>16870</v>
      </c>
      <c r="E141">
        <v>1946</v>
      </c>
      <c r="F141" t="s">
        <v>924</v>
      </c>
      <c r="G141" t="s">
        <v>928</v>
      </c>
      <c r="H141" t="s">
        <v>1307</v>
      </c>
      <c r="I141" t="s">
        <v>1308</v>
      </c>
      <c r="J141" t="s">
        <v>928</v>
      </c>
    </row>
    <row r="142" spans="1:10">
      <c r="A142" t="s">
        <v>1133</v>
      </c>
      <c r="B142" t="s">
        <v>1309</v>
      </c>
      <c r="C142" t="s">
        <v>966</v>
      </c>
      <c r="D142" s="1">
        <v>16870</v>
      </c>
      <c r="E142">
        <v>1946</v>
      </c>
      <c r="G142" t="s">
        <v>928</v>
      </c>
      <c r="H142" t="s">
        <v>1310</v>
      </c>
      <c r="I142" t="s">
        <v>1311</v>
      </c>
      <c r="J142">
        <v>1129500</v>
      </c>
    </row>
    <row r="143" spans="1:10">
      <c r="A143" t="s">
        <v>921</v>
      </c>
      <c r="B143" t="s">
        <v>1312</v>
      </c>
      <c r="C143" t="s">
        <v>1313</v>
      </c>
      <c r="D143" s="1">
        <v>16870</v>
      </c>
      <c r="E143">
        <v>1946</v>
      </c>
      <c r="G143" t="s">
        <v>928</v>
      </c>
      <c r="H143" t="s">
        <v>1314</v>
      </c>
      <c r="I143" t="s">
        <v>1315</v>
      </c>
      <c r="J143">
        <v>1140000</v>
      </c>
    </row>
    <row r="144" spans="1:10">
      <c r="A144" t="s">
        <v>921</v>
      </c>
      <c r="B144" t="s">
        <v>1316</v>
      </c>
      <c r="C144" t="s">
        <v>1317</v>
      </c>
      <c r="D144" s="1">
        <v>16870</v>
      </c>
      <c r="E144">
        <v>1946</v>
      </c>
      <c r="G144" t="s">
        <v>928</v>
      </c>
      <c r="H144" t="s">
        <v>1318</v>
      </c>
      <c r="I144" t="s">
        <v>1319</v>
      </c>
      <c r="J144">
        <v>1141500</v>
      </c>
    </row>
    <row r="145" spans="1:10">
      <c r="A145" t="s">
        <v>921</v>
      </c>
      <c r="B145" t="s">
        <v>1320</v>
      </c>
      <c r="C145" t="s">
        <v>1081</v>
      </c>
      <c r="D145" s="1">
        <v>16870</v>
      </c>
      <c r="E145">
        <v>1946</v>
      </c>
      <c r="G145" t="s">
        <v>928</v>
      </c>
      <c r="H145" t="s">
        <v>1321</v>
      </c>
      <c r="I145" t="s">
        <v>1322</v>
      </c>
      <c r="J145">
        <v>1151500</v>
      </c>
    </row>
    <row r="146" spans="1:10">
      <c r="A146" t="s">
        <v>921</v>
      </c>
      <c r="B146" t="s">
        <v>978</v>
      </c>
      <c r="C146" t="s">
        <v>1323</v>
      </c>
      <c r="D146" s="1">
        <v>16870</v>
      </c>
      <c r="E146">
        <v>1946</v>
      </c>
      <c r="G146" t="s">
        <v>928</v>
      </c>
      <c r="H146" t="s">
        <v>1324</v>
      </c>
      <c r="I146" t="s">
        <v>1325</v>
      </c>
      <c r="J146">
        <v>1153000</v>
      </c>
    </row>
    <row r="147" spans="1:10">
      <c r="A147" t="s">
        <v>921</v>
      </c>
      <c r="B147" t="s">
        <v>1226</v>
      </c>
      <c r="C147" t="s">
        <v>1227</v>
      </c>
      <c r="D147" s="1">
        <v>16870</v>
      </c>
      <c r="E147">
        <v>1946</v>
      </c>
      <c r="G147" t="s">
        <v>928</v>
      </c>
      <c r="H147" t="s">
        <v>1326</v>
      </c>
      <c r="I147" t="s">
        <v>1327</v>
      </c>
      <c r="J147">
        <v>1153500</v>
      </c>
    </row>
    <row r="148" spans="1:10">
      <c r="A148" t="s">
        <v>921</v>
      </c>
      <c r="B148" t="s">
        <v>1240</v>
      </c>
      <c r="C148" t="s">
        <v>1240</v>
      </c>
      <c r="D148" s="1">
        <v>16870</v>
      </c>
      <c r="E148">
        <v>1946</v>
      </c>
      <c r="G148" t="s">
        <v>928</v>
      </c>
      <c r="H148" t="s">
        <v>1328</v>
      </c>
      <c r="I148" t="s">
        <v>1329</v>
      </c>
      <c r="J148">
        <v>1154000</v>
      </c>
    </row>
    <row r="149" spans="1:10">
      <c r="A149" t="s">
        <v>921</v>
      </c>
      <c r="B149" t="s">
        <v>1024</v>
      </c>
      <c r="C149" t="s">
        <v>1025</v>
      </c>
      <c r="D149" s="1">
        <v>16870</v>
      </c>
      <c r="E149">
        <v>1946</v>
      </c>
      <c r="G149" t="s">
        <v>928</v>
      </c>
      <c r="H149" t="s">
        <v>1330</v>
      </c>
      <c r="I149" t="s">
        <v>1331</v>
      </c>
      <c r="J149">
        <v>4280000</v>
      </c>
    </row>
    <row r="150" spans="1:10">
      <c r="A150" t="s">
        <v>921</v>
      </c>
      <c r="B150" t="s">
        <v>922</v>
      </c>
      <c r="C150" t="s">
        <v>923</v>
      </c>
      <c r="D150" s="1">
        <v>16870</v>
      </c>
      <c r="E150">
        <v>1946</v>
      </c>
      <c r="F150" t="s">
        <v>924</v>
      </c>
      <c r="G150" t="s">
        <v>928</v>
      </c>
      <c r="H150" t="s">
        <v>1332</v>
      </c>
      <c r="I150" t="s">
        <v>1333</v>
      </c>
      <c r="J150">
        <v>4286000</v>
      </c>
    </row>
    <row r="151" spans="1:10">
      <c r="A151" t="s">
        <v>1133</v>
      </c>
      <c r="B151" t="s">
        <v>1334</v>
      </c>
      <c r="C151" t="s">
        <v>966</v>
      </c>
      <c r="D151" s="1">
        <v>16871</v>
      </c>
      <c r="E151">
        <v>1946</v>
      </c>
      <c r="G151" t="s">
        <v>928</v>
      </c>
      <c r="H151" t="s">
        <v>1335</v>
      </c>
      <c r="I151" t="s">
        <v>1336</v>
      </c>
      <c r="J151">
        <v>1154500</v>
      </c>
    </row>
    <row r="152" spans="1:10">
      <c r="A152" t="s">
        <v>921</v>
      </c>
      <c r="B152" t="s">
        <v>1168</v>
      </c>
      <c r="C152" t="s">
        <v>966</v>
      </c>
      <c r="D152" s="1">
        <v>16871</v>
      </c>
      <c r="E152">
        <v>1946</v>
      </c>
      <c r="G152" t="s">
        <v>928</v>
      </c>
      <c r="H152" t="s">
        <v>1337</v>
      </c>
      <c r="I152" t="s">
        <v>1338</v>
      </c>
      <c r="J152">
        <v>1156500</v>
      </c>
    </row>
    <row r="153" spans="1:10">
      <c r="A153" t="s">
        <v>921</v>
      </c>
      <c r="B153" t="s">
        <v>1253</v>
      </c>
      <c r="C153" t="s">
        <v>966</v>
      </c>
      <c r="D153" s="1">
        <v>16872</v>
      </c>
      <c r="E153">
        <v>1946</v>
      </c>
      <c r="G153" t="s">
        <v>928</v>
      </c>
      <c r="H153" t="s">
        <v>1339</v>
      </c>
      <c r="I153" t="s">
        <v>1340</v>
      </c>
      <c r="J153">
        <v>1144500</v>
      </c>
    </row>
    <row r="154" spans="1:10">
      <c r="A154" t="s">
        <v>921</v>
      </c>
      <c r="B154" t="s">
        <v>1095</v>
      </c>
      <c r="C154" t="s">
        <v>1000</v>
      </c>
      <c r="D154" s="1">
        <v>16872</v>
      </c>
      <c r="E154">
        <v>1946</v>
      </c>
      <c r="G154" t="s">
        <v>928</v>
      </c>
      <c r="H154" t="s">
        <v>1341</v>
      </c>
      <c r="I154" t="s">
        <v>1342</v>
      </c>
      <c r="J154">
        <v>4292500</v>
      </c>
    </row>
    <row r="155" spans="1:10">
      <c r="A155" t="s">
        <v>921</v>
      </c>
      <c r="B155" t="s">
        <v>949</v>
      </c>
      <c r="C155" t="s">
        <v>950</v>
      </c>
      <c r="D155" s="1">
        <v>16876</v>
      </c>
      <c r="E155">
        <v>1946</v>
      </c>
      <c r="G155" t="s">
        <v>928</v>
      </c>
      <c r="H155" t="s">
        <v>1343</v>
      </c>
      <c r="I155" t="s">
        <v>1344</v>
      </c>
      <c r="J155" t="s">
        <v>928</v>
      </c>
    </row>
    <row r="156" spans="1:10">
      <c r="A156" t="s">
        <v>921</v>
      </c>
      <c r="B156" t="s">
        <v>1028</v>
      </c>
      <c r="C156" t="s">
        <v>923</v>
      </c>
      <c r="D156" s="1">
        <v>16876</v>
      </c>
      <c r="E156">
        <v>1946</v>
      </c>
      <c r="F156" t="s">
        <v>924</v>
      </c>
      <c r="G156" t="s">
        <v>928</v>
      </c>
      <c r="H156" t="s">
        <v>1345</v>
      </c>
      <c r="I156" t="s">
        <v>1346</v>
      </c>
      <c r="J156">
        <v>4290500</v>
      </c>
    </row>
    <row r="157" spans="1:10">
      <c r="A157" t="s">
        <v>921</v>
      </c>
      <c r="B157" t="s">
        <v>1347</v>
      </c>
      <c r="C157" t="s">
        <v>950</v>
      </c>
      <c r="D157" s="1">
        <v>16876</v>
      </c>
      <c r="E157">
        <v>1946</v>
      </c>
      <c r="G157" t="s">
        <v>928</v>
      </c>
      <c r="H157" t="s">
        <v>1348</v>
      </c>
      <c r="I157" t="s">
        <v>1349</v>
      </c>
      <c r="J157">
        <v>4293500</v>
      </c>
    </row>
    <row r="158" spans="1:10">
      <c r="A158" t="s">
        <v>921</v>
      </c>
      <c r="B158" t="s">
        <v>1347</v>
      </c>
      <c r="C158" t="s">
        <v>950</v>
      </c>
      <c r="D158" s="1">
        <v>16876</v>
      </c>
      <c r="E158">
        <v>1946</v>
      </c>
      <c r="G158" t="s">
        <v>928</v>
      </c>
      <c r="H158" t="s">
        <v>1350</v>
      </c>
      <c r="I158" t="s">
        <v>1351</v>
      </c>
      <c r="J158">
        <v>4293500</v>
      </c>
    </row>
    <row r="159" spans="1:10">
      <c r="A159" t="s">
        <v>921</v>
      </c>
      <c r="B159" t="s">
        <v>1016</v>
      </c>
      <c r="C159" t="s">
        <v>1017</v>
      </c>
      <c r="D159" s="1">
        <v>16877</v>
      </c>
      <c r="E159">
        <v>1946</v>
      </c>
      <c r="G159" t="s">
        <v>928</v>
      </c>
      <c r="H159" t="s">
        <v>1352</v>
      </c>
      <c r="I159" t="s">
        <v>1353</v>
      </c>
      <c r="J159">
        <v>1135500</v>
      </c>
    </row>
    <row r="160" spans="1:10">
      <c r="A160" t="s">
        <v>921</v>
      </c>
      <c r="B160" t="s">
        <v>1091</v>
      </c>
      <c r="C160" t="s">
        <v>966</v>
      </c>
      <c r="D160" s="1">
        <v>16877</v>
      </c>
      <c r="E160">
        <v>1946</v>
      </c>
      <c r="G160" t="s">
        <v>928</v>
      </c>
      <c r="H160" t="s">
        <v>1354</v>
      </c>
      <c r="I160" t="s">
        <v>1355</v>
      </c>
      <c r="J160">
        <v>1139500</v>
      </c>
    </row>
    <row r="161" spans="1:10">
      <c r="A161" t="s">
        <v>921</v>
      </c>
      <c r="B161" t="s">
        <v>1095</v>
      </c>
      <c r="C161" t="s">
        <v>1000</v>
      </c>
      <c r="D161" s="1">
        <v>17198</v>
      </c>
      <c r="E161">
        <v>1947</v>
      </c>
      <c r="G161" t="s">
        <v>928</v>
      </c>
      <c r="H161" t="s">
        <v>1356</v>
      </c>
      <c r="I161" t="s">
        <v>1357</v>
      </c>
      <c r="J161">
        <v>4292500</v>
      </c>
    </row>
    <row r="162" spans="1:10">
      <c r="A162" t="s">
        <v>921</v>
      </c>
      <c r="B162" t="s">
        <v>1130</v>
      </c>
      <c r="C162" t="s">
        <v>931</v>
      </c>
      <c r="D162" s="1">
        <v>17240</v>
      </c>
      <c r="E162">
        <v>1947</v>
      </c>
      <c r="G162" t="s">
        <v>928</v>
      </c>
      <c r="H162" t="s">
        <v>1358</v>
      </c>
      <c r="I162" t="s">
        <v>1359</v>
      </c>
      <c r="J162">
        <v>1142000</v>
      </c>
    </row>
    <row r="163" spans="1:10">
      <c r="A163" t="s">
        <v>921</v>
      </c>
      <c r="B163" t="s">
        <v>1144</v>
      </c>
      <c r="C163" t="s">
        <v>1145</v>
      </c>
      <c r="D163" s="1">
        <v>17240</v>
      </c>
      <c r="E163">
        <v>1947</v>
      </c>
      <c r="G163" t="s">
        <v>928</v>
      </c>
      <c r="H163" t="s">
        <v>1360</v>
      </c>
      <c r="I163" t="s">
        <v>1361</v>
      </c>
      <c r="J163">
        <v>4284000</v>
      </c>
    </row>
    <row r="164" spans="1:10">
      <c r="A164" t="s">
        <v>921</v>
      </c>
      <c r="B164" t="s">
        <v>1316</v>
      </c>
      <c r="C164" t="s">
        <v>1317</v>
      </c>
      <c r="D164" s="1">
        <v>17251</v>
      </c>
      <c r="E164">
        <v>1947</v>
      </c>
      <c r="G164" t="s">
        <v>928</v>
      </c>
      <c r="H164" t="s">
        <v>1362</v>
      </c>
      <c r="I164" t="s">
        <v>1363</v>
      </c>
      <c r="J164">
        <v>1141500</v>
      </c>
    </row>
    <row r="165" spans="1:10">
      <c r="A165" t="s">
        <v>921</v>
      </c>
      <c r="B165" t="s">
        <v>1061</v>
      </c>
      <c r="C165" t="s">
        <v>1017</v>
      </c>
      <c r="D165" s="1">
        <v>17258</v>
      </c>
      <c r="E165">
        <v>1947</v>
      </c>
      <c r="F165" t="s">
        <v>924</v>
      </c>
      <c r="G165" t="s">
        <v>928</v>
      </c>
      <c r="H165" t="s">
        <v>1364</v>
      </c>
      <c r="I165" t="s">
        <v>1365</v>
      </c>
      <c r="J165" t="s">
        <v>928</v>
      </c>
    </row>
    <row r="166" spans="1:10">
      <c r="A166" t="s">
        <v>921</v>
      </c>
      <c r="B166" t="s">
        <v>1144</v>
      </c>
      <c r="C166" t="s">
        <v>1145</v>
      </c>
      <c r="D166" s="1">
        <v>17579</v>
      </c>
      <c r="E166">
        <v>1948</v>
      </c>
      <c r="G166" t="s">
        <v>928</v>
      </c>
      <c r="H166" t="s">
        <v>1366</v>
      </c>
      <c r="I166" t="s">
        <v>1367</v>
      </c>
      <c r="J166">
        <v>4284000</v>
      </c>
    </row>
    <row r="167" spans="1:10">
      <c r="A167" t="s">
        <v>921</v>
      </c>
      <c r="B167" t="s">
        <v>1004</v>
      </c>
      <c r="C167" t="s">
        <v>1005</v>
      </c>
      <c r="D167" s="1">
        <v>17608</v>
      </c>
      <c r="E167">
        <v>1948</v>
      </c>
      <c r="G167" t="s">
        <v>928</v>
      </c>
      <c r="H167" t="s">
        <v>1368</v>
      </c>
      <c r="I167" t="s">
        <v>1369</v>
      </c>
      <c r="J167">
        <v>4288000</v>
      </c>
    </row>
    <row r="168" spans="1:10">
      <c r="A168" t="s">
        <v>921</v>
      </c>
      <c r="B168" t="s">
        <v>949</v>
      </c>
      <c r="C168" t="s">
        <v>950</v>
      </c>
      <c r="D168" s="1">
        <v>17609</v>
      </c>
      <c r="E168">
        <v>1948</v>
      </c>
      <c r="G168" t="s">
        <v>928</v>
      </c>
      <c r="H168" t="s">
        <v>1370</v>
      </c>
      <c r="I168" t="s">
        <v>1371</v>
      </c>
      <c r="J168" t="s">
        <v>928</v>
      </c>
    </row>
    <row r="169" spans="1:10">
      <c r="A169" t="s">
        <v>921</v>
      </c>
      <c r="B169" t="s">
        <v>1024</v>
      </c>
      <c r="C169" t="s">
        <v>1025</v>
      </c>
      <c r="D169" s="1">
        <v>17612</v>
      </c>
      <c r="E169">
        <v>1948</v>
      </c>
      <c r="G169" t="s">
        <v>928</v>
      </c>
      <c r="H169" t="s">
        <v>1372</v>
      </c>
      <c r="I169" t="s">
        <v>1373</v>
      </c>
      <c r="J169">
        <v>4280000</v>
      </c>
    </row>
    <row r="170" spans="1:10">
      <c r="A170" t="s">
        <v>921</v>
      </c>
      <c r="B170" t="s">
        <v>1095</v>
      </c>
      <c r="C170" t="s">
        <v>1000</v>
      </c>
      <c r="D170" s="1">
        <v>17612</v>
      </c>
      <c r="E170">
        <v>1948</v>
      </c>
      <c r="G170" t="s">
        <v>928</v>
      </c>
      <c r="H170" t="s">
        <v>1374</v>
      </c>
      <c r="I170" t="s">
        <v>1375</v>
      </c>
      <c r="J170">
        <v>4292500</v>
      </c>
    </row>
    <row r="171" spans="1:10">
      <c r="A171" t="s">
        <v>921</v>
      </c>
      <c r="B171" t="s">
        <v>1196</v>
      </c>
      <c r="C171" t="s">
        <v>950</v>
      </c>
      <c r="D171" s="1">
        <v>17612</v>
      </c>
      <c r="E171">
        <v>1948</v>
      </c>
      <c r="G171" t="s">
        <v>928</v>
      </c>
      <c r="H171" t="s">
        <v>1376</v>
      </c>
      <c r="I171" t="s">
        <v>1377</v>
      </c>
      <c r="J171">
        <v>4293000</v>
      </c>
    </row>
    <row r="172" spans="1:10">
      <c r="A172" t="s">
        <v>921</v>
      </c>
      <c r="B172" t="s">
        <v>1016</v>
      </c>
      <c r="C172" t="s">
        <v>1017</v>
      </c>
      <c r="D172" s="1">
        <v>17614</v>
      </c>
      <c r="E172">
        <v>1948</v>
      </c>
      <c r="G172" t="s">
        <v>928</v>
      </c>
      <c r="H172" t="s">
        <v>1378</v>
      </c>
      <c r="I172" t="s">
        <v>1379</v>
      </c>
      <c r="J172">
        <v>1135500</v>
      </c>
    </row>
    <row r="173" spans="1:10">
      <c r="A173" t="s">
        <v>921</v>
      </c>
      <c r="B173" t="s">
        <v>1380</v>
      </c>
      <c r="C173" t="s">
        <v>1381</v>
      </c>
      <c r="D173" s="1">
        <v>17614</v>
      </c>
      <c r="E173">
        <v>1948</v>
      </c>
      <c r="G173" t="s">
        <v>1152</v>
      </c>
      <c r="H173" t="s">
        <v>1382</v>
      </c>
      <c r="I173" t="s">
        <v>1383</v>
      </c>
      <c r="J173">
        <v>4281500</v>
      </c>
    </row>
    <row r="174" spans="1:10">
      <c r="A174" t="s">
        <v>921</v>
      </c>
      <c r="B174" t="s">
        <v>1312</v>
      </c>
      <c r="C174" t="s">
        <v>1313</v>
      </c>
      <c r="D174" s="1">
        <v>17897</v>
      </c>
      <c r="E174">
        <v>1949</v>
      </c>
      <c r="G174" t="s">
        <v>928</v>
      </c>
      <c r="H174" t="s">
        <v>1384</v>
      </c>
      <c r="I174" t="s">
        <v>1385</v>
      </c>
      <c r="J174">
        <v>1140000</v>
      </c>
    </row>
    <row r="175" spans="1:10">
      <c r="A175" t="s">
        <v>921</v>
      </c>
      <c r="B175" t="s">
        <v>922</v>
      </c>
      <c r="C175" t="s">
        <v>923</v>
      </c>
      <c r="D175" s="1">
        <v>17897</v>
      </c>
      <c r="E175">
        <v>1949</v>
      </c>
      <c r="F175" t="s">
        <v>924</v>
      </c>
      <c r="G175" t="s">
        <v>928</v>
      </c>
      <c r="H175" t="s">
        <v>1386</v>
      </c>
      <c r="I175" t="s">
        <v>1387</v>
      </c>
      <c r="J175">
        <v>4286000</v>
      </c>
    </row>
    <row r="176" spans="1:10">
      <c r="A176" t="s">
        <v>921</v>
      </c>
      <c r="B176" t="s">
        <v>922</v>
      </c>
      <c r="C176" t="s">
        <v>923</v>
      </c>
      <c r="D176" s="1">
        <v>17897</v>
      </c>
      <c r="E176">
        <v>1949</v>
      </c>
      <c r="F176" t="s">
        <v>924</v>
      </c>
      <c r="G176" t="s">
        <v>928</v>
      </c>
      <c r="H176" t="s">
        <v>1388</v>
      </c>
      <c r="I176" t="s">
        <v>1389</v>
      </c>
      <c r="J176">
        <v>4286000</v>
      </c>
    </row>
    <row r="177" spans="1:10">
      <c r="A177" t="s">
        <v>921</v>
      </c>
      <c r="B177" t="s">
        <v>1016</v>
      </c>
      <c r="C177" t="s">
        <v>1017</v>
      </c>
      <c r="D177" s="1">
        <v>17898</v>
      </c>
      <c r="E177">
        <v>1949</v>
      </c>
      <c r="G177" t="s">
        <v>928</v>
      </c>
      <c r="H177" t="s">
        <v>1390</v>
      </c>
      <c r="I177" t="s">
        <v>1391</v>
      </c>
      <c r="J177">
        <v>1135500</v>
      </c>
    </row>
    <row r="178" spans="1:10">
      <c r="A178" t="s">
        <v>921</v>
      </c>
      <c r="B178" t="s">
        <v>949</v>
      </c>
      <c r="C178" t="s">
        <v>950</v>
      </c>
      <c r="D178" s="1">
        <v>17980</v>
      </c>
      <c r="E178">
        <v>1949</v>
      </c>
      <c r="G178" t="s">
        <v>928</v>
      </c>
      <c r="H178" t="s">
        <v>1392</v>
      </c>
      <c r="I178" t="s">
        <v>1393</v>
      </c>
      <c r="J178" t="s">
        <v>928</v>
      </c>
    </row>
    <row r="179" spans="1:10">
      <c r="A179" t="s">
        <v>921</v>
      </c>
      <c r="B179" t="s">
        <v>1144</v>
      </c>
      <c r="C179" t="s">
        <v>1145</v>
      </c>
      <c r="D179" s="1">
        <v>17980</v>
      </c>
      <c r="E179">
        <v>1949</v>
      </c>
      <c r="G179" t="s">
        <v>928</v>
      </c>
      <c r="H179" t="s">
        <v>1394</v>
      </c>
      <c r="I179" t="s">
        <v>1395</v>
      </c>
      <c r="J179">
        <v>4284000</v>
      </c>
    </row>
    <row r="180" spans="1:10">
      <c r="A180" t="s">
        <v>921</v>
      </c>
      <c r="B180" t="s">
        <v>1095</v>
      </c>
      <c r="C180" t="s">
        <v>1000</v>
      </c>
      <c r="D180" s="1">
        <v>17980</v>
      </c>
      <c r="E180">
        <v>1949</v>
      </c>
      <c r="G180" t="s">
        <v>928</v>
      </c>
      <c r="H180" t="s">
        <v>1396</v>
      </c>
      <c r="I180" t="s">
        <v>1397</v>
      </c>
      <c r="J180">
        <v>4292500</v>
      </c>
    </row>
    <row r="181" spans="1:10">
      <c r="A181" t="s">
        <v>921</v>
      </c>
      <c r="B181" t="s">
        <v>1212</v>
      </c>
      <c r="C181" t="s">
        <v>1213</v>
      </c>
      <c r="D181" s="1">
        <v>18254</v>
      </c>
      <c r="E181">
        <v>1950</v>
      </c>
      <c r="G181" t="s">
        <v>928</v>
      </c>
      <c r="H181" t="s">
        <v>1398</v>
      </c>
      <c r="I181" t="s">
        <v>1399</v>
      </c>
      <c r="J181">
        <v>1133000</v>
      </c>
    </row>
    <row r="182" spans="1:10">
      <c r="A182" t="s">
        <v>921</v>
      </c>
      <c r="B182" t="s">
        <v>1144</v>
      </c>
      <c r="C182" t="s">
        <v>1145</v>
      </c>
      <c r="D182" s="1">
        <v>18314</v>
      </c>
      <c r="E182">
        <v>1950</v>
      </c>
      <c r="G182" t="s">
        <v>928</v>
      </c>
      <c r="H182" t="s">
        <v>1400</v>
      </c>
      <c r="I182" t="s">
        <v>1401</v>
      </c>
      <c r="J182">
        <v>4284000</v>
      </c>
    </row>
    <row r="183" spans="1:10">
      <c r="A183" t="s">
        <v>921</v>
      </c>
      <c r="B183" t="s">
        <v>1095</v>
      </c>
      <c r="C183" t="s">
        <v>1000</v>
      </c>
      <c r="D183" s="1">
        <v>18350</v>
      </c>
      <c r="E183">
        <v>1950</v>
      </c>
      <c r="G183" t="s">
        <v>928</v>
      </c>
      <c r="H183" t="s">
        <v>1402</v>
      </c>
      <c r="I183" t="s">
        <v>1403</v>
      </c>
      <c r="J183">
        <v>4292500</v>
      </c>
    </row>
    <row r="184" spans="1:10">
      <c r="A184" t="s">
        <v>921</v>
      </c>
      <c r="B184" t="s">
        <v>949</v>
      </c>
      <c r="C184" t="s">
        <v>950</v>
      </c>
      <c r="D184" s="1">
        <v>18357</v>
      </c>
      <c r="E184">
        <v>1950</v>
      </c>
      <c r="G184" t="s">
        <v>928</v>
      </c>
      <c r="H184" t="s">
        <v>1404</v>
      </c>
      <c r="I184" t="s">
        <v>1405</v>
      </c>
      <c r="J184" t="s">
        <v>928</v>
      </c>
    </row>
    <row r="185" spans="1:10">
      <c r="A185" t="s">
        <v>921</v>
      </c>
      <c r="B185" t="s">
        <v>1196</v>
      </c>
      <c r="C185" t="s">
        <v>950</v>
      </c>
      <c r="D185" s="1">
        <v>18358</v>
      </c>
      <c r="E185">
        <v>1950</v>
      </c>
      <c r="G185" t="s">
        <v>928</v>
      </c>
      <c r="H185" t="s">
        <v>1406</v>
      </c>
      <c r="I185" t="s">
        <v>1407</v>
      </c>
      <c r="J185">
        <v>4293000</v>
      </c>
    </row>
    <row r="186" spans="1:10">
      <c r="A186" t="s">
        <v>921</v>
      </c>
      <c r="B186" t="s">
        <v>1004</v>
      </c>
      <c r="C186" t="s">
        <v>1005</v>
      </c>
      <c r="D186" s="1">
        <v>18661</v>
      </c>
      <c r="E186">
        <v>1951</v>
      </c>
      <c r="G186" t="s">
        <v>928</v>
      </c>
      <c r="H186" t="s">
        <v>1408</v>
      </c>
      <c r="I186" t="s">
        <v>1409</v>
      </c>
      <c r="J186">
        <v>4288000</v>
      </c>
    </row>
    <row r="187" spans="1:10">
      <c r="A187" t="s">
        <v>921</v>
      </c>
      <c r="B187" t="s">
        <v>922</v>
      </c>
      <c r="C187" t="s">
        <v>923</v>
      </c>
      <c r="D187" s="1">
        <v>18666</v>
      </c>
      <c r="E187">
        <v>1951</v>
      </c>
      <c r="F187" t="s">
        <v>924</v>
      </c>
      <c r="G187" t="s">
        <v>928</v>
      </c>
      <c r="H187" t="s">
        <v>1410</v>
      </c>
      <c r="I187" t="s">
        <v>1411</v>
      </c>
      <c r="J187">
        <v>4286000</v>
      </c>
    </row>
    <row r="188" spans="1:10">
      <c r="A188" t="s">
        <v>921</v>
      </c>
      <c r="B188" t="s">
        <v>1144</v>
      </c>
      <c r="C188" t="s">
        <v>1145</v>
      </c>
      <c r="D188" s="1">
        <v>18673</v>
      </c>
      <c r="E188">
        <v>1951</v>
      </c>
      <c r="G188" t="s">
        <v>928</v>
      </c>
      <c r="H188" t="s">
        <v>1412</v>
      </c>
      <c r="I188" t="s">
        <v>1413</v>
      </c>
      <c r="J188">
        <v>4284000</v>
      </c>
    </row>
    <row r="189" spans="1:10">
      <c r="A189" t="s">
        <v>921</v>
      </c>
      <c r="B189" t="s">
        <v>1144</v>
      </c>
      <c r="C189" t="s">
        <v>1145</v>
      </c>
      <c r="D189" s="1">
        <v>19023</v>
      </c>
      <c r="E189">
        <v>1952</v>
      </c>
      <c r="G189" t="s">
        <v>928</v>
      </c>
      <c r="H189" t="s">
        <v>1414</v>
      </c>
      <c r="I189" t="s">
        <v>1415</v>
      </c>
      <c r="J189">
        <v>4284000</v>
      </c>
    </row>
    <row r="190" spans="1:10">
      <c r="A190" t="s">
        <v>921</v>
      </c>
      <c r="B190" t="s">
        <v>1024</v>
      </c>
      <c r="C190" t="s">
        <v>1025</v>
      </c>
      <c r="D190" s="1">
        <v>19384</v>
      </c>
      <c r="E190">
        <v>1953</v>
      </c>
      <c r="G190" t="s">
        <v>928</v>
      </c>
      <c r="H190" t="s">
        <v>1416</v>
      </c>
      <c r="I190" t="s">
        <v>1417</v>
      </c>
      <c r="J190">
        <v>4280000</v>
      </c>
    </row>
    <row r="191" spans="1:10">
      <c r="A191" t="s">
        <v>921</v>
      </c>
      <c r="B191" t="s">
        <v>1095</v>
      </c>
      <c r="C191" t="s">
        <v>1000</v>
      </c>
      <c r="D191" s="1">
        <v>19384</v>
      </c>
      <c r="E191">
        <v>1953</v>
      </c>
      <c r="G191" t="s">
        <v>928</v>
      </c>
      <c r="H191" t="s">
        <v>1418</v>
      </c>
      <c r="I191" t="s">
        <v>1419</v>
      </c>
      <c r="J191">
        <v>4292500</v>
      </c>
    </row>
    <row r="192" spans="1:10">
      <c r="A192" t="s">
        <v>921</v>
      </c>
      <c r="B192" t="s">
        <v>1144</v>
      </c>
      <c r="C192" t="s">
        <v>1145</v>
      </c>
      <c r="D192" s="1">
        <v>19427</v>
      </c>
      <c r="E192">
        <v>1953</v>
      </c>
      <c r="G192" t="s">
        <v>928</v>
      </c>
      <c r="H192" t="s">
        <v>1420</v>
      </c>
      <c r="I192" t="s">
        <v>1421</v>
      </c>
      <c r="J192">
        <v>4284000</v>
      </c>
    </row>
    <row r="193" spans="1:10">
      <c r="A193" t="s">
        <v>921</v>
      </c>
      <c r="B193" t="s">
        <v>1422</v>
      </c>
      <c r="C193" t="s">
        <v>1323</v>
      </c>
      <c r="D193" s="1">
        <v>19442</v>
      </c>
      <c r="E193">
        <v>1953</v>
      </c>
      <c r="G193" t="s">
        <v>928</v>
      </c>
      <c r="H193" t="s">
        <v>1423</v>
      </c>
      <c r="I193" t="s">
        <v>1424</v>
      </c>
      <c r="J193">
        <v>4296000</v>
      </c>
    </row>
    <row r="194" spans="1:10">
      <c r="A194" t="s">
        <v>921</v>
      </c>
      <c r="B194" t="s">
        <v>930</v>
      </c>
      <c r="C194" t="s">
        <v>931</v>
      </c>
      <c r="D194" s="1">
        <v>19445</v>
      </c>
      <c r="E194">
        <v>1953</v>
      </c>
      <c r="F194" t="s">
        <v>924</v>
      </c>
      <c r="G194" t="s">
        <v>928</v>
      </c>
      <c r="H194" t="s">
        <v>1425</v>
      </c>
      <c r="I194" t="s">
        <v>1426</v>
      </c>
      <c r="J194" t="s">
        <v>928</v>
      </c>
    </row>
    <row r="195" spans="1:10">
      <c r="A195" t="s">
        <v>921</v>
      </c>
      <c r="B195" t="s">
        <v>1024</v>
      </c>
      <c r="C195" t="s">
        <v>1025</v>
      </c>
      <c r="D195" s="1">
        <v>19772</v>
      </c>
      <c r="E195">
        <v>1954</v>
      </c>
      <c r="G195" t="s">
        <v>928</v>
      </c>
      <c r="H195" t="s">
        <v>1427</v>
      </c>
      <c r="I195" t="s">
        <v>1428</v>
      </c>
      <c r="J195">
        <v>4280000</v>
      </c>
    </row>
    <row r="196" spans="1:10">
      <c r="A196" t="s">
        <v>921</v>
      </c>
      <c r="B196" t="s">
        <v>949</v>
      </c>
      <c r="C196" t="s">
        <v>950</v>
      </c>
      <c r="D196" s="1">
        <v>19777</v>
      </c>
      <c r="E196">
        <v>1954</v>
      </c>
      <c r="G196" t="s">
        <v>928</v>
      </c>
      <c r="H196" t="s">
        <v>1429</v>
      </c>
      <c r="I196" t="s">
        <v>1430</v>
      </c>
      <c r="J196" t="s">
        <v>928</v>
      </c>
    </row>
    <row r="197" spans="1:10">
      <c r="A197" t="s">
        <v>921</v>
      </c>
      <c r="B197" t="s">
        <v>1033</v>
      </c>
      <c r="C197" t="s">
        <v>931</v>
      </c>
      <c r="D197" s="1">
        <v>19777</v>
      </c>
      <c r="E197">
        <v>1954</v>
      </c>
      <c r="G197" t="s">
        <v>928</v>
      </c>
      <c r="H197" t="s">
        <v>1431</v>
      </c>
      <c r="I197" t="s">
        <v>1432</v>
      </c>
      <c r="J197">
        <v>1144000</v>
      </c>
    </row>
    <row r="198" spans="1:10">
      <c r="A198" t="s">
        <v>921</v>
      </c>
      <c r="B198" t="s">
        <v>1144</v>
      </c>
      <c r="C198" t="s">
        <v>1145</v>
      </c>
      <c r="D198" s="1">
        <v>19777</v>
      </c>
      <c r="E198">
        <v>1954</v>
      </c>
      <c r="G198" t="s">
        <v>928</v>
      </c>
      <c r="H198" t="s">
        <v>1433</v>
      </c>
      <c r="I198" t="s">
        <v>1434</v>
      </c>
      <c r="J198">
        <v>4284000</v>
      </c>
    </row>
    <row r="199" spans="1:10">
      <c r="A199" t="s">
        <v>921</v>
      </c>
      <c r="B199" t="s">
        <v>1095</v>
      </c>
      <c r="C199" t="s">
        <v>1000</v>
      </c>
      <c r="D199" s="1">
        <v>19777</v>
      </c>
      <c r="E199">
        <v>1954</v>
      </c>
      <c r="G199" t="s">
        <v>928</v>
      </c>
      <c r="H199" t="s">
        <v>1435</v>
      </c>
      <c r="I199" t="s">
        <v>1436</v>
      </c>
      <c r="J199">
        <v>4292500</v>
      </c>
    </row>
    <row r="200" spans="1:10">
      <c r="A200" t="s">
        <v>921</v>
      </c>
      <c r="B200" t="s">
        <v>922</v>
      </c>
      <c r="C200" t="s">
        <v>923</v>
      </c>
      <c r="D200" s="1">
        <v>19785</v>
      </c>
      <c r="E200">
        <v>1954</v>
      </c>
      <c r="F200" t="s">
        <v>924</v>
      </c>
      <c r="G200" t="s">
        <v>928</v>
      </c>
      <c r="H200" t="s">
        <v>1437</v>
      </c>
      <c r="I200" t="s">
        <v>1438</v>
      </c>
      <c r="J200">
        <v>4286000</v>
      </c>
    </row>
    <row r="201" spans="1:10">
      <c r="A201" t="s">
        <v>921</v>
      </c>
      <c r="B201" t="s">
        <v>1095</v>
      </c>
      <c r="C201" t="s">
        <v>1000</v>
      </c>
      <c r="D201" s="1">
        <v>20077</v>
      </c>
      <c r="E201">
        <v>1955</v>
      </c>
      <c r="G201" t="s">
        <v>928</v>
      </c>
      <c r="H201" t="s">
        <v>1439</v>
      </c>
      <c r="I201" t="s">
        <v>1440</v>
      </c>
      <c r="J201">
        <v>4292500</v>
      </c>
    </row>
    <row r="202" spans="1:10">
      <c r="A202" t="s">
        <v>921</v>
      </c>
      <c r="B202" t="s">
        <v>1024</v>
      </c>
      <c r="C202" t="s">
        <v>1025</v>
      </c>
      <c r="D202" s="1">
        <v>20150</v>
      </c>
      <c r="E202">
        <v>1955</v>
      </c>
      <c r="G202" t="s">
        <v>928</v>
      </c>
      <c r="H202" t="s">
        <v>1441</v>
      </c>
      <c r="I202" t="s">
        <v>1442</v>
      </c>
      <c r="J202">
        <v>4280000</v>
      </c>
    </row>
    <row r="203" spans="1:10">
      <c r="A203" t="s">
        <v>921</v>
      </c>
      <c r="B203" t="s">
        <v>1144</v>
      </c>
      <c r="C203" t="s">
        <v>1145</v>
      </c>
      <c r="D203" s="1">
        <v>20150</v>
      </c>
      <c r="E203">
        <v>1955</v>
      </c>
      <c r="G203" t="s">
        <v>928</v>
      </c>
      <c r="H203" t="s">
        <v>1443</v>
      </c>
      <c r="I203" t="s">
        <v>1444</v>
      </c>
      <c r="J203">
        <v>4284000</v>
      </c>
    </row>
    <row r="204" spans="1:10">
      <c r="A204" t="s">
        <v>921</v>
      </c>
      <c r="B204" t="s">
        <v>1004</v>
      </c>
      <c r="C204" t="s">
        <v>1005</v>
      </c>
      <c r="D204" s="1">
        <v>20159</v>
      </c>
      <c r="E204">
        <v>1955</v>
      </c>
      <c r="G204" t="s">
        <v>928</v>
      </c>
      <c r="H204" t="s">
        <v>1445</v>
      </c>
      <c r="I204" t="s">
        <v>1446</v>
      </c>
      <c r="J204">
        <v>4288000</v>
      </c>
    </row>
    <row r="205" spans="1:10">
      <c r="A205" t="s">
        <v>921</v>
      </c>
      <c r="B205" t="s">
        <v>949</v>
      </c>
      <c r="C205" t="s">
        <v>950</v>
      </c>
      <c r="D205" s="1">
        <v>20160</v>
      </c>
      <c r="E205">
        <v>1955</v>
      </c>
      <c r="G205" t="s">
        <v>928</v>
      </c>
      <c r="H205" t="s">
        <v>1447</v>
      </c>
      <c r="I205" t="s">
        <v>1448</v>
      </c>
      <c r="J205" t="s">
        <v>928</v>
      </c>
    </row>
    <row r="206" spans="1:10">
      <c r="A206" t="s">
        <v>921</v>
      </c>
      <c r="B206" t="s">
        <v>1033</v>
      </c>
      <c r="C206" t="s">
        <v>931</v>
      </c>
      <c r="D206" s="1">
        <v>20160</v>
      </c>
      <c r="E206">
        <v>1955</v>
      </c>
      <c r="G206" t="s">
        <v>928</v>
      </c>
      <c r="H206" t="s">
        <v>1449</v>
      </c>
      <c r="I206" t="s">
        <v>1450</v>
      </c>
      <c r="J206">
        <v>1144000</v>
      </c>
    </row>
    <row r="207" spans="1:10">
      <c r="A207" t="s">
        <v>921</v>
      </c>
      <c r="B207" t="s">
        <v>949</v>
      </c>
      <c r="C207" t="s">
        <v>950</v>
      </c>
      <c r="D207" s="1">
        <v>20550</v>
      </c>
      <c r="E207">
        <v>1956</v>
      </c>
      <c r="G207" t="s">
        <v>928</v>
      </c>
      <c r="H207" t="s">
        <v>1451</v>
      </c>
      <c r="I207" t="s">
        <v>1452</v>
      </c>
      <c r="J207" t="s">
        <v>928</v>
      </c>
    </row>
    <row r="208" spans="1:10">
      <c r="A208" t="s">
        <v>921</v>
      </c>
      <c r="B208" t="s">
        <v>1144</v>
      </c>
      <c r="C208" t="s">
        <v>1145</v>
      </c>
      <c r="D208" s="1">
        <v>20550</v>
      </c>
      <c r="E208">
        <v>1956</v>
      </c>
      <c r="G208" t="s">
        <v>928</v>
      </c>
      <c r="H208" t="s">
        <v>1453</v>
      </c>
      <c r="I208" t="s">
        <v>1454</v>
      </c>
      <c r="J208">
        <v>4284000</v>
      </c>
    </row>
    <row r="209" spans="1:10">
      <c r="A209" t="s">
        <v>921</v>
      </c>
      <c r="B209" t="s">
        <v>1004</v>
      </c>
      <c r="C209" t="s">
        <v>1005</v>
      </c>
      <c r="D209" s="1">
        <v>20550</v>
      </c>
      <c r="E209">
        <v>1956</v>
      </c>
      <c r="G209" t="s">
        <v>928</v>
      </c>
      <c r="H209" t="s">
        <v>1455</v>
      </c>
      <c r="I209" t="s">
        <v>1456</v>
      </c>
      <c r="J209">
        <v>4288000</v>
      </c>
    </row>
    <row r="210" spans="1:10">
      <c r="A210" t="s">
        <v>921</v>
      </c>
      <c r="B210" t="s">
        <v>1095</v>
      </c>
      <c r="C210" t="s">
        <v>1000</v>
      </c>
      <c r="D210" s="1">
        <v>20550</v>
      </c>
      <c r="E210">
        <v>1956</v>
      </c>
      <c r="G210" t="s">
        <v>928</v>
      </c>
      <c r="H210" t="s">
        <v>1457</v>
      </c>
      <c r="I210" t="s">
        <v>1458</v>
      </c>
      <c r="J210">
        <v>4292500</v>
      </c>
    </row>
    <row r="211" spans="1:10">
      <c r="A211" t="s">
        <v>921</v>
      </c>
      <c r="B211" t="s">
        <v>1422</v>
      </c>
      <c r="C211" t="s">
        <v>1323</v>
      </c>
      <c r="D211" s="1">
        <v>20550</v>
      </c>
      <c r="E211">
        <v>1956</v>
      </c>
      <c r="G211" t="s">
        <v>928</v>
      </c>
      <c r="H211" t="s">
        <v>1459</v>
      </c>
      <c r="I211" t="s">
        <v>1460</v>
      </c>
      <c r="J211">
        <v>4296000</v>
      </c>
    </row>
    <row r="212" spans="1:10">
      <c r="A212" t="s">
        <v>921</v>
      </c>
      <c r="B212" t="s">
        <v>1212</v>
      </c>
      <c r="C212" t="s">
        <v>1213</v>
      </c>
      <c r="D212" s="1">
        <v>20843</v>
      </c>
      <c r="E212">
        <v>1957</v>
      </c>
      <c r="G212" t="s">
        <v>928</v>
      </c>
      <c r="H212" t="s">
        <v>1461</v>
      </c>
      <c r="I212" t="s">
        <v>1462</v>
      </c>
      <c r="J212">
        <v>1133000</v>
      </c>
    </row>
    <row r="213" spans="1:10">
      <c r="A213" t="s">
        <v>921</v>
      </c>
      <c r="B213" t="s">
        <v>1320</v>
      </c>
      <c r="C213" t="s">
        <v>1081</v>
      </c>
      <c r="D213" s="1">
        <v>20843</v>
      </c>
      <c r="E213">
        <v>1957</v>
      </c>
      <c r="G213" t="s">
        <v>928</v>
      </c>
      <c r="H213" t="s">
        <v>1463</v>
      </c>
      <c r="I213" t="s">
        <v>1464</v>
      </c>
      <c r="J213">
        <v>1151500</v>
      </c>
    </row>
    <row r="214" spans="1:10">
      <c r="A214" t="s">
        <v>921</v>
      </c>
      <c r="B214" t="s">
        <v>978</v>
      </c>
      <c r="C214" t="s">
        <v>1323</v>
      </c>
      <c r="D214" s="1">
        <v>20843</v>
      </c>
      <c r="E214">
        <v>1957</v>
      </c>
      <c r="G214" t="s">
        <v>928</v>
      </c>
      <c r="H214" t="s">
        <v>1465</v>
      </c>
      <c r="I214" t="s">
        <v>1466</v>
      </c>
      <c r="J214">
        <v>1153000</v>
      </c>
    </row>
    <row r="215" spans="1:10">
      <c r="A215" t="s">
        <v>921</v>
      </c>
      <c r="B215" t="s">
        <v>1226</v>
      </c>
      <c r="C215" t="s">
        <v>1227</v>
      </c>
      <c r="D215" s="1">
        <v>20843</v>
      </c>
      <c r="E215">
        <v>1957</v>
      </c>
      <c r="G215" t="s">
        <v>928</v>
      </c>
      <c r="H215" t="s">
        <v>1467</v>
      </c>
      <c r="I215" t="s">
        <v>1468</v>
      </c>
      <c r="J215">
        <v>1153500</v>
      </c>
    </row>
    <row r="216" spans="1:10">
      <c r="A216" t="s">
        <v>921</v>
      </c>
      <c r="B216" t="s">
        <v>1469</v>
      </c>
      <c r="C216" t="s">
        <v>959</v>
      </c>
      <c r="D216" s="1">
        <v>20843</v>
      </c>
      <c r="E216">
        <v>1957</v>
      </c>
      <c r="G216" t="s">
        <v>928</v>
      </c>
      <c r="H216" t="s">
        <v>1470</v>
      </c>
      <c r="I216" t="s">
        <v>1471</v>
      </c>
      <c r="J216">
        <v>1155500</v>
      </c>
    </row>
    <row r="217" spans="1:10">
      <c r="A217" t="s">
        <v>921</v>
      </c>
      <c r="B217" t="s">
        <v>1024</v>
      </c>
      <c r="C217" t="s">
        <v>1025</v>
      </c>
      <c r="D217" s="1">
        <v>20843</v>
      </c>
      <c r="E217">
        <v>1957</v>
      </c>
      <c r="G217" t="s">
        <v>928</v>
      </c>
      <c r="H217" t="s">
        <v>1472</v>
      </c>
      <c r="I217" t="s">
        <v>1473</v>
      </c>
      <c r="J217">
        <v>4280000</v>
      </c>
    </row>
    <row r="218" spans="1:10">
      <c r="A218" t="s">
        <v>921</v>
      </c>
      <c r="B218" t="s">
        <v>1380</v>
      </c>
      <c r="C218" t="s">
        <v>1381</v>
      </c>
      <c r="D218" s="1">
        <v>20843</v>
      </c>
      <c r="E218">
        <v>1957</v>
      </c>
      <c r="G218" t="s">
        <v>928</v>
      </c>
      <c r="H218" t="s">
        <v>1474</v>
      </c>
      <c r="I218" t="s">
        <v>1475</v>
      </c>
      <c r="J218">
        <v>4281500</v>
      </c>
    </row>
    <row r="219" spans="1:10">
      <c r="A219" t="s">
        <v>921</v>
      </c>
      <c r="B219" t="s">
        <v>1149</v>
      </c>
      <c r="C219" t="s">
        <v>939</v>
      </c>
      <c r="D219" s="1">
        <v>20843</v>
      </c>
      <c r="E219">
        <v>1957</v>
      </c>
      <c r="G219" t="s">
        <v>928</v>
      </c>
      <c r="H219" t="s">
        <v>1476</v>
      </c>
      <c r="I219" t="s">
        <v>1477</v>
      </c>
      <c r="J219">
        <v>4285500</v>
      </c>
    </row>
    <row r="220" spans="1:10">
      <c r="A220" t="s">
        <v>921</v>
      </c>
      <c r="B220" t="s">
        <v>922</v>
      </c>
      <c r="C220" t="s">
        <v>923</v>
      </c>
      <c r="D220" s="1">
        <v>20843</v>
      </c>
      <c r="E220">
        <v>1957</v>
      </c>
      <c r="F220" t="s">
        <v>924</v>
      </c>
      <c r="G220" t="s">
        <v>928</v>
      </c>
      <c r="H220" t="s">
        <v>1478</v>
      </c>
      <c r="I220" t="s">
        <v>1479</v>
      </c>
      <c r="J220">
        <v>4286000</v>
      </c>
    </row>
    <row r="221" spans="1:10">
      <c r="A221" t="s">
        <v>921</v>
      </c>
      <c r="B221" t="s">
        <v>1028</v>
      </c>
      <c r="C221" t="s">
        <v>923</v>
      </c>
      <c r="D221" s="1">
        <v>20843</v>
      </c>
      <c r="E221">
        <v>1957</v>
      </c>
      <c r="F221" t="s">
        <v>924</v>
      </c>
      <c r="G221" t="s">
        <v>928</v>
      </c>
      <c r="H221" t="s">
        <v>1480</v>
      </c>
      <c r="I221" t="s">
        <v>1481</v>
      </c>
      <c r="J221">
        <v>4290500</v>
      </c>
    </row>
    <row r="222" spans="1:10">
      <c r="A222" t="s">
        <v>921</v>
      </c>
      <c r="B222" t="s">
        <v>1095</v>
      </c>
      <c r="C222" t="s">
        <v>1000</v>
      </c>
      <c r="D222" s="1">
        <v>20843</v>
      </c>
      <c r="E222">
        <v>1957</v>
      </c>
      <c r="G222" t="s">
        <v>928</v>
      </c>
      <c r="H222" t="s">
        <v>1482</v>
      </c>
      <c r="I222" t="s">
        <v>1483</v>
      </c>
      <c r="J222">
        <v>4292500</v>
      </c>
    </row>
    <row r="223" spans="1:10">
      <c r="A223" t="s">
        <v>921</v>
      </c>
      <c r="B223" t="s">
        <v>1422</v>
      </c>
      <c r="C223" t="s">
        <v>1323</v>
      </c>
      <c r="D223" s="1">
        <v>20843</v>
      </c>
      <c r="E223">
        <v>1957</v>
      </c>
      <c r="G223" t="s">
        <v>928</v>
      </c>
      <c r="H223" t="s">
        <v>1484</v>
      </c>
      <c r="I223" t="s">
        <v>1485</v>
      </c>
      <c r="J223">
        <v>4296000</v>
      </c>
    </row>
    <row r="224" spans="1:10">
      <c r="A224" t="s">
        <v>921</v>
      </c>
      <c r="B224" t="s">
        <v>1168</v>
      </c>
      <c r="C224" t="s">
        <v>966</v>
      </c>
      <c r="D224" s="1">
        <v>20844</v>
      </c>
      <c r="E224">
        <v>1957</v>
      </c>
      <c r="G224" t="s">
        <v>928</v>
      </c>
      <c r="H224" t="s">
        <v>1486</v>
      </c>
      <c r="I224" t="s">
        <v>1487</v>
      </c>
      <c r="J224">
        <v>1156500</v>
      </c>
    </row>
    <row r="225" spans="1:10">
      <c r="A225" t="s">
        <v>921</v>
      </c>
      <c r="B225" t="s">
        <v>1488</v>
      </c>
      <c r="C225" t="s">
        <v>1488</v>
      </c>
      <c r="D225" s="1">
        <v>20851</v>
      </c>
      <c r="E225">
        <v>1957</v>
      </c>
      <c r="G225" t="s">
        <v>928</v>
      </c>
      <c r="H225" t="s">
        <v>1489</v>
      </c>
      <c r="I225" t="s">
        <v>1490</v>
      </c>
      <c r="J225">
        <v>1139000</v>
      </c>
    </row>
    <row r="226" spans="1:10">
      <c r="A226" t="s">
        <v>921</v>
      </c>
      <c r="B226" t="s">
        <v>1177</v>
      </c>
      <c r="C226" t="s">
        <v>1178</v>
      </c>
      <c r="D226" s="1">
        <v>20878</v>
      </c>
      <c r="E226">
        <v>1957</v>
      </c>
      <c r="G226" t="s">
        <v>928</v>
      </c>
      <c r="H226" t="s">
        <v>1491</v>
      </c>
      <c r="I226" t="s">
        <v>1492</v>
      </c>
      <c r="J226">
        <v>1142500</v>
      </c>
    </row>
    <row r="227" spans="1:10">
      <c r="A227" t="s">
        <v>921</v>
      </c>
      <c r="B227" t="s">
        <v>1016</v>
      </c>
      <c r="C227" t="s">
        <v>1017</v>
      </c>
      <c r="D227" s="1">
        <v>21175</v>
      </c>
      <c r="E227">
        <v>1958</v>
      </c>
      <c r="G227" t="s">
        <v>928</v>
      </c>
      <c r="H227" t="s">
        <v>1493</v>
      </c>
      <c r="I227" t="s">
        <v>1494</v>
      </c>
      <c r="J227">
        <v>1135500</v>
      </c>
    </row>
    <row r="228" spans="1:10">
      <c r="A228" t="s">
        <v>921</v>
      </c>
      <c r="B228" t="s">
        <v>1226</v>
      </c>
      <c r="C228" t="s">
        <v>1227</v>
      </c>
      <c r="D228" s="1">
        <v>21175</v>
      </c>
      <c r="E228">
        <v>1958</v>
      </c>
      <c r="G228" t="s">
        <v>928</v>
      </c>
      <c r="H228" t="s">
        <v>1495</v>
      </c>
      <c r="I228" t="s">
        <v>1496</v>
      </c>
      <c r="J228">
        <v>1153500</v>
      </c>
    </row>
    <row r="229" spans="1:10">
      <c r="A229" t="s">
        <v>921</v>
      </c>
      <c r="B229" t="s">
        <v>1061</v>
      </c>
      <c r="C229" t="s">
        <v>1128</v>
      </c>
      <c r="D229" s="1">
        <v>21198</v>
      </c>
      <c r="E229">
        <v>1958</v>
      </c>
      <c r="G229" t="s">
        <v>928</v>
      </c>
      <c r="H229" t="s">
        <v>1497</v>
      </c>
      <c r="I229" t="s">
        <v>1498</v>
      </c>
      <c r="J229">
        <v>1135000</v>
      </c>
    </row>
    <row r="230" spans="1:10">
      <c r="A230" t="s">
        <v>921</v>
      </c>
      <c r="B230" t="s">
        <v>1144</v>
      </c>
      <c r="C230" t="s">
        <v>1145</v>
      </c>
      <c r="D230" s="1">
        <v>21208</v>
      </c>
      <c r="E230">
        <v>1958</v>
      </c>
      <c r="G230" t="s">
        <v>928</v>
      </c>
      <c r="H230" t="s">
        <v>1499</v>
      </c>
      <c r="I230" t="s">
        <v>1500</v>
      </c>
      <c r="J230">
        <v>4284000</v>
      </c>
    </row>
    <row r="231" spans="1:10">
      <c r="A231" t="s">
        <v>921</v>
      </c>
      <c r="B231" t="s">
        <v>1501</v>
      </c>
      <c r="C231" t="s">
        <v>1502</v>
      </c>
      <c r="D231" s="1">
        <v>21572</v>
      </c>
      <c r="E231">
        <v>1959</v>
      </c>
      <c r="F231" t="s">
        <v>1503</v>
      </c>
      <c r="H231" t="s">
        <v>1504</v>
      </c>
      <c r="I231" t="s">
        <v>1505</v>
      </c>
      <c r="J231">
        <v>1139800</v>
      </c>
    </row>
    <row r="232" spans="1:10">
      <c r="A232" t="s">
        <v>921</v>
      </c>
      <c r="B232" t="s">
        <v>1501</v>
      </c>
      <c r="C232" t="s">
        <v>1506</v>
      </c>
      <c r="D232" s="1">
        <v>21572</v>
      </c>
      <c r="E232">
        <v>1959</v>
      </c>
      <c r="G232" t="s">
        <v>928</v>
      </c>
      <c r="H232" t="s">
        <v>1507</v>
      </c>
      <c r="I232" t="s">
        <v>1508</v>
      </c>
      <c r="J232">
        <v>1139800</v>
      </c>
    </row>
    <row r="233" spans="1:10">
      <c r="A233" t="s">
        <v>921</v>
      </c>
      <c r="B233" t="s">
        <v>1501</v>
      </c>
      <c r="C233" t="s">
        <v>1506</v>
      </c>
      <c r="D233" s="1">
        <v>21572</v>
      </c>
      <c r="E233">
        <v>1959</v>
      </c>
      <c r="G233" t="s">
        <v>928</v>
      </c>
      <c r="H233" t="s">
        <v>1509</v>
      </c>
      <c r="I233" t="s">
        <v>1510</v>
      </c>
      <c r="J233">
        <v>1139800</v>
      </c>
    </row>
    <row r="234" spans="1:10">
      <c r="A234" t="s">
        <v>921</v>
      </c>
      <c r="B234" t="s">
        <v>1501</v>
      </c>
      <c r="C234" t="s">
        <v>1506</v>
      </c>
      <c r="D234" s="1">
        <v>21572</v>
      </c>
      <c r="E234">
        <v>1959</v>
      </c>
      <c r="G234" t="s">
        <v>1152</v>
      </c>
      <c r="H234" t="s">
        <v>1511</v>
      </c>
      <c r="I234" t="s">
        <v>1512</v>
      </c>
      <c r="J234">
        <v>1139800</v>
      </c>
    </row>
    <row r="235" spans="1:10">
      <c r="A235" t="s">
        <v>921</v>
      </c>
      <c r="B235" t="s">
        <v>1033</v>
      </c>
      <c r="C235" t="s">
        <v>931</v>
      </c>
      <c r="D235" s="1">
        <v>21572</v>
      </c>
      <c r="E235">
        <v>1959</v>
      </c>
      <c r="G235" t="s">
        <v>928</v>
      </c>
      <c r="H235" t="s">
        <v>1513</v>
      </c>
      <c r="I235" t="s">
        <v>1514</v>
      </c>
      <c r="J235">
        <v>1144000</v>
      </c>
    </row>
    <row r="236" spans="1:10">
      <c r="A236" t="s">
        <v>921</v>
      </c>
      <c r="B236" t="s">
        <v>1253</v>
      </c>
      <c r="C236" t="s">
        <v>966</v>
      </c>
      <c r="D236" s="1">
        <v>21572</v>
      </c>
      <c r="E236">
        <v>1959</v>
      </c>
      <c r="G236" t="s">
        <v>928</v>
      </c>
      <c r="H236" t="s">
        <v>1515</v>
      </c>
      <c r="I236" t="s">
        <v>1516</v>
      </c>
      <c r="J236">
        <v>1144500</v>
      </c>
    </row>
    <row r="237" spans="1:10">
      <c r="A237" t="s">
        <v>921</v>
      </c>
      <c r="B237" t="s">
        <v>1226</v>
      </c>
      <c r="C237" t="s">
        <v>1227</v>
      </c>
      <c r="D237" s="1">
        <v>21572</v>
      </c>
      <c r="E237">
        <v>1959</v>
      </c>
      <c r="G237" t="s">
        <v>928</v>
      </c>
      <c r="H237" t="s">
        <v>1517</v>
      </c>
      <c r="I237" t="s">
        <v>1518</v>
      </c>
      <c r="J237">
        <v>1153500</v>
      </c>
    </row>
    <row r="238" spans="1:10">
      <c r="A238" t="s">
        <v>921</v>
      </c>
      <c r="B238" t="s">
        <v>1240</v>
      </c>
      <c r="C238" t="s">
        <v>1240</v>
      </c>
      <c r="D238" s="1">
        <v>21572</v>
      </c>
      <c r="E238">
        <v>1959</v>
      </c>
      <c r="G238" t="s">
        <v>928</v>
      </c>
      <c r="H238" t="s">
        <v>1519</v>
      </c>
      <c r="I238" t="s">
        <v>1520</v>
      </c>
      <c r="J238">
        <v>1154000</v>
      </c>
    </row>
    <row r="239" spans="1:10">
      <c r="A239" t="s">
        <v>921</v>
      </c>
      <c r="B239" t="s">
        <v>1469</v>
      </c>
      <c r="C239" t="s">
        <v>959</v>
      </c>
      <c r="D239" s="1">
        <v>21572</v>
      </c>
      <c r="E239">
        <v>1959</v>
      </c>
      <c r="G239" t="s">
        <v>928</v>
      </c>
      <c r="H239" t="s">
        <v>1521</v>
      </c>
      <c r="I239" t="s">
        <v>1522</v>
      </c>
      <c r="J239">
        <v>1155500</v>
      </c>
    </row>
    <row r="240" spans="1:10">
      <c r="A240" t="s">
        <v>921</v>
      </c>
      <c r="B240" t="s">
        <v>1087</v>
      </c>
      <c r="C240" t="s">
        <v>959</v>
      </c>
      <c r="D240" s="1">
        <v>21572</v>
      </c>
      <c r="E240">
        <v>1959</v>
      </c>
      <c r="G240" t="s">
        <v>928</v>
      </c>
      <c r="H240" t="s">
        <v>1523</v>
      </c>
      <c r="I240" t="s">
        <v>1524</v>
      </c>
      <c r="J240">
        <v>1156000</v>
      </c>
    </row>
    <row r="241" spans="1:10">
      <c r="A241" t="s">
        <v>921</v>
      </c>
      <c r="B241" t="s">
        <v>1024</v>
      </c>
      <c r="C241" t="s">
        <v>1025</v>
      </c>
      <c r="D241" s="1">
        <v>21572</v>
      </c>
      <c r="E241">
        <v>1959</v>
      </c>
      <c r="G241" t="s">
        <v>928</v>
      </c>
      <c r="H241" t="s">
        <v>1525</v>
      </c>
      <c r="I241" t="s">
        <v>1526</v>
      </c>
      <c r="J241">
        <v>4280000</v>
      </c>
    </row>
    <row r="242" spans="1:10">
      <c r="A242" t="s">
        <v>921</v>
      </c>
      <c r="B242" t="s">
        <v>1004</v>
      </c>
      <c r="C242" t="s">
        <v>1005</v>
      </c>
      <c r="D242" s="1">
        <v>21572</v>
      </c>
      <c r="E242">
        <v>1959</v>
      </c>
      <c r="G242" t="s">
        <v>928</v>
      </c>
      <c r="H242" t="s">
        <v>1527</v>
      </c>
      <c r="I242" t="s">
        <v>1528</v>
      </c>
      <c r="J242">
        <v>4288000</v>
      </c>
    </row>
    <row r="243" spans="1:10">
      <c r="A243" t="s">
        <v>921</v>
      </c>
      <c r="B243" t="s">
        <v>1061</v>
      </c>
      <c r="C243" t="s">
        <v>1128</v>
      </c>
      <c r="D243" s="1">
        <v>21573</v>
      </c>
      <c r="E243">
        <v>1959</v>
      </c>
      <c r="G243" t="s">
        <v>928</v>
      </c>
      <c r="H243" t="s">
        <v>1529</v>
      </c>
      <c r="I243" t="s">
        <v>1530</v>
      </c>
      <c r="J243">
        <v>1135000</v>
      </c>
    </row>
    <row r="244" spans="1:10">
      <c r="A244" t="s">
        <v>1133</v>
      </c>
      <c r="B244" t="s">
        <v>1531</v>
      </c>
      <c r="C244" t="s">
        <v>966</v>
      </c>
      <c r="D244" s="1">
        <v>21579</v>
      </c>
      <c r="E244">
        <v>1959</v>
      </c>
      <c r="F244" t="s">
        <v>924</v>
      </c>
      <c r="G244" t="s">
        <v>1152</v>
      </c>
      <c r="H244" t="s">
        <v>1532</v>
      </c>
      <c r="I244" t="s">
        <v>1533</v>
      </c>
      <c r="J244" t="s">
        <v>928</v>
      </c>
    </row>
    <row r="245" spans="1:10">
      <c r="A245" t="s">
        <v>921</v>
      </c>
      <c r="B245" t="s">
        <v>1320</v>
      </c>
      <c r="C245" t="s">
        <v>966</v>
      </c>
      <c r="D245" s="1">
        <v>21579</v>
      </c>
      <c r="E245">
        <v>1959</v>
      </c>
      <c r="F245" t="s">
        <v>924</v>
      </c>
      <c r="G245" t="s">
        <v>1152</v>
      </c>
      <c r="H245" t="s">
        <v>1534</v>
      </c>
      <c r="I245" t="s">
        <v>1535</v>
      </c>
      <c r="J245" t="s">
        <v>928</v>
      </c>
    </row>
    <row r="246" spans="1:10">
      <c r="A246" t="s">
        <v>921</v>
      </c>
      <c r="B246" t="s">
        <v>930</v>
      </c>
      <c r="C246" t="s">
        <v>931</v>
      </c>
      <c r="D246" s="1">
        <v>21579</v>
      </c>
      <c r="E246">
        <v>1959</v>
      </c>
      <c r="F246" t="s">
        <v>924</v>
      </c>
      <c r="G246" t="s">
        <v>1536</v>
      </c>
      <c r="H246" t="s">
        <v>1537</v>
      </c>
      <c r="I246" t="s">
        <v>1538</v>
      </c>
      <c r="J246" t="s">
        <v>928</v>
      </c>
    </row>
    <row r="247" spans="1:10">
      <c r="A247" t="s">
        <v>921</v>
      </c>
      <c r="B247" t="s">
        <v>1253</v>
      </c>
      <c r="C247" t="s">
        <v>966</v>
      </c>
      <c r="D247" s="1">
        <v>21579</v>
      </c>
      <c r="E247">
        <v>1959</v>
      </c>
      <c r="F247" t="s">
        <v>924</v>
      </c>
      <c r="G247" t="s">
        <v>928</v>
      </c>
      <c r="H247" t="s">
        <v>1539</v>
      </c>
      <c r="I247" t="s">
        <v>1540</v>
      </c>
      <c r="J247">
        <v>1144500</v>
      </c>
    </row>
    <row r="248" spans="1:10">
      <c r="A248" t="s">
        <v>921</v>
      </c>
      <c r="B248" t="s">
        <v>1144</v>
      </c>
      <c r="C248" t="s">
        <v>1145</v>
      </c>
      <c r="D248" s="1">
        <v>21583</v>
      </c>
      <c r="E248">
        <v>1959</v>
      </c>
      <c r="G248" t="s">
        <v>928</v>
      </c>
      <c r="H248" t="s">
        <v>1541</v>
      </c>
      <c r="I248" t="s">
        <v>1542</v>
      </c>
      <c r="J248">
        <v>4284000</v>
      </c>
    </row>
    <row r="249" spans="1:10">
      <c r="A249" t="s">
        <v>921</v>
      </c>
      <c r="B249" t="s">
        <v>930</v>
      </c>
      <c r="C249" t="s">
        <v>931</v>
      </c>
      <c r="D249" s="1">
        <v>21643</v>
      </c>
      <c r="E249">
        <v>1959</v>
      </c>
      <c r="F249" t="s">
        <v>924</v>
      </c>
      <c r="G249" t="s">
        <v>928</v>
      </c>
      <c r="H249" t="s">
        <v>1543</v>
      </c>
      <c r="I249" t="s">
        <v>1544</v>
      </c>
      <c r="J249" t="s">
        <v>928</v>
      </c>
    </row>
    <row r="250" spans="1:10">
      <c r="A250" t="s">
        <v>921</v>
      </c>
      <c r="B250" t="s">
        <v>1016</v>
      </c>
      <c r="C250" t="s">
        <v>1017</v>
      </c>
      <c r="D250" s="1">
        <v>21643</v>
      </c>
      <c r="E250">
        <v>1959</v>
      </c>
      <c r="G250" t="s">
        <v>928</v>
      </c>
      <c r="H250" t="s">
        <v>1545</v>
      </c>
      <c r="I250" t="s">
        <v>1546</v>
      </c>
      <c r="J250">
        <v>1135500</v>
      </c>
    </row>
    <row r="251" spans="1:10">
      <c r="A251" t="s">
        <v>921</v>
      </c>
      <c r="B251" t="s">
        <v>1488</v>
      </c>
      <c r="C251" t="s">
        <v>1488</v>
      </c>
      <c r="D251" s="1">
        <v>21643</v>
      </c>
      <c r="E251">
        <v>1959</v>
      </c>
      <c r="G251" t="s">
        <v>928</v>
      </c>
      <c r="H251" t="s">
        <v>1547</v>
      </c>
      <c r="I251" t="s">
        <v>1548</v>
      </c>
      <c r="J251">
        <v>1139000</v>
      </c>
    </row>
    <row r="252" spans="1:10">
      <c r="A252" t="s">
        <v>921</v>
      </c>
      <c r="B252" t="s">
        <v>1320</v>
      </c>
      <c r="C252" t="s">
        <v>1081</v>
      </c>
      <c r="D252" s="1">
        <v>21643</v>
      </c>
      <c r="E252">
        <v>1959</v>
      </c>
      <c r="G252" t="s">
        <v>928</v>
      </c>
      <c r="H252" t="s">
        <v>1549</v>
      </c>
      <c r="I252" t="s">
        <v>1550</v>
      </c>
      <c r="J252">
        <v>1151500</v>
      </c>
    </row>
    <row r="253" spans="1:10">
      <c r="A253" t="s">
        <v>921</v>
      </c>
      <c r="B253" t="s">
        <v>978</v>
      </c>
      <c r="C253" t="s">
        <v>1323</v>
      </c>
      <c r="D253" s="1">
        <v>21643</v>
      </c>
      <c r="E253">
        <v>1959</v>
      </c>
      <c r="G253" t="s">
        <v>928</v>
      </c>
      <c r="H253" t="s">
        <v>1551</v>
      </c>
      <c r="I253" t="s">
        <v>1552</v>
      </c>
      <c r="J253">
        <v>1153000</v>
      </c>
    </row>
    <row r="254" spans="1:10">
      <c r="A254" t="s">
        <v>921</v>
      </c>
      <c r="B254" t="s">
        <v>1028</v>
      </c>
      <c r="C254" t="s">
        <v>923</v>
      </c>
      <c r="D254" s="1">
        <v>21643</v>
      </c>
      <c r="E254">
        <v>1959</v>
      </c>
      <c r="F254" t="s">
        <v>924</v>
      </c>
      <c r="G254" t="s">
        <v>928</v>
      </c>
      <c r="H254" t="s">
        <v>1553</v>
      </c>
      <c r="I254" t="s">
        <v>1554</v>
      </c>
      <c r="J254">
        <v>4290500</v>
      </c>
    </row>
    <row r="255" spans="1:10">
      <c r="A255" t="s">
        <v>921</v>
      </c>
      <c r="B255" t="s">
        <v>999</v>
      </c>
      <c r="C255" t="s">
        <v>1000</v>
      </c>
      <c r="D255" s="1">
        <v>21643</v>
      </c>
      <c r="E255">
        <v>1959</v>
      </c>
      <c r="G255" t="s">
        <v>928</v>
      </c>
      <c r="H255" t="s">
        <v>1555</v>
      </c>
      <c r="I255" t="s">
        <v>1556</v>
      </c>
      <c r="J255">
        <v>4292000</v>
      </c>
    </row>
    <row r="256" spans="1:10">
      <c r="A256" t="s">
        <v>921</v>
      </c>
      <c r="B256" t="s">
        <v>1095</v>
      </c>
      <c r="C256" t="s">
        <v>1000</v>
      </c>
      <c r="D256" s="1">
        <v>21643</v>
      </c>
      <c r="E256">
        <v>1959</v>
      </c>
      <c r="G256" t="s">
        <v>928</v>
      </c>
      <c r="H256" t="s">
        <v>1557</v>
      </c>
      <c r="I256" t="s">
        <v>1558</v>
      </c>
      <c r="J256">
        <v>4292500</v>
      </c>
    </row>
    <row r="257" spans="1:10">
      <c r="A257" t="s">
        <v>921</v>
      </c>
      <c r="B257" t="s">
        <v>1196</v>
      </c>
      <c r="C257" t="s">
        <v>950</v>
      </c>
      <c r="D257" s="1">
        <v>21643</v>
      </c>
      <c r="E257">
        <v>1959</v>
      </c>
      <c r="G257" t="s">
        <v>928</v>
      </c>
      <c r="H257" t="s">
        <v>1559</v>
      </c>
      <c r="I257" t="s">
        <v>1560</v>
      </c>
      <c r="J257">
        <v>4293000</v>
      </c>
    </row>
    <row r="258" spans="1:10">
      <c r="A258" t="s">
        <v>921</v>
      </c>
      <c r="B258" t="s">
        <v>949</v>
      </c>
      <c r="C258" t="s">
        <v>950</v>
      </c>
      <c r="D258" s="1">
        <v>21644</v>
      </c>
      <c r="E258">
        <v>1959</v>
      </c>
      <c r="G258" t="s">
        <v>928</v>
      </c>
      <c r="H258" t="s">
        <v>1561</v>
      </c>
      <c r="I258" t="s">
        <v>1562</v>
      </c>
      <c r="J258" t="s">
        <v>928</v>
      </c>
    </row>
    <row r="259" spans="1:10">
      <c r="A259" t="s">
        <v>921</v>
      </c>
      <c r="B259" t="s">
        <v>1144</v>
      </c>
      <c r="C259" t="s">
        <v>1145</v>
      </c>
      <c r="D259" s="1">
        <v>21957</v>
      </c>
      <c r="E259">
        <v>1960</v>
      </c>
      <c r="G259" t="s">
        <v>928</v>
      </c>
      <c r="H259" t="s">
        <v>1563</v>
      </c>
      <c r="I259" t="s">
        <v>1564</v>
      </c>
      <c r="J259">
        <v>4284000</v>
      </c>
    </row>
    <row r="260" spans="1:10">
      <c r="A260" t="s">
        <v>921</v>
      </c>
      <c r="B260" t="s">
        <v>1565</v>
      </c>
      <c r="C260" t="s">
        <v>950</v>
      </c>
      <c r="D260" s="1">
        <v>21972</v>
      </c>
      <c r="E260">
        <v>1960</v>
      </c>
      <c r="F260" t="s">
        <v>924</v>
      </c>
      <c r="G260" t="s">
        <v>1503</v>
      </c>
      <c r="H260" t="s">
        <v>1566</v>
      </c>
      <c r="I260" t="s">
        <v>1567</v>
      </c>
      <c r="J260">
        <v>4293800</v>
      </c>
    </row>
    <row r="261" spans="1:10">
      <c r="A261" t="s">
        <v>921</v>
      </c>
      <c r="B261" t="s">
        <v>1061</v>
      </c>
      <c r="C261" t="s">
        <v>1128</v>
      </c>
      <c r="D261" s="1">
        <v>22006</v>
      </c>
      <c r="E261">
        <v>1960</v>
      </c>
      <c r="G261" t="s">
        <v>928</v>
      </c>
      <c r="H261" t="s">
        <v>1568</v>
      </c>
      <c r="I261" t="s">
        <v>1569</v>
      </c>
      <c r="J261">
        <v>1135000</v>
      </c>
    </row>
    <row r="262" spans="1:10">
      <c r="A262" t="s">
        <v>921</v>
      </c>
      <c r="B262" t="s">
        <v>1004</v>
      </c>
      <c r="C262" t="s">
        <v>1005</v>
      </c>
      <c r="D262" s="1">
        <v>22006</v>
      </c>
      <c r="E262">
        <v>1960</v>
      </c>
      <c r="G262" t="s">
        <v>928</v>
      </c>
      <c r="H262" t="s">
        <v>1570</v>
      </c>
      <c r="I262" t="s">
        <v>1571</v>
      </c>
      <c r="J262">
        <v>4288000</v>
      </c>
    </row>
    <row r="263" spans="1:10">
      <c r="A263" t="s">
        <v>921</v>
      </c>
      <c r="B263" t="s">
        <v>1095</v>
      </c>
      <c r="C263" t="s">
        <v>1000</v>
      </c>
      <c r="D263" s="1">
        <v>22006</v>
      </c>
      <c r="E263">
        <v>1960</v>
      </c>
      <c r="G263" t="s">
        <v>928</v>
      </c>
      <c r="H263" t="s">
        <v>1572</v>
      </c>
      <c r="I263" t="s">
        <v>1573</v>
      </c>
      <c r="J263">
        <v>4292500</v>
      </c>
    </row>
    <row r="264" spans="1:10">
      <c r="A264" t="s">
        <v>921</v>
      </c>
      <c r="B264" t="s">
        <v>949</v>
      </c>
      <c r="C264" t="s">
        <v>950</v>
      </c>
      <c r="D264" s="1">
        <v>22008</v>
      </c>
      <c r="E264">
        <v>1960</v>
      </c>
      <c r="G264" t="s">
        <v>928</v>
      </c>
      <c r="H264" t="s">
        <v>1574</v>
      </c>
      <c r="I264" t="s">
        <v>1575</v>
      </c>
      <c r="J264" t="s">
        <v>928</v>
      </c>
    </row>
    <row r="265" spans="1:10">
      <c r="A265" t="s">
        <v>921</v>
      </c>
      <c r="B265" t="s">
        <v>1253</v>
      </c>
      <c r="C265" t="s">
        <v>966</v>
      </c>
      <c r="D265" s="1">
        <v>22313</v>
      </c>
      <c r="E265">
        <v>1961</v>
      </c>
      <c r="G265" t="s">
        <v>928</v>
      </c>
      <c r="H265" t="s">
        <v>1576</v>
      </c>
      <c r="I265" t="s">
        <v>1577</v>
      </c>
      <c r="J265">
        <v>1144500</v>
      </c>
    </row>
    <row r="266" spans="1:10">
      <c r="A266" t="s">
        <v>921</v>
      </c>
      <c r="B266" t="s">
        <v>949</v>
      </c>
      <c r="C266" t="s">
        <v>950</v>
      </c>
      <c r="D266" s="1">
        <v>22338</v>
      </c>
      <c r="E266">
        <v>1961</v>
      </c>
      <c r="G266" t="s">
        <v>928</v>
      </c>
      <c r="H266" t="s">
        <v>1578</v>
      </c>
      <c r="I266" t="s">
        <v>1579</v>
      </c>
      <c r="J266" t="s">
        <v>928</v>
      </c>
    </row>
    <row r="267" spans="1:10">
      <c r="A267" t="s">
        <v>921</v>
      </c>
      <c r="B267" t="s">
        <v>1061</v>
      </c>
      <c r="C267" t="s">
        <v>1128</v>
      </c>
      <c r="D267" s="1">
        <v>22338</v>
      </c>
      <c r="E267">
        <v>1961</v>
      </c>
      <c r="G267" t="s">
        <v>928</v>
      </c>
      <c r="H267" t="s">
        <v>1580</v>
      </c>
      <c r="I267" t="s">
        <v>1581</v>
      </c>
      <c r="J267">
        <v>1135000</v>
      </c>
    </row>
    <row r="268" spans="1:10">
      <c r="A268" t="s">
        <v>921</v>
      </c>
      <c r="B268" t="s">
        <v>1501</v>
      </c>
      <c r="C268" t="s">
        <v>1506</v>
      </c>
      <c r="D268" s="1">
        <v>22338</v>
      </c>
      <c r="E268">
        <v>1961</v>
      </c>
      <c r="G268" t="s">
        <v>928</v>
      </c>
      <c r="H268" t="s">
        <v>1582</v>
      </c>
      <c r="I268" t="s">
        <v>1583</v>
      </c>
      <c r="J268">
        <v>1139800</v>
      </c>
    </row>
    <row r="269" spans="1:10">
      <c r="A269" t="s">
        <v>921</v>
      </c>
      <c r="B269" t="s">
        <v>1033</v>
      </c>
      <c r="C269" t="s">
        <v>931</v>
      </c>
      <c r="D269" s="1">
        <v>22338</v>
      </c>
      <c r="E269">
        <v>1961</v>
      </c>
      <c r="G269" t="s">
        <v>928</v>
      </c>
      <c r="H269" t="s">
        <v>1584</v>
      </c>
      <c r="I269" t="s">
        <v>1585</v>
      </c>
      <c r="J269">
        <v>1144000</v>
      </c>
    </row>
    <row r="270" spans="1:10">
      <c r="A270" t="s">
        <v>921</v>
      </c>
      <c r="B270" t="s">
        <v>1087</v>
      </c>
      <c r="C270" t="s">
        <v>959</v>
      </c>
      <c r="D270" s="1">
        <v>22338</v>
      </c>
      <c r="E270">
        <v>1961</v>
      </c>
      <c r="G270" t="s">
        <v>928</v>
      </c>
      <c r="H270" t="s">
        <v>1586</v>
      </c>
      <c r="I270" t="s">
        <v>1587</v>
      </c>
      <c r="J270">
        <v>1156000</v>
      </c>
    </row>
    <row r="271" spans="1:10">
      <c r="A271" t="s">
        <v>921</v>
      </c>
      <c r="B271" t="s">
        <v>1024</v>
      </c>
      <c r="C271" t="s">
        <v>1025</v>
      </c>
      <c r="D271" s="1">
        <v>22338</v>
      </c>
      <c r="E271">
        <v>1961</v>
      </c>
      <c r="G271" t="s">
        <v>928</v>
      </c>
      <c r="H271" t="s">
        <v>1588</v>
      </c>
      <c r="I271" t="s">
        <v>1589</v>
      </c>
      <c r="J271">
        <v>4280000</v>
      </c>
    </row>
    <row r="272" spans="1:10">
      <c r="A272" t="s">
        <v>921</v>
      </c>
      <c r="B272" t="s">
        <v>922</v>
      </c>
      <c r="C272" t="s">
        <v>923</v>
      </c>
      <c r="D272" s="1">
        <v>22338</v>
      </c>
      <c r="E272">
        <v>1961</v>
      </c>
      <c r="F272" t="s">
        <v>924</v>
      </c>
      <c r="G272" t="s">
        <v>928</v>
      </c>
      <c r="H272" t="s">
        <v>1590</v>
      </c>
      <c r="I272" t="s">
        <v>1591</v>
      </c>
      <c r="J272">
        <v>4286000</v>
      </c>
    </row>
    <row r="273" spans="1:10">
      <c r="A273" t="s">
        <v>921</v>
      </c>
      <c r="B273" t="s">
        <v>1028</v>
      </c>
      <c r="C273" t="s">
        <v>923</v>
      </c>
      <c r="D273" s="1">
        <v>22338</v>
      </c>
      <c r="E273">
        <v>1961</v>
      </c>
      <c r="F273" t="s">
        <v>924</v>
      </c>
      <c r="G273" t="s">
        <v>928</v>
      </c>
      <c r="H273" t="s">
        <v>1592</v>
      </c>
      <c r="I273" t="s">
        <v>1593</v>
      </c>
      <c r="J273">
        <v>4290500</v>
      </c>
    </row>
    <row r="274" spans="1:10">
      <c r="A274" t="s">
        <v>921</v>
      </c>
      <c r="B274" t="s">
        <v>1095</v>
      </c>
      <c r="C274" t="s">
        <v>1000</v>
      </c>
      <c r="D274" s="1">
        <v>22338</v>
      </c>
      <c r="E274">
        <v>1961</v>
      </c>
      <c r="G274" t="s">
        <v>928</v>
      </c>
      <c r="H274" t="s">
        <v>1594</v>
      </c>
      <c r="I274" t="s">
        <v>1595</v>
      </c>
      <c r="J274">
        <v>4292500</v>
      </c>
    </row>
    <row r="275" spans="1:10">
      <c r="A275" t="s">
        <v>921</v>
      </c>
      <c r="B275" t="s">
        <v>1196</v>
      </c>
      <c r="C275" t="s">
        <v>950</v>
      </c>
      <c r="D275" s="1">
        <v>22338</v>
      </c>
      <c r="E275">
        <v>1961</v>
      </c>
      <c r="G275" t="s">
        <v>928</v>
      </c>
      <c r="H275" t="s">
        <v>1596</v>
      </c>
      <c r="I275" t="s">
        <v>1597</v>
      </c>
      <c r="J275">
        <v>4293000</v>
      </c>
    </row>
    <row r="276" spans="1:10">
      <c r="A276" t="s">
        <v>921</v>
      </c>
      <c r="B276" t="s">
        <v>1212</v>
      </c>
      <c r="C276" t="s">
        <v>1213</v>
      </c>
      <c r="D276" s="1">
        <v>22616</v>
      </c>
      <c r="E276">
        <v>1962</v>
      </c>
      <c r="G276" t="s">
        <v>928</v>
      </c>
      <c r="H276" t="s">
        <v>1598</v>
      </c>
      <c r="I276" t="s">
        <v>1599</v>
      </c>
      <c r="J276">
        <v>1133000</v>
      </c>
    </row>
    <row r="277" spans="1:10">
      <c r="A277" t="s">
        <v>921</v>
      </c>
      <c r="B277" t="s">
        <v>1488</v>
      </c>
      <c r="C277" t="s">
        <v>1488</v>
      </c>
      <c r="D277" s="1">
        <v>22616</v>
      </c>
      <c r="E277">
        <v>1962</v>
      </c>
      <c r="G277" t="s">
        <v>928</v>
      </c>
      <c r="H277" t="s">
        <v>1600</v>
      </c>
      <c r="I277" t="s">
        <v>1601</v>
      </c>
      <c r="J277">
        <v>1139000</v>
      </c>
    </row>
    <row r="278" spans="1:10">
      <c r="A278" t="s">
        <v>921</v>
      </c>
      <c r="B278" t="s">
        <v>999</v>
      </c>
      <c r="C278" t="s">
        <v>1000</v>
      </c>
      <c r="D278" s="1">
        <v>22616</v>
      </c>
      <c r="E278">
        <v>1962</v>
      </c>
      <c r="G278" t="s">
        <v>928</v>
      </c>
      <c r="H278" t="s">
        <v>1602</v>
      </c>
      <c r="I278" t="s">
        <v>1603</v>
      </c>
      <c r="J278">
        <v>4292000</v>
      </c>
    </row>
    <row r="279" spans="1:10">
      <c r="A279" t="s">
        <v>921</v>
      </c>
      <c r="B279" t="s">
        <v>949</v>
      </c>
      <c r="C279" t="s">
        <v>950</v>
      </c>
      <c r="D279" s="1">
        <v>22735</v>
      </c>
      <c r="E279">
        <v>1962</v>
      </c>
      <c r="G279" t="s">
        <v>928</v>
      </c>
      <c r="H279" t="s">
        <v>1604</v>
      </c>
      <c r="I279" t="s">
        <v>1605</v>
      </c>
      <c r="J279" t="s">
        <v>928</v>
      </c>
    </row>
    <row r="280" spans="1:10">
      <c r="A280" t="s">
        <v>921</v>
      </c>
      <c r="B280" t="s">
        <v>1004</v>
      </c>
      <c r="C280" t="s">
        <v>1005</v>
      </c>
      <c r="D280" s="1">
        <v>22735</v>
      </c>
      <c r="E280">
        <v>1962</v>
      </c>
      <c r="G280" t="s">
        <v>928</v>
      </c>
      <c r="H280" t="s">
        <v>1606</v>
      </c>
      <c r="I280" t="s">
        <v>1607</v>
      </c>
      <c r="J280">
        <v>4288000</v>
      </c>
    </row>
    <row r="281" spans="1:10">
      <c r="A281" t="s">
        <v>921</v>
      </c>
      <c r="B281" t="s">
        <v>1095</v>
      </c>
      <c r="C281" t="s">
        <v>1000</v>
      </c>
      <c r="D281" s="1">
        <v>22735</v>
      </c>
      <c r="E281">
        <v>1962</v>
      </c>
      <c r="G281" t="s">
        <v>928</v>
      </c>
      <c r="H281" t="s">
        <v>1608</v>
      </c>
      <c r="I281" t="s">
        <v>1609</v>
      </c>
      <c r="J281">
        <v>4292500</v>
      </c>
    </row>
    <row r="282" spans="1:10">
      <c r="A282" t="s">
        <v>921</v>
      </c>
      <c r="B282" t="s">
        <v>1469</v>
      </c>
      <c r="C282" t="s">
        <v>959</v>
      </c>
      <c r="D282" s="1">
        <v>22736</v>
      </c>
      <c r="E282">
        <v>1962</v>
      </c>
      <c r="G282" t="s">
        <v>928</v>
      </c>
      <c r="H282" t="s">
        <v>1610</v>
      </c>
      <c r="I282" t="s">
        <v>1611</v>
      </c>
      <c r="J282">
        <v>1155500</v>
      </c>
    </row>
    <row r="283" spans="1:10">
      <c r="A283" t="s">
        <v>921</v>
      </c>
      <c r="B283" t="s">
        <v>1016</v>
      </c>
      <c r="C283" t="s">
        <v>1017</v>
      </c>
      <c r="D283" s="1">
        <v>22737</v>
      </c>
      <c r="E283">
        <v>1962</v>
      </c>
      <c r="G283" t="s">
        <v>928</v>
      </c>
      <c r="H283" t="s">
        <v>1612</v>
      </c>
      <c r="I283" t="s">
        <v>1613</v>
      </c>
      <c r="J283">
        <v>1135500</v>
      </c>
    </row>
    <row r="284" spans="1:10">
      <c r="A284" t="s">
        <v>921</v>
      </c>
      <c r="B284" t="s">
        <v>1226</v>
      </c>
      <c r="C284" t="s">
        <v>1227</v>
      </c>
      <c r="D284" s="1">
        <v>22737</v>
      </c>
      <c r="E284">
        <v>1962</v>
      </c>
      <c r="G284" t="s">
        <v>928</v>
      </c>
      <c r="H284" t="s">
        <v>1614</v>
      </c>
      <c r="I284" t="s">
        <v>1615</v>
      </c>
      <c r="J284">
        <v>1153500</v>
      </c>
    </row>
    <row r="285" spans="1:10">
      <c r="A285" t="s">
        <v>921</v>
      </c>
      <c r="B285" t="s">
        <v>1380</v>
      </c>
      <c r="C285" t="s">
        <v>1381</v>
      </c>
      <c r="D285" s="1">
        <v>23014</v>
      </c>
      <c r="E285">
        <v>1963</v>
      </c>
      <c r="G285" t="s">
        <v>928</v>
      </c>
      <c r="H285" t="s">
        <v>1616</v>
      </c>
      <c r="I285" t="s">
        <v>1617</v>
      </c>
      <c r="J285">
        <v>4281500</v>
      </c>
    </row>
    <row r="286" spans="1:10">
      <c r="A286" t="s">
        <v>921</v>
      </c>
      <c r="B286" t="s">
        <v>1618</v>
      </c>
      <c r="C286" t="s">
        <v>1619</v>
      </c>
      <c r="D286" s="1">
        <v>23077</v>
      </c>
      <c r="E286">
        <v>1963</v>
      </c>
      <c r="G286" t="s">
        <v>1620</v>
      </c>
      <c r="H286" t="s">
        <v>1621</v>
      </c>
      <c r="I286" t="s">
        <v>1622</v>
      </c>
      <c r="J286">
        <v>1167800</v>
      </c>
    </row>
    <row r="287" spans="1:10">
      <c r="A287" t="s">
        <v>921</v>
      </c>
      <c r="B287" t="s">
        <v>1144</v>
      </c>
      <c r="C287" t="s">
        <v>1145</v>
      </c>
      <c r="D287" s="1">
        <v>23083</v>
      </c>
      <c r="E287">
        <v>1963</v>
      </c>
      <c r="G287" t="s">
        <v>928</v>
      </c>
      <c r="H287" t="s">
        <v>1623</v>
      </c>
      <c r="I287" t="s">
        <v>1624</v>
      </c>
      <c r="J287">
        <v>4284000</v>
      </c>
    </row>
    <row r="288" spans="1:10">
      <c r="A288" t="s">
        <v>921</v>
      </c>
      <c r="B288" t="s">
        <v>1625</v>
      </c>
      <c r="C288" t="s">
        <v>1626</v>
      </c>
      <c r="D288" s="1">
        <v>23093</v>
      </c>
      <c r="E288">
        <v>1963</v>
      </c>
      <c r="G288" t="s">
        <v>928</v>
      </c>
      <c r="H288" t="s">
        <v>1627</v>
      </c>
      <c r="I288" t="s">
        <v>1628</v>
      </c>
      <c r="J288">
        <v>4280300</v>
      </c>
    </row>
    <row r="289" spans="1:10">
      <c r="A289" t="s">
        <v>921</v>
      </c>
      <c r="B289" t="s">
        <v>1061</v>
      </c>
      <c r="C289" t="s">
        <v>1128</v>
      </c>
      <c r="D289" s="1">
        <v>23097</v>
      </c>
      <c r="E289">
        <v>1963</v>
      </c>
      <c r="G289" t="s">
        <v>928</v>
      </c>
      <c r="H289" t="s">
        <v>1629</v>
      </c>
      <c r="I289" t="s">
        <v>1630</v>
      </c>
      <c r="J289">
        <v>1135000</v>
      </c>
    </row>
    <row r="290" spans="1:10">
      <c r="A290" t="s">
        <v>921</v>
      </c>
      <c r="B290" t="s">
        <v>1501</v>
      </c>
      <c r="C290" t="s">
        <v>1506</v>
      </c>
      <c r="D290" s="1">
        <v>23097</v>
      </c>
      <c r="E290">
        <v>1963</v>
      </c>
      <c r="G290" t="s">
        <v>928</v>
      </c>
      <c r="H290" t="s">
        <v>1631</v>
      </c>
      <c r="I290" t="s">
        <v>1632</v>
      </c>
      <c r="J290">
        <v>1139800</v>
      </c>
    </row>
    <row r="291" spans="1:10">
      <c r="A291" t="s">
        <v>921</v>
      </c>
      <c r="B291" t="s">
        <v>1633</v>
      </c>
      <c r="C291" t="s">
        <v>1634</v>
      </c>
      <c r="D291" s="1">
        <v>23097</v>
      </c>
      <c r="E291">
        <v>1963</v>
      </c>
      <c r="G291" t="s">
        <v>928</v>
      </c>
      <c r="H291" t="s">
        <v>1635</v>
      </c>
      <c r="I291" t="s">
        <v>1636</v>
      </c>
      <c r="J291">
        <v>1155300</v>
      </c>
    </row>
    <row r="292" spans="1:10">
      <c r="A292" t="s">
        <v>921</v>
      </c>
      <c r="B292" t="s">
        <v>1004</v>
      </c>
      <c r="C292" t="s">
        <v>1005</v>
      </c>
      <c r="D292" s="1">
        <v>23097</v>
      </c>
      <c r="E292">
        <v>1963</v>
      </c>
      <c r="G292" t="s">
        <v>928</v>
      </c>
      <c r="H292" t="s">
        <v>1637</v>
      </c>
      <c r="I292" t="s">
        <v>1638</v>
      </c>
      <c r="J292">
        <v>4288000</v>
      </c>
    </row>
    <row r="293" spans="1:10">
      <c r="A293" t="s">
        <v>921</v>
      </c>
      <c r="B293" t="s">
        <v>1028</v>
      </c>
      <c r="C293" t="s">
        <v>923</v>
      </c>
      <c r="D293" s="1">
        <v>23097</v>
      </c>
      <c r="E293">
        <v>1963</v>
      </c>
      <c r="G293" t="s">
        <v>928</v>
      </c>
      <c r="H293" t="s">
        <v>1639</v>
      </c>
      <c r="I293" t="s">
        <v>1640</v>
      </c>
      <c r="J293">
        <v>4290500</v>
      </c>
    </row>
    <row r="294" spans="1:10">
      <c r="A294" t="s">
        <v>921</v>
      </c>
      <c r="B294" t="s">
        <v>1087</v>
      </c>
      <c r="C294" t="s">
        <v>959</v>
      </c>
      <c r="D294" s="1">
        <v>23098</v>
      </c>
      <c r="E294">
        <v>1963</v>
      </c>
      <c r="G294" t="s">
        <v>928</v>
      </c>
      <c r="H294" t="s">
        <v>1641</v>
      </c>
      <c r="I294" t="s">
        <v>1642</v>
      </c>
      <c r="J294">
        <v>1156000</v>
      </c>
    </row>
    <row r="295" spans="1:10">
      <c r="A295" t="s">
        <v>921</v>
      </c>
      <c r="B295" t="s">
        <v>1024</v>
      </c>
      <c r="C295" t="s">
        <v>1025</v>
      </c>
      <c r="D295" s="1">
        <v>23098</v>
      </c>
      <c r="E295">
        <v>1963</v>
      </c>
      <c r="G295" t="s">
        <v>928</v>
      </c>
      <c r="H295" t="s">
        <v>1643</v>
      </c>
      <c r="I295" t="s">
        <v>1644</v>
      </c>
      <c r="J295">
        <v>4280000</v>
      </c>
    </row>
    <row r="296" spans="1:10">
      <c r="A296" t="s">
        <v>921</v>
      </c>
      <c r="B296" t="s">
        <v>1095</v>
      </c>
      <c r="C296" t="s">
        <v>1000</v>
      </c>
      <c r="D296" s="1">
        <v>23098</v>
      </c>
      <c r="E296">
        <v>1963</v>
      </c>
      <c r="G296" t="s">
        <v>928</v>
      </c>
      <c r="H296" t="s">
        <v>1645</v>
      </c>
      <c r="I296" t="s">
        <v>1646</v>
      </c>
      <c r="J296">
        <v>4292500</v>
      </c>
    </row>
    <row r="297" spans="1:10">
      <c r="A297" t="s">
        <v>921</v>
      </c>
      <c r="B297" t="s">
        <v>949</v>
      </c>
      <c r="C297" t="s">
        <v>950</v>
      </c>
      <c r="D297" s="1">
        <v>23100</v>
      </c>
      <c r="E297">
        <v>1963</v>
      </c>
      <c r="G297" t="s">
        <v>928</v>
      </c>
      <c r="H297" t="s">
        <v>1647</v>
      </c>
      <c r="I297" t="s">
        <v>1648</v>
      </c>
      <c r="J297" t="s">
        <v>928</v>
      </c>
    </row>
    <row r="298" spans="1:10">
      <c r="A298" t="s">
        <v>921</v>
      </c>
      <c r="B298" t="s">
        <v>1649</v>
      </c>
      <c r="C298" t="s">
        <v>1650</v>
      </c>
      <c r="D298" s="1">
        <v>23397</v>
      </c>
      <c r="E298">
        <v>1964</v>
      </c>
      <c r="G298" t="s">
        <v>928</v>
      </c>
      <c r="H298" t="s">
        <v>1651</v>
      </c>
      <c r="I298" t="s">
        <v>1652</v>
      </c>
      <c r="J298">
        <v>1155200</v>
      </c>
    </row>
    <row r="299" spans="1:10">
      <c r="A299" t="s">
        <v>921</v>
      </c>
      <c r="B299" t="s">
        <v>1653</v>
      </c>
      <c r="C299" t="s">
        <v>1654</v>
      </c>
      <c r="D299" s="1">
        <v>23401</v>
      </c>
      <c r="E299">
        <v>1964</v>
      </c>
      <c r="G299" t="s">
        <v>928</v>
      </c>
      <c r="H299" t="s">
        <v>1655</v>
      </c>
      <c r="I299" t="s">
        <v>1656</v>
      </c>
      <c r="J299">
        <v>1134800</v>
      </c>
    </row>
    <row r="300" spans="1:10">
      <c r="A300" t="s">
        <v>921</v>
      </c>
      <c r="B300" t="s">
        <v>1501</v>
      </c>
      <c r="C300" t="s">
        <v>1506</v>
      </c>
      <c r="D300" s="1">
        <v>23402</v>
      </c>
      <c r="E300">
        <v>1964</v>
      </c>
      <c r="G300" t="s">
        <v>928</v>
      </c>
      <c r="H300" t="s">
        <v>1657</v>
      </c>
      <c r="I300" t="s">
        <v>1658</v>
      </c>
      <c r="J300">
        <v>1139800</v>
      </c>
    </row>
    <row r="301" spans="1:10">
      <c r="A301" t="s">
        <v>921</v>
      </c>
      <c r="B301" t="s">
        <v>1087</v>
      </c>
      <c r="C301" t="s">
        <v>959</v>
      </c>
      <c r="D301" s="1">
        <v>23402</v>
      </c>
      <c r="E301">
        <v>1964</v>
      </c>
      <c r="G301" t="s">
        <v>928</v>
      </c>
      <c r="H301" t="s">
        <v>1659</v>
      </c>
      <c r="I301" t="s">
        <v>1660</v>
      </c>
      <c r="J301">
        <v>1156000</v>
      </c>
    </row>
    <row r="302" spans="1:10">
      <c r="A302" t="s">
        <v>921</v>
      </c>
      <c r="B302" t="s">
        <v>1661</v>
      </c>
      <c r="C302" t="s">
        <v>1662</v>
      </c>
      <c r="D302" s="1">
        <v>23402</v>
      </c>
      <c r="E302">
        <v>1964</v>
      </c>
      <c r="G302" t="s">
        <v>928</v>
      </c>
      <c r="H302" t="s">
        <v>1663</v>
      </c>
      <c r="I302" t="s">
        <v>1664</v>
      </c>
      <c r="J302">
        <v>4292700</v>
      </c>
    </row>
    <row r="303" spans="1:10">
      <c r="A303" t="s">
        <v>921</v>
      </c>
      <c r="B303" t="s">
        <v>1665</v>
      </c>
      <c r="C303" t="s">
        <v>1323</v>
      </c>
      <c r="D303" s="1">
        <v>23437</v>
      </c>
      <c r="E303">
        <v>1964</v>
      </c>
      <c r="G303" t="s">
        <v>928</v>
      </c>
      <c r="H303" t="s">
        <v>1666</v>
      </c>
      <c r="I303" t="s">
        <v>1667</v>
      </c>
      <c r="J303" t="s">
        <v>928</v>
      </c>
    </row>
    <row r="304" spans="1:10">
      <c r="A304" t="s">
        <v>921</v>
      </c>
      <c r="B304" t="s">
        <v>1668</v>
      </c>
      <c r="C304" t="s">
        <v>1669</v>
      </c>
      <c r="D304" s="1">
        <v>23441</v>
      </c>
      <c r="E304">
        <v>1964</v>
      </c>
      <c r="F304" t="s">
        <v>924</v>
      </c>
      <c r="G304" t="s">
        <v>928</v>
      </c>
      <c r="H304" t="s">
        <v>1670</v>
      </c>
      <c r="I304" t="s">
        <v>1671</v>
      </c>
      <c r="J304" t="s">
        <v>928</v>
      </c>
    </row>
    <row r="305" spans="1:10">
      <c r="A305" t="s">
        <v>921</v>
      </c>
      <c r="B305" t="s">
        <v>1672</v>
      </c>
      <c r="C305" t="s">
        <v>1000</v>
      </c>
      <c r="D305" s="1">
        <v>23441</v>
      </c>
      <c r="E305">
        <v>1964</v>
      </c>
      <c r="F305" t="s">
        <v>924</v>
      </c>
      <c r="G305" t="s">
        <v>928</v>
      </c>
      <c r="H305" t="s">
        <v>1673</v>
      </c>
      <c r="I305" t="s">
        <v>1674</v>
      </c>
      <c r="J305" t="s">
        <v>928</v>
      </c>
    </row>
    <row r="306" spans="1:10">
      <c r="A306" t="s">
        <v>921</v>
      </c>
      <c r="B306" t="s">
        <v>949</v>
      </c>
      <c r="C306" t="s">
        <v>950</v>
      </c>
      <c r="D306" s="1">
        <v>23441</v>
      </c>
      <c r="E306">
        <v>1964</v>
      </c>
      <c r="G306" t="s">
        <v>928</v>
      </c>
      <c r="H306" t="s">
        <v>1675</v>
      </c>
      <c r="I306" t="s">
        <v>1676</v>
      </c>
      <c r="J306" t="s">
        <v>928</v>
      </c>
    </row>
    <row r="307" spans="1:10">
      <c r="A307" t="s">
        <v>921</v>
      </c>
      <c r="B307" t="s">
        <v>1061</v>
      </c>
      <c r="C307" t="s">
        <v>1017</v>
      </c>
      <c r="D307" s="1">
        <v>23441</v>
      </c>
      <c r="E307">
        <v>1964</v>
      </c>
      <c r="F307" t="s">
        <v>924</v>
      </c>
      <c r="G307" t="s">
        <v>928</v>
      </c>
      <c r="H307" t="s">
        <v>1677</v>
      </c>
      <c r="I307" t="s">
        <v>1678</v>
      </c>
      <c r="J307" t="s">
        <v>928</v>
      </c>
    </row>
    <row r="308" spans="1:10">
      <c r="A308" t="s">
        <v>921</v>
      </c>
      <c r="B308" t="s">
        <v>1679</v>
      </c>
      <c r="C308" t="s">
        <v>1115</v>
      </c>
      <c r="D308" s="1">
        <v>23441</v>
      </c>
      <c r="E308">
        <v>1964</v>
      </c>
      <c r="G308" t="s">
        <v>928</v>
      </c>
      <c r="H308" t="s">
        <v>1680</v>
      </c>
      <c r="I308" t="s">
        <v>1681</v>
      </c>
      <c r="J308" t="s">
        <v>928</v>
      </c>
    </row>
    <row r="309" spans="1:10">
      <c r="A309" t="s">
        <v>921</v>
      </c>
      <c r="B309" t="s">
        <v>1312</v>
      </c>
      <c r="C309" t="s">
        <v>1682</v>
      </c>
      <c r="D309" s="1">
        <v>23441</v>
      </c>
      <c r="E309">
        <v>1964</v>
      </c>
      <c r="F309" t="s">
        <v>924</v>
      </c>
      <c r="G309" t="s">
        <v>928</v>
      </c>
      <c r="H309" t="s">
        <v>1683</v>
      </c>
      <c r="I309" t="s">
        <v>1684</v>
      </c>
      <c r="J309">
        <v>1014000</v>
      </c>
    </row>
    <row r="310" spans="1:10">
      <c r="A310" t="s">
        <v>921</v>
      </c>
      <c r="B310" t="s">
        <v>930</v>
      </c>
      <c r="C310" t="s">
        <v>931</v>
      </c>
      <c r="D310" s="1">
        <v>23441</v>
      </c>
      <c r="E310">
        <v>1964</v>
      </c>
      <c r="F310" t="s">
        <v>924</v>
      </c>
      <c r="G310" t="s">
        <v>928</v>
      </c>
      <c r="H310" t="s">
        <v>1685</v>
      </c>
      <c r="I310" t="s">
        <v>1686</v>
      </c>
      <c r="J310" t="s">
        <v>928</v>
      </c>
    </row>
    <row r="311" spans="1:10">
      <c r="A311" t="s">
        <v>921</v>
      </c>
      <c r="B311" t="s">
        <v>1212</v>
      </c>
      <c r="C311" t="s">
        <v>1213</v>
      </c>
      <c r="D311" s="1">
        <v>23441</v>
      </c>
      <c r="E311">
        <v>1964</v>
      </c>
      <c r="G311" t="s">
        <v>928</v>
      </c>
      <c r="H311" t="s">
        <v>1687</v>
      </c>
      <c r="I311" t="s">
        <v>1688</v>
      </c>
      <c r="J311">
        <v>1133000</v>
      </c>
    </row>
    <row r="312" spans="1:10">
      <c r="A312" t="s">
        <v>921</v>
      </c>
      <c r="B312" t="s">
        <v>1061</v>
      </c>
      <c r="C312" t="s">
        <v>1128</v>
      </c>
      <c r="D312" s="1">
        <v>23441</v>
      </c>
      <c r="E312">
        <v>1964</v>
      </c>
      <c r="G312" t="s">
        <v>928</v>
      </c>
      <c r="H312" t="s">
        <v>1689</v>
      </c>
      <c r="I312" t="s">
        <v>1690</v>
      </c>
      <c r="J312">
        <v>1135000</v>
      </c>
    </row>
    <row r="313" spans="1:10">
      <c r="A313" t="s">
        <v>921</v>
      </c>
      <c r="B313" t="s">
        <v>1488</v>
      </c>
      <c r="C313" t="s">
        <v>1488</v>
      </c>
      <c r="D313" s="1">
        <v>23441</v>
      </c>
      <c r="E313">
        <v>1964</v>
      </c>
      <c r="G313" t="s">
        <v>928</v>
      </c>
      <c r="H313" t="s">
        <v>1691</v>
      </c>
      <c r="I313" t="s">
        <v>1692</v>
      </c>
      <c r="J313">
        <v>1139000</v>
      </c>
    </row>
    <row r="314" spans="1:10">
      <c r="A314" t="s">
        <v>921</v>
      </c>
      <c r="B314" t="s">
        <v>1177</v>
      </c>
      <c r="C314" t="s">
        <v>1178</v>
      </c>
      <c r="D314" s="1">
        <v>23441</v>
      </c>
      <c r="E314">
        <v>1964</v>
      </c>
      <c r="G314" t="s">
        <v>928</v>
      </c>
      <c r="H314" t="s">
        <v>1693</v>
      </c>
      <c r="I314" t="s">
        <v>1694</v>
      </c>
      <c r="J314">
        <v>1142500</v>
      </c>
    </row>
    <row r="315" spans="1:10">
      <c r="A315" t="s">
        <v>921</v>
      </c>
      <c r="B315" t="s">
        <v>1633</v>
      </c>
      <c r="C315" t="s">
        <v>1634</v>
      </c>
      <c r="D315" s="1">
        <v>23441</v>
      </c>
      <c r="E315">
        <v>1964</v>
      </c>
      <c r="G315" t="s">
        <v>1695</v>
      </c>
      <c r="H315" t="s">
        <v>1696</v>
      </c>
      <c r="I315" t="s">
        <v>1697</v>
      </c>
      <c r="J315">
        <v>1155300</v>
      </c>
    </row>
    <row r="316" spans="1:10">
      <c r="A316" t="s">
        <v>921</v>
      </c>
      <c r="B316" t="s">
        <v>1618</v>
      </c>
      <c r="C316" t="s">
        <v>1619</v>
      </c>
      <c r="D316" s="1">
        <v>23441</v>
      </c>
      <c r="E316">
        <v>1964</v>
      </c>
      <c r="G316" t="s">
        <v>928</v>
      </c>
      <c r="H316" t="s">
        <v>1698</v>
      </c>
      <c r="I316" t="s">
        <v>1699</v>
      </c>
      <c r="J316">
        <v>1167800</v>
      </c>
    </row>
    <row r="317" spans="1:10">
      <c r="A317" t="s">
        <v>921</v>
      </c>
      <c r="B317" t="s">
        <v>1024</v>
      </c>
      <c r="C317" t="s">
        <v>1025</v>
      </c>
      <c r="D317" s="1">
        <v>23441</v>
      </c>
      <c r="E317">
        <v>1964</v>
      </c>
      <c r="G317" t="s">
        <v>928</v>
      </c>
      <c r="H317" t="s">
        <v>1700</v>
      </c>
      <c r="I317" t="s">
        <v>1701</v>
      </c>
      <c r="J317">
        <v>4280000</v>
      </c>
    </row>
    <row r="318" spans="1:10">
      <c r="A318" t="s">
        <v>921</v>
      </c>
      <c r="B318" t="s">
        <v>1149</v>
      </c>
      <c r="C318" t="s">
        <v>939</v>
      </c>
      <c r="D318" s="1">
        <v>23441</v>
      </c>
      <c r="E318">
        <v>1964</v>
      </c>
      <c r="G318" t="s">
        <v>928</v>
      </c>
      <c r="H318" t="s">
        <v>1702</v>
      </c>
      <c r="I318" t="s">
        <v>1703</v>
      </c>
      <c r="J318">
        <v>4285500</v>
      </c>
    </row>
    <row r="319" spans="1:10">
      <c r="A319" t="s">
        <v>921</v>
      </c>
      <c r="B319" t="s">
        <v>922</v>
      </c>
      <c r="C319" t="s">
        <v>923</v>
      </c>
      <c r="D319" s="1">
        <v>23441</v>
      </c>
      <c r="E319">
        <v>1964</v>
      </c>
      <c r="F319" t="s">
        <v>924</v>
      </c>
      <c r="G319" t="s">
        <v>928</v>
      </c>
      <c r="H319" t="s">
        <v>1704</v>
      </c>
      <c r="I319" t="s">
        <v>1705</v>
      </c>
      <c r="J319">
        <v>4286000</v>
      </c>
    </row>
    <row r="320" spans="1:10">
      <c r="A320" t="s">
        <v>921</v>
      </c>
      <c r="B320" t="s">
        <v>922</v>
      </c>
      <c r="C320" t="s">
        <v>1706</v>
      </c>
      <c r="D320" s="1">
        <v>23441</v>
      </c>
      <c r="E320">
        <v>1964</v>
      </c>
      <c r="G320" t="s">
        <v>1141</v>
      </c>
      <c r="H320" t="s">
        <v>1707</v>
      </c>
      <c r="I320" t="s">
        <v>1708</v>
      </c>
      <c r="J320">
        <v>4287300</v>
      </c>
    </row>
    <row r="321" spans="1:10">
      <c r="A321" t="s">
        <v>921</v>
      </c>
      <c r="B321" t="s">
        <v>1004</v>
      </c>
      <c r="C321" t="s">
        <v>1005</v>
      </c>
      <c r="D321" s="1">
        <v>23441</v>
      </c>
      <c r="E321">
        <v>1964</v>
      </c>
      <c r="G321" t="s">
        <v>928</v>
      </c>
      <c r="H321" t="s">
        <v>1709</v>
      </c>
      <c r="I321" t="s">
        <v>1710</v>
      </c>
      <c r="J321">
        <v>4288000</v>
      </c>
    </row>
    <row r="322" spans="1:10">
      <c r="A322" t="s">
        <v>921</v>
      </c>
      <c r="B322" t="s">
        <v>1711</v>
      </c>
      <c r="C322" t="s">
        <v>1712</v>
      </c>
      <c r="D322" s="1">
        <v>23441</v>
      </c>
      <c r="E322">
        <v>1964</v>
      </c>
      <c r="G322" t="s">
        <v>928</v>
      </c>
      <c r="H322" t="s">
        <v>1713</v>
      </c>
      <c r="I322" t="s">
        <v>1714</v>
      </c>
      <c r="J322">
        <v>4292100</v>
      </c>
    </row>
    <row r="323" spans="1:10">
      <c r="A323" t="s">
        <v>921</v>
      </c>
      <c r="B323" t="s">
        <v>989</v>
      </c>
      <c r="C323" t="s">
        <v>966</v>
      </c>
      <c r="D323" s="1">
        <v>23442</v>
      </c>
      <c r="E323">
        <v>1964</v>
      </c>
      <c r="F323" t="s">
        <v>924</v>
      </c>
      <c r="G323" t="s">
        <v>1001</v>
      </c>
      <c r="H323" t="s">
        <v>1715</v>
      </c>
      <c r="I323" t="s">
        <v>1716</v>
      </c>
      <c r="J323" t="s">
        <v>928</v>
      </c>
    </row>
    <row r="324" spans="1:10">
      <c r="A324" t="s">
        <v>921</v>
      </c>
      <c r="B324" t="s">
        <v>992</v>
      </c>
      <c r="C324" t="s">
        <v>966</v>
      </c>
      <c r="D324" s="1">
        <v>23442</v>
      </c>
      <c r="E324">
        <v>1964</v>
      </c>
      <c r="F324" t="s">
        <v>924</v>
      </c>
      <c r="G324" t="s">
        <v>1717</v>
      </c>
      <c r="H324" t="s">
        <v>1718</v>
      </c>
      <c r="I324" t="s">
        <v>1719</v>
      </c>
      <c r="J324" t="s">
        <v>928</v>
      </c>
    </row>
    <row r="325" spans="1:10">
      <c r="A325" t="s">
        <v>921</v>
      </c>
      <c r="B325" t="s">
        <v>1028</v>
      </c>
      <c r="C325" t="s">
        <v>923</v>
      </c>
      <c r="D325" s="1">
        <v>23442</v>
      </c>
      <c r="E325">
        <v>1964</v>
      </c>
      <c r="G325" t="s">
        <v>975</v>
      </c>
      <c r="H325" t="s">
        <v>1720</v>
      </c>
      <c r="I325" t="s">
        <v>1721</v>
      </c>
      <c r="J325">
        <v>4290500</v>
      </c>
    </row>
    <row r="326" spans="1:10">
      <c r="A326" t="s">
        <v>921</v>
      </c>
      <c r="B326" t="s">
        <v>999</v>
      </c>
      <c r="C326" t="s">
        <v>1000</v>
      </c>
      <c r="D326" s="1">
        <v>23442</v>
      </c>
      <c r="E326">
        <v>1964</v>
      </c>
      <c r="G326" t="s">
        <v>1722</v>
      </c>
      <c r="H326" t="s">
        <v>1723</v>
      </c>
      <c r="I326" t="s">
        <v>1724</v>
      </c>
      <c r="J326">
        <v>4292000</v>
      </c>
    </row>
    <row r="327" spans="1:10">
      <c r="A327" t="s">
        <v>921</v>
      </c>
      <c r="B327" t="s">
        <v>1725</v>
      </c>
      <c r="C327" t="s">
        <v>931</v>
      </c>
      <c r="D327" s="1">
        <v>23448</v>
      </c>
      <c r="E327">
        <v>1964</v>
      </c>
      <c r="F327" t="s">
        <v>924</v>
      </c>
      <c r="G327" t="s">
        <v>1726</v>
      </c>
      <c r="H327" t="s">
        <v>1727</v>
      </c>
      <c r="I327" t="s">
        <v>1728</v>
      </c>
      <c r="J327" t="s">
        <v>928</v>
      </c>
    </row>
    <row r="328" spans="1:10">
      <c r="A328" t="s">
        <v>921</v>
      </c>
      <c r="B328" t="s">
        <v>1488</v>
      </c>
      <c r="C328" t="s">
        <v>1488</v>
      </c>
      <c r="D328" s="1">
        <v>23749</v>
      </c>
      <c r="E328">
        <v>1965</v>
      </c>
      <c r="G328" t="s">
        <v>928</v>
      </c>
      <c r="H328" t="s">
        <v>1729</v>
      </c>
      <c r="I328" t="s">
        <v>1730</v>
      </c>
      <c r="J328">
        <v>1139000</v>
      </c>
    </row>
    <row r="329" spans="1:10">
      <c r="A329" t="s">
        <v>921</v>
      </c>
      <c r="B329" t="s">
        <v>1004</v>
      </c>
      <c r="C329" t="s">
        <v>1005</v>
      </c>
      <c r="D329" s="1">
        <v>23751</v>
      </c>
      <c r="E329">
        <v>1965</v>
      </c>
      <c r="G329" t="s">
        <v>928</v>
      </c>
      <c r="H329" t="s">
        <v>1731</v>
      </c>
      <c r="I329" t="s">
        <v>1732</v>
      </c>
      <c r="J329">
        <v>4288000</v>
      </c>
    </row>
    <row r="330" spans="1:10">
      <c r="A330" t="s">
        <v>921</v>
      </c>
      <c r="B330" t="s">
        <v>1618</v>
      </c>
      <c r="C330" t="s">
        <v>1619</v>
      </c>
      <c r="D330" s="1">
        <v>23761</v>
      </c>
      <c r="E330">
        <v>1965</v>
      </c>
      <c r="G330" t="s">
        <v>928</v>
      </c>
      <c r="H330" t="s">
        <v>1733</v>
      </c>
      <c r="I330" t="s">
        <v>1734</v>
      </c>
      <c r="J330">
        <v>1167800</v>
      </c>
    </row>
    <row r="331" spans="1:10">
      <c r="A331" t="s">
        <v>921</v>
      </c>
      <c r="B331" t="s">
        <v>1028</v>
      </c>
      <c r="C331" t="s">
        <v>923</v>
      </c>
      <c r="D331" s="1">
        <v>23774</v>
      </c>
      <c r="E331">
        <v>1965</v>
      </c>
      <c r="G331" t="s">
        <v>928</v>
      </c>
      <c r="H331" t="s">
        <v>1735</v>
      </c>
      <c r="I331" t="s">
        <v>1736</v>
      </c>
      <c r="J331">
        <v>4290500</v>
      </c>
    </row>
    <row r="332" spans="1:10">
      <c r="A332" t="s">
        <v>921</v>
      </c>
      <c r="B332" t="s">
        <v>1501</v>
      </c>
      <c r="C332" t="s">
        <v>1506</v>
      </c>
      <c r="D332" s="1">
        <v>23781</v>
      </c>
      <c r="E332">
        <v>1965</v>
      </c>
      <c r="G332" t="s">
        <v>928</v>
      </c>
      <c r="H332" t="s">
        <v>1737</v>
      </c>
      <c r="I332" t="s">
        <v>1738</v>
      </c>
      <c r="J332">
        <v>1139800</v>
      </c>
    </row>
    <row r="333" spans="1:10">
      <c r="A333" t="s">
        <v>921</v>
      </c>
      <c r="B333" t="s">
        <v>1739</v>
      </c>
      <c r="C333" t="s">
        <v>1740</v>
      </c>
      <c r="D333" s="1">
        <v>23781</v>
      </c>
      <c r="E333">
        <v>1965</v>
      </c>
      <c r="G333" t="s">
        <v>928</v>
      </c>
      <c r="H333" t="s">
        <v>1741</v>
      </c>
      <c r="I333" t="s">
        <v>1742</v>
      </c>
      <c r="J333">
        <v>1150800</v>
      </c>
    </row>
    <row r="334" spans="1:10">
      <c r="A334" t="s">
        <v>921</v>
      </c>
      <c r="B334" t="s">
        <v>1649</v>
      </c>
      <c r="C334" t="s">
        <v>1650</v>
      </c>
      <c r="D334" s="1">
        <v>23781</v>
      </c>
      <c r="E334">
        <v>1965</v>
      </c>
      <c r="G334" t="s">
        <v>928</v>
      </c>
      <c r="H334" t="s">
        <v>1743</v>
      </c>
      <c r="I334" t="s">
        <v>1744</v>
      </c>
      <c r="J334">
        <v>1155200</v>
      </c>
    </row>
    <row r="335" spans="1:10">
      <c r="A335" t="s">
        <v>921</v>
      </c>
      <c r="B335" t="s">
        <v>1745</v>
      </c>
      <c r="C335" t="s">
        <v>1746</v>
      </c>
      <c r="D335" s="1">
        <v>23781</v>
      </c>
      <c r="E335">
        <v>1965</v>
      </c>
      <c r="G335" t="s">
        <v>928</v>
      </c>
      <c r="H335" t="s">
        <v>1747</v>
      </c>
      <c r="I335" t="s">
        <v>1748</v>
      </c>
      <c r="J335">
        <v>1329000</v>
      </c>
    </row>
    <row r="336" spans="1:10">
      <c r="A336" t="s">
        <v>921</v>
      </c>
      <c r="B336" t="s">
        <v>1625</v>
      </c>
      <c r="C336" t="s">
        <v>1749</v>
      </c>
      <c r="D336" s="1">
        <v>23781</v>
      </c>
      <c r="E336">
        <v>1965</v>
      </c>
      <c r="G336" t="s">
        <v>928</v>
      </c>
      <c r="H336" t="s">
        <v>1750</v>
      </c>
      <c r="I336" t="s">
        <v>1751</v>
      </c>
      <c r="J336">
        <v>4280300</v>
      </c>
    </row>
    <row r="337" spans="1:10">
      <c r="A337" t="s">
        <v>921</v>
      </c>
      <c r="B337" t="s">
        <v>1711</v>
      </c>
      <c r="C337" t="s">
        <v>1712</v>
      </c>
      <c r="D337" s="1">
        <v>23781</v>
      </c>
      <c r="E337">
        <v>1965</v>
      </c>
      <c r="G337" t="s">
        <v>928</v>
      </c>
      <c r="H337" t="s">
        <v>1752</v>
      </c>
      <c r="I337" t="s">
        <v>1753</v>
      </c>
      <c r="J337">
        <v>4292100</v>
      </c>
    </row>
    <row r="338" spans="1:10">
      <c r="A338" t="s">
        <v>921</v>
      </c>
      <c r="B338" t="s">
        <v>1024</v>
      </c>
      <c r="C338" t="s">
        <v>1025</v>
      </c>
      <c r="D338" s="1">
        <v>23782</v>
      </c>
      <c r="E338">
        <v>1965</v>
      </c>
      <c r="G338" t="s">
        <v>928</v>
      </c>
      <c r="H338" t="s">
        <v>1754</v>
      </c>
      <c r="I338" t="s">
        <v>1755</v>
      </c>
      <c r="J338">
        <v>4280000</v>
      </c>
    </row>
    <row r="339" spans="1:10">
      <c r="A339" t="s">
        <v>921</v>
      </c>
      <c r="B339" t="s">
        <v>1144</v>
      </c>
      <c r="C339" t="s">
        <v>1145</v>
      </c>
      <c r="D339" s="1">
        <v>23782</v>
      </c>
      <c r="E339">
        <v>1965</v>
      </c>
      <c r="G339" t="s">
        <v>928</v>
      </c>
      <c r="H339" t="s">
        <v>1756</v>
      </c>
      <c r="I339" t="s">
        <v>1757</v>
      </c>
      <c r="J339">
        <v>4284000</v>
      </c>
    </row>
    <row r="340" spans="1:10">
      <c r="A340" t="s">
        <v>921</v>
      </c>
      <c r="B340" t="s">
        <v>1633</v>
      </c>
      <c r="C340" t="s">
        <v>1634</v>
      </c>
      <c r="D340" s="1">
        <v>23786</v>
      </c>
      <c r="E340">
        <v>1965</v>
      </c>
      <c r="G340" t="s">
        <v>928</v>
      </c>
      <c r="H340" t="s">
        <v>1758</v>
      </c>
      <c r="I340" t="s">
        <v>1759</v>
      </c>
      <c r="J340">
        <v>1155300</v>
      </c>
    </row>
    <row r="341" spans="1:10">
      <c r="A341" t="s">
        <v>921</v>
      </c>
      <c r="B341" t="s">
        <v>922</v>
      </c>
      <c r="C341" t="s">
        <v>1706</v>
      </c>
      <c r="D341" s="1">
        <v>23806</v>
      </c>
      <c r="E341">
        <v>1965</v>
      </c>
      <c r="G341" t="s">
        <v>928</v>
      </c>
      <c r="H341" t="s">
        <v>1760</v>
      </c>
      <c r="I341" t="s">
        <v>1761</v>
      </c>
      <c r="J341">
        <v>4287300</v>
      </c>
    </row>
    <row r="342" spans="1:10">
      <c r="A342" t="s">
        <v>921</v>
      </c>
      <c r="B342" t="s">
        <v>1177</v>
      </c>
      <c r="C342" t="s">
        <v>1178</v>
      </c>
      <c r="D342" s="1">
        <v>23808</v>
      </c>
      <c r="E342">
        <v>1965</v>
      </c>
      <c r="G342" t="s">
        <v>928</v>
      </c>
      <c r="H342" t="s">
        <v>1762</v>
      </c>
      <c r="I342" t="s">
        <v>1763</v>
      </c>
      <c r="J342">
        <v>1142500</v>
      </c>
    </row>
    <row r="343" spans="1:10">
      <c r="A343" t="s">
        <v>921</v>
      </c>
      <c r="B343" t="s">
        <v>922</v>
      </c>
      <c r="C343" t="s">
        <v>923</v>
      </c>
      <c r="D343" s="1">
        <v>23810</v>
      </c>
      <c r="E343">
        <v>1965</v>
      </c>
      <c r="G343" t="s">
        <v>928</v>
      </c>
      <c r="H343" t="s">
        <v>1764</v>
      </c>
      <c r="I343" t="s">
        <v>1765</v>
      </c>
      <c r="J343">
        <v>4286000</v>
      </c>
    </row>
    <row r="344" spans="1:10">
      <c r="A344" t="s">
        <v>921</v>
      </c>
      <c r="B344" t="s">
        <v>1653</v>
      </c>
      <c r="C344" t="s">
        <v>1654</v>
      </c>
      <c r="D344" s="1">
        <v>24101</v>
      </c>
      <c r="E344">
        <v>1966</v>
      </c>
      <c r="G344" t="s">
        <v>928</v>
      </c>
      <c r="H344" t="s">
        <v>1766</v>
      </c>
      <c r="I344" t="s">
        <v>1767</v>
      </c>
      <c r="J344">
        <v>1134800</v>
      </c>
    </row>
    <row r="345" spans="1:10">
      <c r="A345" t="s">
        <v>921</v>
      </c>
      <c r="B345" t="s">
        <v>1033</v>
      </c>
      <c r="C345" t="s">
        <v>931</v>
      </c>
      <c r="D345" s="1">
        <v>24102</v>
      </c>
      <c r="E345">
        <v>1966</v>
      </c>
      <c r="G345" t="s">
        <v>928</v>
      </c>
      <c r="H345" t="s">
        <v>1768</v>
      </c>
      <c r="I345" t="s">
        <v>1769</v>
      </c>
      <c r="J345">
        <v>1144000</v>
      </c>
    </row>
    <row r="346" spans="1:10">
      <c r="A346" t="s">
        <v>921</v>
      </c>
      <c r="B346" t="s">
        <v>1422</v>
      </c>
      <c r="C346" t="s">
        <v>1323</v>
      </c>
      <c r="D346" s="1">
        <v>24102</v>
      </c>
      <c r="E346">
        <v>1966</v>
      </c>
      <c r="G346" t="s">
        <v>928</v>
      </c>
      <c r="H346" t="s">
        <v>1770</v>
      </c>
      <c r="I346" t="s">
        <v>1771</v>
      </c>
      <c r="J346">
        <v>4296000</v>
      </c>
    </row>
    <row r="347" spans="1:10">
      <c r="A347" t="s">
        <v>921</v>
      </c>
      <c r="B347" t="s">
        <v>1033</v>
      </c>
      <c r="C347" t="s">
        <v>931</v>
      </c>
      <c r="D347" s="1">
        <v>24108</v>
      </c>
      <c r="E347">
        <v>1966</v>
      </c>
      <c r="G347" t="s">
        <v>928</v>
      </c>
      <c r="H347" t="s">
        <v>1772</v>
      </c>
      <c r="I347" t="s">
        <v>1773</v>
      </c>
      <c r="J347">
        <v>1144000</v>
      </c>
    </row>
    <row r="348" spans="1:10">
      <c r="A348" t="s">
        <v>921</v>
      </c>
      <c r="B348" t="s">
        <v>1061</v>
      </c>
      <c r="C348" t="s">
        <v>1128</v>
      </c>
      <c r="D348" s="1">
        <v>24117</v>
      </c>
      <c r="E348">
        <v>1966</v>
      </c>
      <c r="G348" t="s">
        <v>928</v>
      </c>
      <c r="H348" t="s">
        <v>1774</v>
      </c>
      <c r="I348" t="s">
        <v>1775</v>
      </c>
      <c r="J348">
        <v>1135000</v>
      </c>
    </row>
    <row r="349" spans="1:10">
      <c r="A349" t="s">
        <v>921</v>
      </c>
      <c r="B349" t="s">
        <v>1625</v>
      </c>
      <c r="C349" t="s">
        <v>1749</v>
      </c>
      <c r="D349" s="1">
        <v>24149</v>
      </c>
      <c r="E349">
        <v>1966</v>
      </c>
      <c r="G349" t="s">
        <v>928</v>
      </c>
      <c r="H349" t="s">
        <v>1776</v>
      </c>
      <c r="I349" t="s">
        <v>1777</v>
      </c>
      <c r="J349">
        <v>4280300</v>
      </c>
    </row>
    <row r="350" spans="1:10">
      <c r="A350" t="s">
        <v>921</v>
      </c>
      <c r="B350" t="s">
        <v>1501</v>
      </c>
      <c r="C350" t="s">
        <v>1506</v>
      </c>
      <c r="D350" s="1">
        <v>24167</v>
      </c>
      <c r="E350">
        <v>1966</v>
      </c>
      <c r="G350" t="s">
        <v>928</v>
      </c>
      <c r="H350" t="s">
        <v>1778</v>
      </c>
      <c r="I350" t="s">
        <v>1779</v>
      </c>
      <c r="J350">
        <v>1139800</v>
      </c>
    </row>
    <row r="351" spans="1:10">
      <c r="A351" t="s">
        <v>921</v>
      </c>
      <c r="B351" t="s">
        <v>1618</v>
      </c>
      <c r="C351" t="s">
        <v>1619</v>
      </c>
      <c r="D351" s="1">
        <v>24167</v>
      </c>
      <c r="E351">
        <v>1966</v>
      </c>
      <c r="G351" t="s">
        <v>928</v>
      </c>
      <c r="H351" t="s">
        <v>1780</v>
      </c>
      <c r="I351" t="s">
        <v>1781</v>
      </c>
      <c r="J351">
        <v>1167800</v>
      </c>
    </row>
    <row r="352" spans="1:10">
      <c r="A352" t="s">
        <v>921</v>
      </c>
      <c r="B352" t="s">
        <v>1144</v>
      </c>
      <c r="C352" t="s">
        <v>1145</v>
      </c>
      <c r="D352" s="1">
        <v>24168</v>
      </c>
      <c r="E352">
        <v>1966</v>
      </c>
      <c r="G352" t="s">
        <v>928</v>
      </c>
      <c r="H352" t="s">
        <v>1782</v>
      </c>
      <c r="I352" t="s">
        <v>1783</v>
      </c>
      <c r="J352">
        <v>4284000</v>
      </c>
    </row>
    <row r="353" spans="1:10">
      <c r="A353" t="s">
        <v>921</v>
      </c>
      <c r="B353" t="s">
        <v>949</v>
      </c>
      <c r="C353" t="s">
        <v>950</v>
      </c>
      <c r="D353" s="1">
        <v>24172</v>
      </c>
      <c r="E353">
        <v>1966</v>
      </c>
      <c r="G353" t="s">
        <v>928</v>
      </c>
      <c r="H353" t="s">
        <v>1784</v>
      </c>
      <c r="I353" t="s">
        <v>1785</v>
      </c>
      <c r="J353" t="s">
        <v>928</v>
      </c>
    </row>
    <row r="354" spans="1:10">
      <c r="A354" t="s">
        <v>921</v>
      </c>
      <c r="B354" t="s">
        <v>1024</v>
      </c>
      <c r="C354" t="s">
        <v>1025</v>
      </c>
      <c r="D354" s="1">
        <v>24172</v>
      </c>
      <c r="E354">
        <v>1966</v>
      </c>
      <c r="G354" t="s">
        <v>928</v>
      </c>
      <c r="H354" t="s">
        <v>1786</v>
      </c>
      <c r="I354" t="s">
        <v>1787</v>
      </c>
      <c r="J354">
        <v>4280000</v>
      </c>
    </row>
    <row r="355" spans="1:10">
      <c r="A355" t="s">
        <v>921</v>
      </c>
      <c r="B355" t="s">
        <v>1788</v>
      </c>
      <c r="C355" t="s">
        <v>1789</v>
      </c>
      <c r="D355" s="1">
        <v>24172</v>
      </c>
      <c r="E355">
        <v>1966</v>
      </c>
      <c r="G355" t="s">
        <v>928</v>
      </c>
      <c r="H355" t="s">
        <v>1790</v>
      </c>
      <c r="I355" t="s">
        <v>1791</v>
      </c>
      <c r="J355">
        <v>4282700</v>
      </c>
    </row>
    <row r="356" spans="1:10">
      <c r="A356" t="s">
        <v>921</v>
      </c>
      <c r="B356" t="s">
        <v>1004</v>
      </c>
      <c r="C356" t="s">
        <v>1005</v>
      </c>
      <c r="D356" s="1">
        <v>24172</v>
      </c>
      <c r="E356">
        <v>1966</v>
      </c>
      <c r="G356" t="s">
        <v>928</v>
      </c>
      <c r="H356" t="s">
        <v>1792</v>
      </c>
      <c r="I356" t="s">
        <v>1793</v>
      </c>
      <c r="J356">
        <v>4288000</v>
      </c>
    </row>
    <row r="357" spans="1:10">
      <c r="A357" t="s">
        <v>921</v>
      </c>
      <c r="B357" t="s">
        <v>1028</v>
      </c>
      <c r="C357" t="s">
        <v>923</v>
      </c>
      <c r="D357" s="1">
        <v>24172</v>
      </c>
      <c r="E357">
        <v>1966</v>
      </c>
      <c r="G357" t="s">
        <v>928</v>
      </c>
      <c r="H357" t="s">
        <v>1794</v>
      </c>
      <c r="I357" t="s">
        <v>1795</v>
      </c>
      <c r="J357">
        <v>4290500</v>
      </c>
    </row>
    <row r="358" spans="1:10">
      <c r="A358" t="s">
        <v>921</v>
      </c>
      <c r="B358" t="s">
        <v>1711</v>
      </c>
      <c r="C358" t="s">
        <v>1712</v>
      </c>
      <c r="D358" s="1">
        <v>24172</v>
      </c>
      <c r="E358">
        <v>1966</v>
      </c>
      <c r="G358" t="s">
        <v>928</v>
      </c>
      <c r="H358" t="s">
        <v>1796</v>
      </c>
      <c r="I358" t="s">
        <v>1797</v>
      </c>
      <c r="J358">
        <v>4292100</v>
      </c>
    </row>
    <row r="359" spans="1:10">
      <c r="A359" t="s">
        <v>921</v>
      </c>
      <c r="B359" t="s">
        <v>1095</v>
      </c>
      <c r="C359" t="s">
        <v>1000</v>
      </c>
      <c r="D359" s="1">
        <v>24174</v>
      </c>
      <c r="E359">
        <v>1966</v>
      </c>
      <c r="G359" t="s">
        <v>928</v>
      </c>
      <c r="H359" t="s">
        <v>1798</v>
      </c>
      <c r="I359" t="s">
        <v>1799</v>
      </c>
      <c r="J359">
        <v>4292500</v>
      </c>
    </row>
    <row r="360" spans="1:10">
      <c r="A360" t="s">
        <v>921</v>
      </c>
      <c r="B360" t="s">
        <v>1653</v>
      </c>
      <c r="C360" t="s">
        <v>1654</v>
      </c>
      <c r="D360" s="1">
        <v>24175</v>
      </c>
      <c r="E360">
        <v>1966</v>
      </c>
      <c r="G360" t="s">
        <v>928</v>
      </c>
      <c r="H360" t="s">
        <v>1800</v>
      </c>
      <c r="I360" t="s">
        <v>1801</v>
      </c>
      <c r="J360">
        <v>1134800</v>
      </c>
    </row>
    <row r="361" spans="1:10">
      <c r="A361" t="s">
        <v>921</v>
      </c>
      <c r="B361" t="s">
        <v>1422</v>
      </c>
      <c r="C361" t="s">
        <v>1323</v>
      </c>
      <c r="D361" s="1">
        <v>24191</v>
      </c>
      <c r="E361">
        <v>1966</v>
      </c>
      <c r="G361" t="s">
        <v>928</v>
      </c>
      <c r="H361" t="s">
        <v>1802</v>
      </c>
      <c r="I361" t="s">
        <v>1803</v>
      </c>
      <c r="J361">
        <v>4296000</v>
      </c>
    </row>
    <row r="362" spans="1:10">
      <c r="A362" t="s">
        <v>921</v>
      </c>
      <c r="B362" t="s">
        <v>1804</v>
      </c>
      <c r="C362" t="s">
        <v>1805</v>
      </c>
      <c r="D362" s="1">
        <v>24191</v>
      </c>
      <c r="E362">
        <v>1966</v>
      </c>
      <c r="G362" t="s">
        <v>928</v>
      </c>
      <c r="H362" t="s">
        <v>1806</v>
      </c>
      <c r="I362" t="s">
        <v>1807</v>
      </c>
      <c r="J362">
        <v>4296200</v>
      </c>
    </row>
    <row r="363" spans="1:10">
      <c r="A363" t="s">
        <v>921</v>
      </c>
      <c r="B363" t="s">
        <v>1501</v>
      </c>
      <c r="C363" t="s">
        <v>1506</v>
      </c>
      <c r="D363" s="1">
        <v>24493</v>
      </c>
      <c r="E363">
        <v>1967</v>
      </c>
      <c r="G363" t="s">
        <v>928</v>
      </c>
      <c r="H363" t="s">
        <v>1808</v>
      </c>
      <c r="I363" t="s">
        <v>1809</v>
      </c>
      <c r="J363">
        <v>1139800</v>
      </c>
    </row>
    <row r="364" spans="1:10">
      <c r="A364" t="s">
        <v>921</v>
      </c>
      <c r="B364" t="s">
        <v>1653</v>
      </c>
      <c r="C364" t="s">
        <v>1654</v>
      </c>
      <c r="D364" s="1">
        <v>24559</v>
      </c>
      <c r="E364">
        <v>1967</v>
      </c>
      <c r="G364" t="s">
        <v>928</v>
      </c>
      <c r="H364" t="s">
        <v>1810</v>
      </c>
      <c r="I364" t="s">
        <v>1811</v>
      </c>
      <c r="J364">
        <v>1134800</v>
      </c>
    </row>
    <row r="365" spans="1:10">
      <c r="A365" t="s">
        <v>921</v>
      </c>
      <c r="B365" t="s">
        <v>1661</v>
      </c>
      <c r="C365" t="s">
        <v>1662</v>
      </c>
      <c r="D365" s="1">
        <v>24559</v>
      </c>
      <c r="E365">
        <v>1967</v>
      </c>
      <c r="G365" t="s">
        <v>928</v>
      </c>
      <c r="H365" t="s">
        <v>1812</v>
      </c>
      <c r="I365" t="s">
        <v>1813</v>
      </c>
      <c r="J365">
        <v>4292700</v>
      </c>
    </row>
    <row r="366" spans="1:10">
      <c r="A366" t="s">
        <v>921</v>
      </c>
      <c r="B366" t="s">
        <v>1095</v>
      </c>
      <c r="C366" t="s">
        <v>1000</v>
      </c>
      <c r="D366" s="1">
        <v>24562</v>
      </c>
      <c r="E366">
        <v>1967</v>
      </c>
      <c r="G366" t="s">
        <v>928</v>
      </c>
      <c r="H366" t="s">
        <v>1814</v>
      </c>
      <c r="I366" t="s">
        <v>1815</v>
      </c>
      <c r="J366">
        <v>4292500</v>
      </c>
    </row>
    <row r="367" spans="1:10">
      <c r="A367" t="s">
        <v>921</v>
      </c>
      <c r="B367" t="s">
        <v>1016</v>
      </c>
      <c r="C367" t="s">
        <v>1017</v>
      </c>
      <c r="D367" s="1">
        <v>24564</v>
      </c>
      <c r="E367">
        <v>1967</v>
      </c>
      <c r="G367" t="s">
        <v>928</v>
      </c>
      <c r="H367" t="s">
        <v>1816</v>
      </c>
      <c r="I367" t="s">
        <v>1817</v>
      </c>
      <c r="J367">
        <v>1135500</v>
      </c>
    </row>
    <row r="368" spans="1:10">
      <c r="A368" t="s">
        <v>921</v>
      </c>
      <c r="B368" t="s">
        <v>1711</v>
      </c>
      <c r="C368" t="s">
        <v>1712</v>
      </c>
      <c r="D368" s="1">
        <v>24903</v>
      </c>
      <c r="E368">
        <v>1968</v>
      </c>
      <c r="G368" t="s">
        <v>928</v>
      </c>
      <c r="H368" t="s">
        <v>1818</v>
      </c>
      <c r="I368" t="s">
        <v>1819</v>
      </c>
      <c r="J368">
        <v>4292100</v>
      </c>
    </row>
    <row r="369" spans="1:10">
      <c r="A369" t="s">
        <v>921</v>
      </c>
      <c r="B369" t="s">
        <v>1653</v>
      </c>
      <c r="C369" t="s">
        <v>1654</v>
      </c>
      <c r="D369" s="1">
        <v>24914</v>
      </c>
      <c r="E369">
        <v>1968</v>
      </c>
      <c r="G369" t="s">
        <v>928</v>
      </c>
      <c r="H369" t="s">
        <v>1820</v>
      </c>
      <c r="I369" t="s">
        <v>1821</v>
      </c>
      <c r="J369">
        <v>1134800</v>
      </c>
    </row>
    <row r="370" spans="1:10">
      <c r="A370" t="s">
        <v>921</v>
      </c>
      <c r="B370" t="s">
        <v>1501</v>
      </c>
      <c r="C370" t="s">
        <v>1506</v>
      </c>
      <c r="D370" s="1">
        <v>24914</v>
      </c>
      <c r="E370">
        <v>1968</v>
      </c>
      <c r="G370" t="s">
        <v>1822</v>
      </c>
      <c r="H370" t="s">
        <v>1823</v>
      </c>
      <c r="I370" t="s">
        <v>1824</v>
      </c>
      <c r="J370">
        <v>1139800</v>
      </c>
    </row>
    <row r="371" spans="1:10">
      <c r="A371" t="s">
        <v>921</v>
      </c>
      <c r="B371" t="s">
        <v>1633</v>
      </c>
      <c r="C371" t="s">
        <v>1634</v>
      </c>
      <c r="D371" s="1">
        <v>24915</v>
      </c>
      <c r="E371">
        <v>1968</v>
      </c>
      <c r="G371" t="s">
        <v>928</v>
      </c>
      <c r="H371" t="s">
        <v>1825</v>
      </c>
      <c r="I371" t="s">
        <v>1826</v>
      </c>
      <c r="J371">
        <v>1155300</v>
      </c>
    </row>
    <row r="372" spans="1:10">
      <c r="A372" t="s">
        <v>921</v>
      </c>
      <c r="B372" t="s">
        <v>1618</v>
      </c>
      <c r="C372" t="s">
        <v>1619</v>
      </c>
      <c r="D372" s="1">
        <v>24915</v>
      </c>
      <c r="E372">
        <v>1968</v>
      </c>
      <c r="G372" t="s">
        <v>928</v>
      </c>
      <c r="H372" t="s">
        <v>1827</v>
      </c>
      <c r="I372" t="s">
        <v>1828</v>
      </c>
      <c r="J372">
        <v>1167800</v>
      </c>
    </row>
    <row r="373" spans="1:10">
      <c r="A373" t="s">
        <v>1294</v>
      </c>
      <c r="B373" t="s">
        <v>1829</v>
      </c>
      <c r="C373" t="s">
        <v>1830</v>
      </c>
      <c r="D373" s="1">
        <v>24916</v>
      </c>
      <c r="E373">
        <v>1968</v>
      </c>
      <c r="G373" t="s">
        <v>928</v>
      </c>
      <c r="H373" t="s">
        <v>1831</v>
      </c>
      <c r="I373" t="s">
        <v>1832</v>
      </c>
      <c r="J373" t="s">
        <v>928</v>
      </c>
    </row>
    <row r="374" spans="1:10">
      <c r="A374" t="s">
        <v>921</v>
      </c>
      <c r="B374" t="s">
        <v>1061</v>
      </c>
      <c r="C374" t="s">
        <v>1128</v>
      </c>
      <c r="D374" s="1">
        <v>24916</v>
      </c>
      <c r="E374">
        <v>1968</v>
      </c>
      <c r="G374" t="s">
        <v>928</v>
      </c>
      <c r="H374" t="s">
        <v>1833</v>
      </c>
      <c r="I374" t="s">
        <v>1834</v>
      </c>
      <c r="J374">
        <v>1135000</v>
      </c>
    </row>
    <row r="375" spans="1:10">
      <c r="A375" t="s">
        <v>921</v>
      </c>
      <c r="B375" t="s">
        <v>922</v>
      </c>
      <c r="C375" t="s">
        <v>923</v>
      </c>
      <c r="D375" s="1">
        <v>24916</v>
      </c>
      <c r="E375">
        <v>1968</v>
      </c>
      <c r="G375" t="s">
        <v>928</v>
      </c>
      <c r="H375" t="s">
        <v>1835</v>
      </c>
      <c r="I375" t="s">
        <v>1836</v>
      </c>
      <c r="J375">
        <v>4286000</v>
      </c>
    </row>
    <row r="376" spans="1:10">
      <c r="A376" t="s">
        <v>921</v>
      </c>
      <c r="B376" t="s">
        <v>992</v>
      </c>
      <c r="C376" t="s">
        <v>966</v>
      </c>
      <c r="D376" s="1">
        <v>24918</v>
      </c>
      <c r="E376">
        <v>1968</v>
      </c>
      <c r="F376" t="s">
        <v>924</v>
      </c>
      <c r="G376" t="s">
        <v>928</v>
      </c>
      <c r="H376" t="s">
        <v>1837</v>
      </c>
      <c r="I376" t="s">
        <v>1838</v>
      </c>
      <c r="J376" t="s">
        <v>928</v>
      </c>
    </row>
    <row r="377" spans="1:10">
      <c r="A377" t="s">
        <v>921</v>
      </c>
      <c r="B377" t="s">
        <v>949</v>
      </c>
      <c r="C377" t="s">
        <v>950</v>
      </c>
      <c r="D377" s="1">
        <v>24918</v>
      </c>
      <c r="E377">
        <v>1968</v>
      </c>
      <c r="G377" t="s">
        <v>928</v>
      </c>
      <c r="H377" t="s">
        <v>1839</v>
      </c>
      <c r="I377" t="s">
        <v>1840</v>
      </c>
      <c r="J377" t="s">
        <v>928</v>
      </c>
    </row>
    <row r="378" spans="1:10">
      <c r="A378" t="s">
        <v>921</v>
      </c>
      <c r="B378" t="s">
        <v>1033</v>
      </c>
      <c r="C378" t="s">
        <v>931</v>
      </c>
      <c r="D378" s="1">
        <v>24918</v>
      </c>
      <c r="E378">
        <v>1968</v>
      </c>
      <c r="G378" t="s">
        <v>928</v>
      </c>
      <c r="H378" t="s">
        <v>1841</v>
      </c>
      <c r="I378" t="s">
        <v>1842</v>
      </c>
      <c r="J378">
        <v>1144000</v>
      </c>
    </row>
    <row r="379" spans="1:10">
      <c r="A379" t="s">
        <v>921</v>
      </c>
      <c r="B379" t="s">
        <v>1095</v>
      </c>
      <c r="C379" t="s">
        <v>1000</v>
      </c>
      <c r="D379" s="1">
        <v>24918</v>
      </c>
      <c r="E379">
        <v>1968</v>
      </c>
      <c r="G379" t="s">
        <v>928</v>
      </c>
      <c r="H379" t="s">
        <v>1843</v>
      </c>
      <c r="I379" t="s">
        <v>1844</v>
      </c>
      <c r="J379">
        <v>4292500</v>
      </c>
    </row>
    <row r="380" spans="1:10">
      <c r="A380" t="s">
        <v>1133</v>
      </c>
      <c r="B380" t="s">
        <v>1845</v>
      </c>
      <c r="C380" t="s">
        <v>1846</v>
      </c>
      <c r="D380" s="1">
        <v>24920</v>
      </c>
      <c r="E380">
        <v>1968</v>
      </c>
      <c r="F380" t="s">
        <v>924</v>
      </c>
      <c r="G380" t="s">
        <v>1847</v>
      </c>
      <c r="H380" t="s">
        <v>1848</v>
      </c>
      <c r="I380" t="s">
        <v>1849</v>
      </c>
      <c r="J380" t="s">
        <v>928</v>
      </c>
    </row>
    <row r="381" spans="1:10">
      <c r="A381" t="s">
        <v>921</v>
      </c>
      <c r="B381" t="s">
        <v>1061</v>
      </c>
      <c r="C381" t="s">
        <v>1017</v>
      </c>
      <c r="D381" s="1">
        <v>24921</v>
      </c>
      <c r="E381">
        <v>1968</v>
      </c>
      <c r="F381" t="s">
        <v>924</v>
      </c>
      <c r="G381" t="s">
        <v>928</v>
      </c>
      <c r="H381" t="s">
        <v>1850</v>
      </c>
      <c r="I381" t="s">
        <v>1851</v>
      </c>
      <c r="J381" t="s">
        <v>928</v>
      </c>
    </row>
    <row r="382" spans="1:10">
      <c r="A382" t="s">
        <v>921</v>
      </c>
      <c r="B382" t="s">
        <v>1852</v>
      </c>
      <c r="C382" t="s">
        <v>1128</v>
      </c>
      <c r="D382" s="1">
        <v>24921</v>
      </c>
      <c r="E382">
        <v>1968</v>
      </c>
      <c r="G382" t="s">
        <v>928</v>
      </c>
      <c r="H382" t="s">
        <v>1853</v>
      </c>
      <c r="I382" t="s">
        <v>1854</v>
      </c>
      <c r="J382">
        <v>1134500</v>
      </c>
    </row>
    <row r="383" spans="1:10">
      <c r="A383" t="s">
        <v>921</v>
      </c>
      <c r="B383" t="s">
        <v>1016</v>
      </c>
      <c r="C383" t="s">
        <v>1017</v>
      </c>
      <c r="D383" s="1">
        <v>24921</v>
      </c>
      <c r="E383">
        <v>1968</v>
      </c>
      <c r="G383" t="s">
        <v>928</v>
      </c>
      <c r="H383" t="s">
        <v>1855</v>
      </c>
      <c r="I383" t="s">
        <v>1856</v>
      </c>
      <c r="J383">
        <v>1135500</v>
      </c>
    </row>
    <row r="384" spans="1:10">
      <c r="A384" t="s">
        <v>921</v>
      </c>
      <c r="B384" t="s">
        <v>1661</v>
      </c>
      <c r="C384" t="s">
        <v>1662</v>
      </c>
      <c r="D384" s="1">
        <v>24921</v>
      </c>
      <c r="E384">
        <v>1968</v>
      </c>
      <c r="G384" t="s">
        <v>1857</v>
      </c>
      <c r="H384" t="s">
        <v>1858</v>
      </c>
      <c r="I384" t="s">
        <v>1859</v>
      </c>
      <c r="J384">
        <v>4292700</v>
      </c>
    </row>
    <row r="385" spans="1:10">
      <c r="A385" t="s">
        <v>921</v>
      </c>
      <c r="B385" t="s">
        <v>1144</v>
      </c>
      <c r="C385" t="s">
        <v>1145</v>
      </c>
      <c r="D385" s="1">
        <v>25184</v>
      </c>
      <c r="E385">
        <v>1969</v>
      </c>
      <c r="G385" t="s">
        <v>928</v>
      </c>
      <c r="H385" t="s">
        <v>1860</v>
      </c>
      <c r="I385" t="s">
        <v>1861</v>
      </c>
      <c r="J385">
        <v>4284000</v>
      </c>
    </row>
    <row r="386" spans="1:10">
      <c r="A386" t="s">
        <v>921</v>
      </c>
      <c r="B386" t="s">
        <v>1061</v>
      </c>
      <c r="C386" t="s">
        <v>1128</v>
      </c>
      <c r="D386" s="1">
        <v>25200</v>
      </c>
      <c r="E386">
        <v>1969</v>
      </c>
      <c r="G386" t="s">
        <v>928</v>
      </c>
      <c r="H386" t="s">
        <v>1862</v>
      </c>
      <c r="I386" t="s">
        <v>1863</v>
      </c>
      <c r="J386">
        <v>1135000</v>
      </c>
    </row>
    <row r="387" spans="1:10">
      <c r="A387" t="s">
        <v>921</v>
      </c>
      <c r="B387" t="s">
        <v>1653</v>
      </c>
      <c r="C387" t="s">
        <v>1654</v>
      </c>
      <c r="D387" s="1">
        <v>25228</v>
      </c>
      <c r="E387">
        <v>1969</v>
      </c>
      <c r="G387" t="s">
        <v>928</v>
      </c>
      <c r="H387" t="s">
        <v>1864</v>
      </c>
      <c r="I387" t="s">
        <v>1865</v>
      </c>
      <c r="J387">
        <v>1134800</v>
      </c>
    </row>
    <row r="388" spans="1:10">
      <c r="A388" t="s">
        <v>921</v>
      </c>
      <c r="B388" t="s">
        <v>1711</v>
      </c>
      <c r="C388" t="s">
        <v>1712</v>
      </c>
      <c r="D388" s="1">
        <v>25228</v>
      </c>
      <c r="E388">
        <v>1969</v>
      </c>
      <c r="G388" t="s">
        <v>928</v>
      </c>
      <c r="H388" t="s">
        <v>1866</v>
      </c>
      <c r="I388" t="s">
        <v>1867</v>
      </c>
      <c r="J388">
        <v>4292100</v>
      </c>
    </row>
    <row r="389" spans="1:10">
      <c r="A389" t="s">
        <v>921</v>
      </c>
      <c r="B389" t="s">
        <v>1144</v>
      </c>
      <c r="C389" t="s">
        <v>1145</v>
      </c>
      <c r="D389" s="1">
        <v>25254</v>
      </c>
      <c r="E389">
        <v>1969</v>
      </c>
      <c r="G389" t="s">
        <v>928</v>
      </c>
      <c r="H389" t="s">
        <v>1868</v>
      </c>
      <c r="I389" t="s">
        <v>1869</v>
      </c>
      <c r="J389">
        <v>4284000</v>
      </c>
    </row>
    <row r="390" spans="1:10">
      <c r="A390" t="s">
        <v>921</v>
      </c>
      <c r="B390" t="s">
        <v>1095</v>
      </c>
      <c r="C390" t="s">
        <v>1000</v>
      </c>
      <c r="D390" s="1">
        <v>25288</v>
      </c>
      <c r="E390">
        <v>1969</v>
      </c>
      <c r="G390" t="s">
        <v>928</v>
      </c>
      <c r="H390" t="s">
        <v>1870</v>
      </c>
      <c r="I390" t="s">
        <v>1871</v>
      </c>
      <c r="J390">
        <v>4292500</v>
      </c>
    </row>
    <row r="391" spans="1:10">
      <c r="A391" t="s">
        <v>921</v>
      </c>
      <c r="B391" t="s">
        <v>930</v>
      </c>
      <c r="C391" t="s">
        <v>1081</v>
      </c>
      <c r="D391" s="1">
        <v>25600</v>
      </c>
      <c r="E391">
        <v>1970</v>
      </c>
      <c r="F391" t="s">
        <v>924</v>
      </c>
      <c r="G391" t="s">
        <v>928</v>
      </c>
      <c r="H391" t="s">
        <v>1872</v>
      </c>
      <c r="I391" t="s">
        <v>1873</v>
      </c>
      <c r="J391" t="s">
        <v>928</v>
      </c>
    </row>
    <row r="392" spans="1:10">
      <c r="A392" t="s">
        <v>921</v>
      </c>
      <c r="B392" t="s">
        <v>1739</v>
      </c>
      <c r="C392" t="s">
        <v>1740</v>
      </c>
      <c r="D392" s="1">
        <v>25601</v>
      </c>
      <c r="E392">
        <v>1970</v>
      </c>
      <c r="G392" t="s">
        <v>928</v>
      </c>
      <c r="H392" t="s">
        <v>1874</v>
      </c>
      <c r="I392" t="s">
        <v>1875</v>
      </c>
      <c r="J392">
        <v>1150800</v>
      </c>
    </row>
    <row r="393" spans="1:10">
      <c r="A393" t="s">
        <v>1133</v>
      </c>
      <c r="B393" t="s">
        <v>1876</v>
      </c>
      <c r="C393" t="s">
        <v>1877</v>
      </c>
      <c r="D393" s="1">
        <v>25602</v>
      </c>
      <c r="E393">
        <v>1970</v>
      </c>
      <c r="G393" t="s">
        <v>928</v>
      </c>
      <c r="H393" t="s">
        <v>1878</v>
      </c>
      <c r="I393" t="s">
        <v>1879</v>
      </c>
      <c r="J393">
        <v>1093800</v>
      </c>
    </row>
    <row r="394" spans="1:10">
      <c r="A394" t="s">
        <v>1133</v>
      </c>
      <c r="B394" t="s">
        <v>1876</v>
      </c>
      <c r="C394" t="s">
        <v>1877</v>
      </c>
      <c r="D394" s="1">
        <v>25602</v>
      </c>
      <c r="E394">
        <v>1970</v>
      </c>
      <c r="G394" t="s">
        <v>928</v>
      </c>
      <c r="H394" t="s">
        <v>1880</v>
      </c>
      <c r="I394" t="s">
        <v>1881</v>
      </c>
      <c r="J394">
        <v>1093800</v>
      </c>
    </row>
    <row r="395" spans="1:10">
      <c r="A395" t="s">
        <v>921</v>
      </c>
      <c r="B395" t="s">
        <v>1004</v>
      </c>
      <c r="C395" t="s">
        <v>1005</v>
      </c>
      <c r="D395" s="1">
        <v>25602</v>
      </c>
      <c r="E395">
        <v>1970</v>
      </c>
      <c r="G395" t="s">
        <v>928</v>
      </c>
      <c r="H395" t="s">
        <v>1882</v>
      </c>
      <c r="I395" t="s">
        <v>1883</v>
      </c>
      <c r="J395">
        <v>4288000</v>
      </c>
    </row>
    <row r="396" spans="1:10">
      <c r="A396" t="s">
        <v>921</v>
      </c>
      <c r="B396" t="s">
        <v>1061</v>
      </c>
      <c r="C396" t="s">
        <v>1128</v>
      </c>
      <c r="D396" s="1">
        <v>25603</v>
      </c>
      <c r="E396">
        <v>1970</v>
      </c>
      <c r="G396" t="s">
        <v>928</v>
      </c>
      <c r="H396" t="s">
        <v>1884</v>
      </c>
      <c r="I396" t="s">
        <v>1885</v>
      </c>
      <c r="J396">
        <v>1135000</v>
      </c>
    </row>
    <row r="397" spans="1:10">
      <c r="A397" t="s">
        <v>921</v>
      </c>
      <c r="B397" t="s">
        <v>1033</v>
      </c>
      <c r="C397" t="s">
        <v>931</v>
      </c>
      <c r="D397" s="1">
        <v>25603</v>
      </c>
      <c r="E397">
        <v>1970</v>
      </c>
      <c r="G397" t="s">
        <v>928</v>
      </c>
      <c r="H397" t="s">
        <v>1886</v>
      </c>
      <c r="I397" t="s">
        <v>1887</v>
      </c>
      <c r="J397">
        <v>1144000</v>
      </c>
    </row>
    <row r="398" spans="1:10">
      <c r="A398" t="s">
        <v>921</v>
      </c>
      <c r="B398" t="s">
        <v>1469</v>
      </c>
      <c r="C398" t="s">
        <v>959</v>
      </c>
      <c r="D398" s="1">
        <v>25603</v>
      </c>
      <c r="E398">
        <v>1970</v>
      </c>
      <c r="G398" t="s">
        <v>928</v>
      </c>
      <c r="H398" t="s">
        <v>1888</v>
      </c>
      <c r="I398" t="s">
        <v>1889</v>
      </c>
      <c r="J398">
        <v>1155500</v>
      </c>
    </row>
    <row r="399" spans="1:10">
      <c r="A399" t="s">
        <v>921</v>
      </c>
      <c r="B399" t="s">
        <v>1144</v>
      </c>
      <c r="C399" t="s">
        <v>1145</v>
      </c>
      <c r="D399" s="1">
        <v>25603</v>
      </c>
      <c r="E399">
        <v>1970</v>
      </c>
      <c r="G399" t="s">
        <v>928</v>
      </c>
      <c r="H399" t="s">
        <v>1890</v>
      </c>
      <c r="I399" t="s">
        <v>1891</v>
      </c>
      <c r="J399">
        <v>4284000</v>
      </c>
    </row>
    <row r="400" spans="1:10">
      <c r="A400" t="s">
        <v>921</v>
      </c>
      <c r="B400" t="s">
        <v>1661</v>
      </c>
      <c r="C400" t="s">
        <v>1662</v>
      </c>
      <c r="D400" s="1">
        <v>25605</v>
      </c>
      <c r="E400">
        <v>1970</v>
      </c>
      <c r="G400" t="s">
        <v>928</v>
      </c>
      <c r="H400" t="s">
        <v>1892</v>
      </c>
      <c r="I400" t="s">
        <v>1893</v>
      </c>
      <c r="J400">
        <v>4292700</v>
      </c>
    </row>
    <row r="401" spans="1:10">
      <c r="A401" t="s">
        <v>921</v>
      </c>
      <c r="B401" t="s">
        <v>930</v>
      </c>
      <c r="C401" t="s">
        <v>931</v>
      </c>
      <c r="D401" s="1">
        <v>25610</v>
      </c>
      <c r="E401">
        <v>1970</v>
      </c>
      <c r="F401" t="s">
        <v>924</v>
      </c>
      <c r="G401" t="s">
        <v>928</v>
      </c>
      <c r="H401" t="s">
        <v>1894</v>
      </c>
      <c r="I401" t="s">
        <v>1895</v>
      </c>
      <c r="J401" t="s">
        <v>928</v>
      </c>
    </row>
    <row r="402" spans="1:10">
      <c r="A402" t="s">
        <v>921</v>
      </c>
      <c r="B402" t="s">
        <v>1253</v>
      </c>
      <c r="C402" t="s">
        <v>966</v>
      </c>
      <c r="D402" s="1">
        <v>25611</v>
      </c>
      <c r="E402">
        <v>1970</v>
      </c>
      <c r="F402" t="s">
        <v>924</v>
      </c>
      <c r="G402" t="s">
        <v>928</v>
      </c>
      <c r="H402" t="s">
        <v>1896</v>
      </c>
      <c r="I402" t="s">
        <v>1897</v>
      </c>
      <c r="J402">
        <v>1144500</v>
      </c>
    </row>
    <row r="403" spans="1:10">
      <c r="A403" t="s">
        <v>921</v>
      </c>
      <c r="B403" t="s">
        <v>1087</v>
      </c>
      <c r="C403" t="s">
        <v>959</v>
      </c>
      <c r="D403" s="1">
        <v>25611</v>
      </c>
      <c r="E403">
        <v>1970</v>
      </c>
      <c r="G403" t="s">
        <v>928</v>
      </c>
      <c r="H403" t="s">
        <v>1898</v>
      </c>
      <c r="I403" t="s">
        <v>1899</v>
      </c>
      <c r="J403">
        <v>1156000</v>
      </c>
    </row>
    <row r="404" spans="1:10">
      <c r="A404" t="s">
        <v>921</v>
      </c>
      <c r="B404" t="s">
        <v>1653</v>
      </c>
      <c r="C404" t="s">
        <v>1654</v>
      </c>
      <c r="D404" s="1">
        <v>25661</v>
      </c>
      <c r="E404">
        <v>1970</v>
      </c>
      <c r="G404" t="s">
        <v>928</v>
      </c>
      <c r="H404" t="s">
        <v>1900</v>
      </c>
      <c r="I404" t="s">
        <v>1901</v>
      </c>
      <c r="J404">
        <v>1134800</v>
      </c>
    </row>
    <row r="405" spans="1:10">
      <c r="A405" t="s">
        <v>921</v>
      </c>
      <c r="B405" t="s">
        <v>1633</v>
      </c>
      <c r="C405" t="s">
        <v>1634</v>
      </c>
      <c r="D405" s="1">
        <v>25661</v>
      </c>
      <c r="E405">
        <v>1970</v>
      </c>
      <c r="G405" t="s">
        <v>1902</v>
      </c>
      <c r="H405" t="s">
        <v>1903</v>
      </c>
      <c r="I405" t="s">
        <v>1904</v>
      </c>
      <c r="J405">
        <v>1155300</v>
      </c>
    </row>
    <row r="406" spans="1:10">
      <c r="A406" t="s">
        <v>921</v>
      </c>
      <c r="B406" t="s">
        <v>1024</v>
      </c>
      <c r="C406" t="s">
        <v>1025</v>
      </c>
      <c r="D406" s="1">
        <v>25661</v>
      </c>
      <c r="E406">
        <v>1970</v>
      </c>
      <c r="G406" t="s">
        <v>1905</v>
      </c>
      <c r="H406" t="s">
        <v>1906</v>
      </c>
      <c r="I406" t="s">
        <v>1907</v>
      </c>
      <c r="J406">
        <v>4280000</v>
      </c>
    </row>
    <row r="407" spans="1:10">
      <c r="A407" t="s">
        <v>921</v>
      </c>
      <c r="B407" t="s">
        <v>1711</v>
      </c>
      <c r="C407" t="s">
        <v>1712</v>
      </c>
      <c r="D407" s="1">
        <v>25661</v>
      </c>
      <c r="E407">
        <v>1970</v>
      </c>
      <c r="G407" t="s">
        <v>928</v>
      </c>
      <c r="H407" t="s">
        <v>1908</v>
      </c>
      <c r="I407" t="s">
        <v>1909</v>
      </c>
      <c r="J407">
        <v>4292100</v>
      </c>
    </row>
    <row r="408" spans="1:10">
      <c r="A408" t="s">
        <v>921</v>
      </c>
      <c r="B408" t="s">
        <v>1095</v>
      </c>
      <c r="C408" t="s">
        <v>1000</v>
      </c>
      <c r="D408" s="1">
        <v>25661</v>
      </c>
      <c r="E408">
        <v>1970</v>
      </c>
      <c r="G408" t="s">
        <v>928</v>
      </c>
      <c r="H408" t="s">
        <v>1910</v>
      </c>
      <c r="I408" t="s">
        <v>1911</v>
      </c>
      <c r="J408">
        <v>4292500</v>
      </c>
    </row>
    <row r="409" spans="1:10">
      <c r="A409" t="s">
        <v>921</v>
      </c>
      <c r="B409" t="s">
        <v>1653</v>
      </c>
      <c r="C409" t="s">
        <v>1654</v>
      </c>
      <c r="D409" s="1">
        <v>25911</v>
      </c>
      <c r="E409">
        <v>1971</v>
      </c>
      <c r="G409" t="s">
        <v>928</v>
      </c>
      <c r="H409" t="s">
        <v>1912</v>
      </c>
      <c r="I409" t="s">
        <v>1913</v>
      </c>
      <c r="J409">
        <v>1134800</v>
      </c>
    </row>
    <row r="410" spans="1:10">
      <c r="A410" t="s">
        <v>921</v>
      </c>
      <c r="B410" t="s">
        <v>1653</v>
      </c>
      <c r="C410" t="s">
        <v>1654</v>
      </c>
      <c r="D410" s="1">
        <v>25911</v>
      </c>
      <c r="E410">
        <v>1971</v>
      </c>
      <c r="G410" t="s">
        <v>928</v>
      </c>
      <c r="H410" t="s">
        <v>1914</v>
      </c>
      <c r="I410" t="s">
        <v>1915</v>
      </c>
      <c r="J410">
        <v>1134800</v>
      </c>
    </row>
    <row r="411" spans="1:10">
      <c r="A411" t="s">
        <v>921</v>
      </c>
      <c r="B411" t="s">
        <v>1804</v>
      </c>
      <c r="C411" t="s">
        <v>1805</v>
      </c>
      <c r="D411" s="1">
        <v>25978</v>
      </c>
      <c r="E411">
        <v>1971</v>
      </c>
      <c r="G411" t="s">
        <v>928</v>
      </c>
      <c r="H411" t="s">
        <v>1916</v>
      </c>
      <c r="I411" t="s">
        <v>1917</v>
      </c>
      <c r="J411">
        <v>4296200</v>
      </c>
    </row>
    <row r="412" spans="1:10">
      <c r="A412" t="s">
        <v>921</v>
      </c>
      <c r="B412" t="s">
        <v>1633</v>
      </c>
      <c r="C412" t="s">
        <v>1634</v>
      </c>
      <c r="D412" s="1">
        <v>26008</v>
      </c>
      <c r="E412">
        <v>1971</v>
      </c>
      <c r="G412" t="s">
        <v>928</v>
      </c>
      <c r="H412" t="s">
        <v>1918</v>
      </c>
      <c r="I412" t="s">
        <v>1919</v>
      </c>
      <c r="J412">
        <v>1155300</v>
      </c>
    </row>
    <row r="413" spans="1:10">
      <c r="A413" t="s">
        <v>921</v>
      </c>
      <c r="B413" t="s">
        <v>1711</v>
      </c>
      <c r="C413" t="s">
        <v>1712</v>
      </c>
      <c r="D413" s="1">
        <v>26008</v>
      </c>
      <c r="E413">
        <v>1971</v>
      </c>
      <c r="G413" t="s">
        <v>928</v>
      </c>
      <c r="H413" t="s">
        <v>1920</v>
      </c>
      <c r="I413" t="s">
        <v>1921</v>
      </c>
      <c r="J413">
        <v>4292100</v>
      </c>
    </row>
    <row r="414" spans="1:10">
      <c r="A414" t="s">
        <v>921</v>
      </c>
      <c r="B414" t="s">
        <v>1469</v>
      </c>
      <c r="C414" t="s">
        <v>959</v>
      </c>
      <c r="D414" s="1">
        <v>26009</v>
      </c>
      <c r="E414">
        <v>1971</v>
      </c>
      <c r="G414" t="s">
        <v>928</v>
      </c>
      <c r="H414" t="s">
        <v>1922</v>
      </c>
      <c r="I414" t="s">
        <v>1923</v>
      </c>
      <c r="J414">
        <v>1155500</v>
      </c>
    </row>
    <row r="415" spans="1:10">
      <c r="A415" t="s">
        <v>921</v>
      </c>
      <c r="B415" t="s">
        <v>1144</v>
      </c>
      <c r="C415" t="s">
        <v>1145</v>
      </c>
      <c r="D415" s="1">
        <v>26325</v>
      </c>
      <c r="E415">
        <v>1972</v>
      </c>
      <c r="G415" t="s">
        <v>1924</v>
      </c>
      <c r="H415" t="s">
        <v>1925</v>
      </c>
      <c r="I415" t="s">
        <v>1926</v>
      </c>
      <c r="J415">
        <v>4284000</v>
      </c>
    </row>
    <row r="416" spans="1:10">
      <c r="A416" t="s">
        <v>921</v>
      </c>
      <c r="B416" t="s">
        <v>1788</v>
      </c>
      <c r="C416" t="s">
        <v>1789</v>
      </c>
      <c r="D416" s="1">
        <v>26362</v>
      </c>
      <c r="E416">
        <v>1972</v>
      </c>
      <c r="G416" t="s">
        <v>928</v>
      </c>
      <c r="H416" t="s">
        <v>1927</v>
      </c>
      <c r="I416" t="s">
        <v>1928</v>
      </c>
      <c r="J416">
        <v>4282700</v>
      </c>
    </row>
    <row r="417" spans="1:10">
      <c r="A417" t="s">
        <v>921</v>
      </c>
      <c r="B417" t="s">
        <v>1661</v>
      </c>
      <c r="C417" t="s">
        <v>1662</v>
      </c>
      <c r="D417" s="1">
        <v>26375</v>
      </c>
      <c r="E417">
        <v>1972</v>
      </c>
      <c r="G417" t="s">
        <v>928</v>
      </c>
      <c r="H417" t="s">
        <v>1929</v>
      </c>
      <c r="I417" t="s">
        <v>1930</v>
      </c>
      <c r="J417">
        <v>4292700</v>
      </c>
    </row>
    <row r="418" spans="1:10">
      <c r="A418" t="s">
        <v>921</v>
      </c>
      <c r="B418" t="s">
        <v>1653</v>
      </c>
      <c r="C418" t="s">
        <v>1654</v>
      </c>
      <c r="D418" s="1">
        <v>26376</v>
      </c>
      <c r="E418">
        <v>1972</v>
      </c>
      <c r="G418" t="s">
        <v>928</v>
      </c>
      <c r="H418" t="s">
        <v>1931</v>
      </c>
      <c r="I418" t="s">
        <v>1932</v>
      </c>
      <c r="J418">
        <v>1134800</v>
      </c>
    </row>
    <row r="419" spans="1:10">
      <c r="A419" t="s">
        <v>921</v>
      </c>
      <c r="B419" t="s">
        <v>1061</v>
      </c>
      <c r="C419" t="s">
        <v>1128</v>
      </c>
      <c r="D419" s="1">
        <v>26376</v>
      </c>
      <c r="E419">
        <v>1972</v>
      </c>
      <c r="G419" t="s">
        <v>928</v>
      </c>
      <c r="H419" t="s">
        <v>1933</v>
      </c>
      <c r="I419" t="s">
        <v>1934</v>
      </c>
      <c r="J419">
        <v>1135000</v>
      </c>
    </row>
    <row r="420" spans="1:10">
      <c r="A420" t="s">
        <v>921</v>
      </c>
      <c r="B420" t="s">
        <v>1711</v>
      </c>
      <c r="C420" t="s">
        <v>1712</v>
      </c>
      <c r="D420" s="1">
        <v>26376</v>
      </c>
      <c r="E420">
        <v>1972</v>
      </c>
      <c r="G420" t="s">
        <v>928</v>
      </c>
      <c r="H420" t="s">
        <v>1935</v>
      </c>
      <c r="I420" t="s">
        <v>1936</v>
      </c>
      <c r="J420">
        <v>4292100</v>
      </c>
    </row>
    <row r="421" spans="1:10">
      <c r="A421" t="s">
        <v>921</v>
      </c>
      <c r="B421" t="s">
        <v>1312</v>
      </c>
      <c r="C421" t="s">
        <v>1682</v>
      </c>
      <c r="D421" s="1">
        <v>26665</v>
      </c>
      <c r="E421">
        <v>1973</v>
      </c>
      <c r="F421" t="s">
        <v>924</v>
      </c>
      <c r="G421" t="s">
        <v>928</v>
      </c>
      <c r="H421" t="s">
        <v>1937</v>
      </c>
      <c r="I421" t="s">
        <v>1938</v>
      </c>
    </row>
    <row r="422" spans="1:10">
      <c r="A422" t="s">
        <v>921</v>
      </c>
      <c r="B422" t="s">
        <v>1144</v>
      </c>
      <c r="C422" t="s">
        <v>1145</v>
      </c>
      <c r="D422" s="1">
        <v>26671</v>
      </c>
      <c r="E422">
        <v>1973</v>
      </c>
      <c r="F422" t="s">
        <v>924</v>
      </c>
      <c r="G422" t="s">
        <v>928</v>
      </c>
      <c r="H422" t="s">
        <v>1939</v>
      </c>
      <c r="I422" t="s">
        <v>1940</v>
      </c>
      <c r="J422">
        <v>4284000</v>
      </c>
    </row>
    <row r="423" spans="1:10">
      <c r="A423" t="s">
        <v>921</v>
      </c>
      <c r="B423" t="s">
        <v>1144</v>
      </c>
      <c r="C423" t="s">
        <v>1145</v>
      </c>
      <c r="D423" s="1">
        <v>26671</v>
      </c>
      <c r="E423">
        <v>1973</v>
      </c>
      <c r="G423" t="s">
        <v>1941</v>
      </c>
      <c r="H423" t="s">
        <v>1942</v>
      </c>
      <c r="I423" t="s">
        <v>1943</v>
      </c>
      <c r="J423">
        <v>4284000</v>
      </c>
    </row>
    <row r="424" spans="1:10">
      <c r="A424" t="s">
        <v>921</v>
      </c>
      <c r="B424" t="s">
        <v>1944</v>
      </c>
      <c r="C424" t="s">
        <v>1945</v>
      </c>
      <c r="D424" s="1">
        <v>26673</v>
      </c>
      <c r="E424">
        <v>1973</v>
      </c>
      <c r="G424" t="s">
        <v>1946</v>
      </c>
      <c r="H424" t="s">
        <v>1947</v>
      </c>
      <c r="I424" t="s">
        <v>1948</v>
      </c>
      <c r="J424">
        <v>4282500</v>
      </c>
    </row>
    <row r="425" spans="1:10">
      <c r="A425" t="s">
        <v>921</v>
      </c>
      <c r="B425" t="s">
        <v>1788</v>
      </c>
      <c r="C425" t="s">
        <v>1789</v>
      </c>
      <c r="D425" s="1">
        <v>26684</v>
      </c>
      <c r="E425">
        <v>1973</v>
      </c>
      <c r="G425" t="s">
        <v>1924</v>
      </c>
      <c r="H425" t="s">
        <v>1949</v>
      </c>
      <c r="I425" t="s">
        <v>1950</v>
      </c>
      <c r="J425">
        <v>4282700</v>
      </c>
    </row>
    <row r="426" spans="1:10">
      <c r="A426" t="s">
        <v>921</v>
      </c>
      <c r="B426" t="s">
        <v>1004</v>
      </c>
      <c r="C426" t="s">
        <v>1005</v>
      </c>
      <c r="D426" s="1">
        <v>26684</v>
      </c>
      <c r="E426">
        <v>1973</v>
      </c>
      <c r="F426" t="s">
        <v>924</v>
      </c>
      <c r="G426" t="s">
        <v>928</v>
      </c>
      <c r="H426" t="s">
        <v>1951</v>
      </c>
      <c r="I426" t="s">
        <v>1952</v>
      </c>
      <c r="J426">
        <v>4288000</v>
      </c>
    </row>
    <row r="427" spans="1:10">
      <c r="A427" t="s">
        <v>921</v>
      </c>
      <c r="B427" t="s">
        <v>1661</v>
      </c>
      <c r="C427" t="s">
        <v>1662</v>
      </c>
      <c r="D427" s="1">
        <v>26684</v>
      </c>
      <c r="E427">
        <v>1973</v>
      </c>
      <c r="G427" t="s">
        <v>1953</v>
      </c>
      <c r="H427" t="s">
        <v>1954</v>
      </c>
      <c r="I427" t="s">
        <v>1955</v>
      </c>
      <c r="J427">
        <v>4292700</v>
      </c>
    </row>
    <row r="428" spans="1:10">
      <c r="A428" t="s">
        <v>921</v>
      </c>
      <c r="B428" t="s">
        <v>1061</v>
      </c>
      <c r="C428" t="s">
        <v>1128</v>
      </c>
      <c r="D428" s="1">
        <v>26687</v>
      </c>
      <c r="E428">
        <v>1973</v>
      </c>
      <c r="G428" t="s">
        <v>928</v>
      </c>
      <c r="H428" t="s">
        <v>1956</v>
      </c>
      <c r="I428" t="s">
        <v>1957</v>
      </c>
      <c r="J428">
        <v>1135000</v>
      </c>
    </row>
    <row r="429" spans="1:10">
      <c r="A429" t="s">
        <v>921</v>
      </c>
      <c r="B429" t="s">
        <v>1711</v>
      </c>
      <c r="C429" t="s">
        <v>1712</v>
      </c>
      <c r="D429" s="1">
        <v>26687</v>
      </c>
      <c r="E429">
        <v>1973</v>
      </c>
      <c r="G429" t="s">
        <v>928</v>
      </c>
      <c r="H429" t="s">
        <v>1958</v>
      </c>
      <c r="I429" t="s">
        <v>1959</v>
      </c>
      <c r="J429">
        <v>4292100</v>
      </c>
    </row>
    <row r="430" spans="1:10">
      <c r="A430" t="s">
        <v>921</v>
      </c>
      <c r="B430" t="s">
        <v>992</v>
      </c>
      <c r="C430" t="s">
        <v>966</v>
      </c>
      <c r="D430" s="1">
        <v>26696</v>
      </c>
      <c r="E430">
        <v>1973</v>
      </c>
      <c r="F430" t="s">
        <v>924</v>
      </c>
      <c r="G430" t="s">
        <v>1960</v>
      </c>
      <c r="H430" t="s">
        <v>1961</v>
      </c>
      <c r="I430" t="s">
        <v>1962</v>
      </c>
      <c r="J430" t="s">
        <v>928</v>
      </c>
    </row>
    <row r="431" spans="1:10">
      <c r="A431" t="s">
        <v>921</v>
      </c>
      <c r="B431" t="s">
        <v>1618</v>
      </c>
      <c r="C431" t="s">
        <v>1963</v>
      </c>
      <c r="D431" s="1">
        <v>26696</v>
      </c>
      <c r="E431">
        <v>1973</v>
      </c>
      <c r="F431" t="s">
        <v>924</v>
      </c>
      <c r="G431" t="s">
        <v>928</v>
      </c>
      <c r="H431" t="s">
        <v>1964</v>
      </c>
      <c r="I431" t="s">
        <v>1965</v>
      </c>
      <c r="J431" t="s">
        <v>928</v>
      </c>
    </row>
    <row r="432" spans="1:10">
      <c r="A432" t="s">
        <v>921</v>
      </c>
      <c r="B432" t="s">
        <v>1625</v>
      </c>
      <c r="C432" t="s">
        <v>1749</v>
      </c>
      <c r="D432" s="1">
        <v>26698</v>
      </c>
      <c r="E432">
        <v>1973</v>
      </c>
      <c r="G432" t="s">
        <v>1966</v>
      </c>
      <c r="H432" t="s">
        <v>1967</v>
      </c>
      <c r="I432" t="s">
        <v>1968</v>
      </c>
      <c r="J432">
        <v>4280300</v>
      </c>
    </row>
    <row r="433" spans="1:10">
      <c r="A433" t="s">
        <v>921</v>
      </c>
      <c r="B433" t="s">
        <v>1004</v>
      </c>
      <c r="C433" t="s">
        <v>1005</v>
      </c>
      <c r="D433" s="1">
        <v>26698</v>
      </c>
      <c r="E433">
        <v>1973</v>
      </c>
      <c r="G433" t="s">
        <v>928</v>
      </c>
      <c r="H433" t="s">
        <v>1969</v>
      </c>
      <c r="I433" t="s">
        <v>1970</v>
      </c>
      <c r="J433">
        <v>4288000</v>
      </c>
    </row>
    <row r="434" spans="1:10">
      <c r="A434" t="s">
        <v>921</v>
      </c>
      <c r="B434" t="s">
        <v>1971</v>
      </c>
      <c r="C434" t="s">
        <v>1323</v>
      </c>
      <c r="D434" s="1">
        <v>26724</v>
      </c>
      <c r="E434">
        <v>1973</v>
      </c>
      <c r="F434" t="s">
        <v>924</v>
      </c>
      <c r="G434" t="s">
        <v>928</v>
      </c>
      <c r="H434" t="s">
        <v>1972</v>
      </c>
      <c r="I434" t="s">
        <v>1973</v>
      </c>
      <c r="J434" t="s">
        <v>928</v>
      </c>
    </row>
    <row r="435" spans="1:10">
      <c r="A435" t="s">
        <v>921</v>
      </c>
      <c r="B435" t="s">
        <v>949</v>
      </c>
      <c r="C435" t="s">
        <v>950</v>
      </c>
      <c r="D435" s="1">
        <v>26732</v>
      </c>
      <c r="E435">
        <v>1973</v>
      </c>
      <c r="G435" t="s">
        <v>1974</v>
      </c>
      <c r="H435" t="s">
        <v>1975</v>
      </c>
      <c r="I435" t="s">
        <v>1976</v>
      </c>
      <c r="J435" t="s">
        <v>928</v>
      </c>
    </row>
    <row r="436" spans="1:10">
      <c r="A436" t="s">
        <v>921</v>
      </c>
      <c r="B436" t="s">
        <v>1095</v>
      </c>
      <c r="C436" t="s">
        <v>1000</v>
      </c>
      <c r="D436" s="1">
        <v>26732</v>
      </c>
      <c r="E436">
        <v>1973</v>
      </c>
      <c r="G436" t="s">
        <v>928</v>
      </c>
      <c r="H436" t="s">
        <v>1977</v>
      </c>
      <c r="I436" t="s">
        <v>1978</v>
      </c>
      <c r="J436">
        <v>4292500</v>
      </c>
    </row>
    <row r="437" spans="1:10">
      <c r="A437" t="s">
        <v>921</v>
      </c>
      <c r="B437" t="s">
        <v>1979</v>
      </c>
      <c r="C437" t="s">
        <v>923</v>
      </c>
      <c r="D437" s="1">
        <v>26740</v>
      </c>
      <c r="E437">
        <v>1973</v>
      </c>
      <c r="F437" t="s">
        <v>924</v>
      </c>
      <c r="G437" t="s">
        <v>1503</v>
      </c>
      <c r="H437" t="s">
        <v>1980</v>
      </c>
      <c r="I437" t="s">
        <v>1981</v>
      </c>
      <c r="J437">
        <v>4289600</v>
      </c>
    </row>
    <row r="438" spans="1:10">
      <c r="A438" t="s">
        <v>921</v>
      </c>
      <c r="B438" t="s">
        <v>1982</v>
      </c>
      <c r="C438" t="s">
        <v>1983</v>
      </c>
      <c r="D438" s="1">
        <v>26999</v>
      </c>
      <c r="E438">
        <v>1974</v>
      </c>
      <c r="F438" t="s">
        <v>924</v>
      </c>
      <c r="G438" t="s">
        <v>1152</v>
      </c>
      <c r="H438" t="s">
        <v>1984</v>
      </c>
      <c r="I438" t="s">
        <v>1985</v>
      </c>
      <c r="J438" t="s">
        <v>928</v>
      </c>
    </row>
    <row r="439" spans="1:10">
      <c r="A439" t="s">
        <v>921</v>
      </c>
      <c r="B439" t="s">
        <v>1982</v>
      </c>
      <c r="C439" t="s">
        <v>1986</v>
      </c>
      <c r="D439" s="1">
        <v>26999</v>
      </c>
      <c r="E439">
        <v>1974</v>
      </c>
      <c r="F439" t="s">
        <v>924</v>
      </c>
      <c r="G439" t="s">
        <v>1987</v>
      </c>
      <c r="H439" t="s">
        <v>1988</v>
      </c>
      <c r="I439" t="s">
        <v>1989</v>
      </c>
      <c r="J439" t="s">
        <v>928</v>
      </c>
    </row>
    <row r="440" spans="1:10">
      <c r="A440" t="s">
        <v>921</v>
      </c>
      <c r="B440" t="s">
        <v>1982</v>
      </c>
      <c r="C440" t="s">
        <v>1017</v>
      </c>
      <c r="D440" s="1">
        <v>26999</v>
      </c>
      <c r="E440">
        <v>1974</v>
      </c>
      <c r="F440" t="s">
        <v>924</v>
      </c>
      <c r="G440" t="s">
        <v>928</v>
      </c>
      <c r="H440" t="s">
        <v>1990</v>
      </c>
      <c r="I440" t="s">
        <v>1991</v>
      </c>
      <c r="J440" t="s">
        <v>928</v>
      </c>
    </row>
    <row r="441" spans="1:10">
      <c r="A441" t="s">
        <v>921</v>
      </c>
      <c r="B441" t="s">
        <v>1982</v>
      </c>
      <c r="C441" t="s">
        <v>1992</v>
      </c>
      <c r="D441" s="1">
        <v>26999</v>
      </c>
      <c r="E441">
        <v>1974</v>
      </c>
      <c r="F441" t="s">
        <v>924</v>
      </c>
      <c r="G441" t="s">
        <v>1993</v>
      </c>
      <c r="H441" t="s">
        <v>1994</v>
      </c>
      <c r="I441" t="s">
        <v>1995</v>
      </c>
    </row>
    <row r="442" spans="1:10">
      <c r="A442" t="s">
        <v>921</v>
      </c>
      <c r="B442" t="s">
        <v>1982</v>
      </c>
      <c r="C442" t="s">
        <v>1996</v>
      </c>
      <c r="D442" s="1">
        <v>26999</v>
      </c>
      <c r="E442">
        <v>1974</v>
      </c>
      <c r="F442" t="s">
        <v>924</v>
      </c>
      <c r="G442" t="s">
        <v>1997</v>
      </c>
      <c r="H442" t="s">
        <v>1998</v>
      </c>
      <c r="I442" t="s">
        <v>1999</v>
      </c>
      <c r="J442" t="s">
        <v>928</v>
      </c>
    </row>
    <row r="443" spans="1:10">
      <c r="A443" t="s">
        <v>921</v>
      </c>
      <c r="B443" t="s">
        <v>1672</v>
      </c>
      <c r="C443" t="s">
        <v>1000</v>
      </c>
      <c r="D443" s="1">
        <v>27019</v>
      </c>
      <c r="E443">
        <v>1974</v>
      </c>
      <c r="F443" t="s">
        <v>924</v>
      </c>
      <c r="G443" t="s">
        <v>928</v>
      </c>
      <c r="H443" t="s">
        <v>2000</v>
      </c>
      <c r="I443" t="s">
        <v>2001</v>
      </c>
      <c r="J443" t="s">
        <v>928</v>
      </c>
    </row>
    <row r="444" spans="1:10">
      <c r="A444" t="s">
        <v>921</v>
      </c>
      <c r="B444" t="s">
        <v>2002</v>
      </c>
      <c r="C444" t="s">
        <v>2003</v>
      </c>
      <c r="D444" s="1">
        <v>27019</v>
      </c>
      <c r="E444">
        <v>1974</v>
      </c>
      <c r="F444" t="s">
        <v>924</v>
      </c>
      <c r="G444" t="s">
        <v>928</v>
      </c>
      <c r="H444" t="s">
        <v>2004</v>
      </c>
      <c r="I444" t="s">
        <v>2005</v>
      </c>
      <c r="J444" t="s">
        <v>928</v>
      </c>
    </row>
    <row r="445" spans="1:10">
      <c r="A445" t="s">
        <v>921</v>
      </c>
      <c r="B445" t="s">
        <v>1064</v>
      </c>
      <c r="C445" t="s">
        <v>1065</v>
      </c>
      <c r="D445" s="1">
        <v>27019</v>
      </c>
      <c r="E445">
        <v>1974</v>
      </c>
      <c r="F445" t="s">
        <v>924</v>
      </c>
      <c r="G445" t="s">
        <v>2006</v>
      </c>
      <c r="H445" t="s">
        <v>2007</v>
      </c>
      <c r="I445" t="s">
        <v>2008</v>
      </c>
      <c r="J445" t="s">
        <v>928</v>
      </c>
    </row>
    <row r="446" spans="1:10">
      <c r="A446" t="s">
        <v>1133</v>
      </c>
      <c r="B446" t="s">
        <v>1876</v>
      </c>
      <c r="C446" t="s">
        <v>1877</v>
      </c>
      <c r="D446" s="1">
        <v>27019</v>
      </c>
      <c r="E446">
        <v>1974</v>
      </c>
      <c r="G446" t="s">
        <v>928</v>
      </c>
      <c r="H446" t="s">
        <v>2009</v>
      </c>
      <c r="I446" t="s">
        <v>2010</v>
      </c>
      <c r="J446">
        <v>1093800</v>
      </c>
    </row>
    <row r="447" spans="1:10">
      <c r="A447" t="s">
        <v>1133</v>
      </c>
      <c r="B447" t="s">
        <v>1876</v>
      </c>
      <c r="C447" t="s">
        <v>1877</v>
      </c>
      <c r="D447" s="1">
        <v>27019</v>
      </c>
      <c r="E447">
        <v>1974</v>
      </c>
      <c r="G447" t="s">
        <v>928</v>
      </c>
      <c r="H447" t="s">
        <v>2011</v>
      </c>
      <c r="I447" t="s">
        <v>2012</v>
      </c>
      <c r="J447">
        <v>1093800</v>
      </c>
    </row>
    <row r="448" spans="1:10">
      <c r="A448" t="s">
        <v>921</v>
      </c>
      <c r="B448" t="s">
        <v>1501</v>
      </c>
      <c r="C448" t="s">
        <v>1506</v>
      </c>
      <c r="D448" s="1">
        <v>27019</v>
      </c>
      <c r="E448">
        <v>1974</v>
      </c>
      <c r="G448" t="s">
        <v>928</v>
      </c>
      <c r="H448" t="s">
        <v>2013</v>
      </c>
      <c r="I448" t="s">
        <v>2014</v>
      </c>
      <c r="J448">
        <v>1139800</v>
      </c>
    </row>
    <row r="449" spans="1:10">
      <c r="A449" t="s">
        <v>921</v>
      </c>
      <c r="B449" t="s">
        <v>922</v>
      </c>
      <c r="C449" t="s">
        <v>923</v>
      </c>
      <c r="D449" s="1">
        <v>27019</v>
      </c>
      <c r="E449">
        <v>1974</v>
      </c>
      <c r="F449" t="s">
        <v>924</v>
      </c>
      <c r="G449" t="s">
        <v>2015</v>
      </c>
      <c r="H449" t="s">
        <v>2016</v>
      </c>
      <c r="I449" t="s">
        <v>2017</v>
      </c>
      <c r="J449">
        <v>4286000</v>
      </c>
    </row>
    <row r="450" spans="1:10">
      <c r="A450" t="s">
        <v>921</v>
      </c>
      <c r="B450" t="s">
        <v>922</v>
      </c>
      <c r="C450" t="s">
        <v>923</v>
      </c>
      <c r="D450" s="1">
        <v>27019</v>
      </c>
      <c r="E450">
        <v>1974</v>
      </c>
      <c r="G450" t="s">
        <v>2018</v>
      </c>
      <c r="H450" t="s">
        <v>2019</v>
      </c>
      <c r="I450" t="s">
        <v>2020</v>
      </c>
      <c r="J450">
        <v>4286000</v>
      </c>
    </row>
    <row r="451" spans="1:10">
      <c r="A451" t="s">
        <v>921</v>
      </c>
      <c r="B451" t="s">
        <v>2002</v>
      </c>
      <c r="C451" t="s">
        <v>2003</v>
      </c>
      <c r="D451" s="1">
        <v>27020</v>
      </c>
      <c r="E451">
        <v>1974</v>
      </c>
      <c r="G451" t="s">
        <v>928</v>
      </c>
      <c r="H451" t="s">
        <v>2021</v>
      </c>
      <c r="I451" t="s">
        <v>2022</v>
      </c>
      <c r="J451" t="s">
        <v>928</v>
      </c>
    </row>
    <row r="452" spans="1:10">
      <c r="A452" t="s">
        <v>921</v>
      </c>
      <c r="B452" t="s">
        <v>1061</v>
      </c>
      <c r="C452" t="s">
        <v>1128</v>
      </c>
      <c r="D452" s="1">
        <v>27047</v>
      </c>
      <c r="E452">
        <v>1974</v>
      </c>
      <c r="G452" t="s">
        <v>928</v>
      </c>
      <c r="H452" t="s">
        <v>2023</v>
      </c>
      <c r="I452" t="s">
        <v>2024</v>
      </c>
      <c r="J452">
        <v>1135000</v>
      </c>
    </row>
    <row r="453" spans="1:10">
      <c r="A453" t="s">
        <v>921</v>
      </c>
      <c r="B453" t="s">
        <v>1625</v>
      </c>
      <c r="C453" t="s">
        <v>1749</v>
      </c>
      <c r="D453" s="1">
        <v>27082</v>
      </c>
      <c r="E453">
        <v>1974</v>
      </c>
      <c r="G453" t="s">
        <v>928</v>
      </c>
      <c r="H453" t="s">
        <v>2025</v>
      </c>
      <c r="I453" t="s">
        <v>2026</v>
      </c>
      <c r="J453">
        <v>4280300</v>
      </c>
    </row>
    <row r="454" spans="1:10">
      <c r="A454" t="s">
        <v>921</v>
      </c>
      <c r="B454" t="s">
        <v>1144</v>
      </c>
      <c r="C454" t="s">
        <v>1145</v>
      </c>
      <c r="D454" s="1">
        <v>27083</v>
      </c>
      <c r="E454">
        <v>1974</v>
      </c>
      <c r="G454" t="s">
        <v>928</v>
      </c>
      <c r="H454" t="s">
        <v>2027</v>
      </c>
      <c r="I454" t="s">
        <v>2028</v>
      </c>
      <c r="J454">
        <v>4284000</v>
      </c>
    </row>
    <row r="455" spans="1:10">
      <c r="A455" t="s">
        <v>921</v>
      </c>
      <c r="B455" t="s">
        <v>1979</v>
      </c>
      <c r="C455" t="s">
        <v>923</v>
      </c>
      <c r="D455" s="1">
        <v>27083</v>
      </c>
      <c r="E455">
        <v>1974</v>
      </c>
      <c r="F455" t="s">
        <v>924</v>
      </c>
      <c r="G455" t="s">
        <v>1503</v>
      </c>
      <c r="H455" t="s">
        <v>2029</v>
      </c>
      <c r="I455" t="s">
        <v>2030</v>
      </c>
      <c r="J455">
        <v>4289600</v>
      </c>
    </row>
    <row r="456" spans="1:10">
      <c r="A456" t="s">
        <v>921</v>
      </c>
      <c r="B456" t="s">
        <v>1633</v>
      </c>
      <c r="C456" t="s">
        <v>1634</v>
      </c>
      <c r="D456" s="1">
        <v>27093</v>
      </c>
      <c r="E456">
        <v>1974</v>
      </c>
      <c r="G456" t="s">
        <v>928</v>
      </c>
      <c r="H456" t="s">
        <v>2031</v>
      </c>
      <c r="I456" t="s">
        <v>2032</v>
      </c>
      <c r="J456">
        <v>1155300</v>
      </c>
    </row>
    <row r="457" spans="1:10">
      <c r="A457" t="s">
        <v>921</v>
      </c>
      <c r="B457" t="s">
        <v>1004</v>
      </c>
      <c r="C457" t="s">
        <v>1005</v>
      </c>
      <c r="D457" s="1">
        <v>27093</v>
      </c>
      <c r="E457">
        <v>1974</v>
      </c>
      <c r="G457" t="s">
        <v>928</v>
      </c>
      <c r="H457" t="s">
        <v>2033</v>
      </c>
      <c r="I457" t="s">
        <v>2034</v>
      </c>
      <c r="J457">
        <v>4288000</v>
      </c>
    </row>
    <row r="458" spans="1:10">
      <c r="A458" t="s">
        <v>921</v>
      </c>
      <c r="B458" t="s">
        <v>1095</v>
      </c>
      <c r="C458" t="s">
        <v>1000</v>
      </c>
      <c r="D458" s="1">
        <v>27094</v>
      </c>
      <c r="E458">
        <v>1974</v>
      </c>
      <c r="G458" t="s">
        <v>928</v>
      </c>
      <c r="H458" t="s">
        <v>2035</v>
      </c>
      <c r="I458" t="s">
        <v>2036</v>
      </c>
      <c r="J458">
        <v>4292500</v>
      </c>
    </row>
    <row r="459" spans="1:10">
      <c r="A459" t="s">
        <v>921</v>
      </c>
      <c r="B459" t="s">
        <v>1661</v>
      </c>
      <c r="C459" t="s">
        <v>1662</v>
      </c>
      <c r="D459" s="1">
        <v>27122</v>
      </c>
      <c r="E459">
        <v>1974</v>
      </c>
      <c r="G459" t="s">
        <v>928</v>
      </c>
      <c r="H459" t="s">
        <v>2037</v>
      </c>
      <c r="I459" t="s">
        <v>2038</v>
      </c>
      <c r="J459">
        <v>4292700</v>
      </c>
    </row>
    <row r="460" spans="1:10">
      <c r="A460" t="s">
        <v>921</v>
      </c>
      <c r="B460" t="s">
        <v>1711</v>
      </c>
      <c r="C460" t="s">
        <v>1712</v>
      </c>
      <c r="D460" s="1">
        <v>27390</v>
      </c>
      <c r="E460">
        <v>1975</v>
      </c>
      <c r="G460" t="s">
        <v>928</v>
      </c>
      <c r="H460" t="s">
        <v>2039</v>
      </c>
      <c r="I460" t="s">
        <v>2040</v>
      </c>
      <c r="J460">
        <v>4292100</v>
      </c>
    </row>
    <row r="461" spans="1:10">
      <c r="A461" t="s">
        <v>921</v>
      </c>
      <c r="B461" t="s">
        <v>1240</v>
      </c>
      <c r="C461" t="s">
        <v>1240</v>
      </c>
      <c r="D461" s="1">
        <v>27449</v>
      </c>
      <c r="E461">
        <v>1975</v>
      </c>
      <c r="G461" t="s">
        <v>928</v>
      </c>
      <c r="H461" t="s">
        <v>2041</v>
      </c>
      <c r="I461" t="s">
        <v>2042</v>
      </c>
      <c r="J461">
        <v>1154000</v>
      </c>
    </row>
    <row r="462" spans="1:10">
      <c r="A462" t="s">
        <v>921</v>
      </c>
      <c r="B462" t="s">
        <v>1618</v>
      </c>
      <c r="C462" t="s">
        <v>1619</v>
      </c>
      <c r="D462" s="1">
        <v>27450</v>
      </c>
      <c r="E462">
        <v>1975</v>
      </c>
      <c r="G462" t="s">
        <v>2043</v>
      </c>
      <c r="H462" t="s">
        <v>2044</v>
      </c>
      <c r="I462" t="s">
        <v>2045</v>
      </c>
      <c r="J462">
        <v>1167800</v>
      </c>
    </row>
    <row r="463" spans="1:10">
      <c r="A463" t="s">
        <v>921</v>
      </c>
      <c r="B463" t="s">
        <v>1004</v>
      </c>
      <c r="C463" t="s">
        <v>1005</v>
      </c>
      <c r="D463" s="1">
        <v>27472</v>
      </c>
      <c r="E463">
        <v>1975</v>
      </c>
      <c r="G463" t="s">
        <v>928</v>
      </c>
      <c r="H463" t="s">
        <v>2046</v>
      </c>
      <c r="I463" t="s">
        <v>2047</v>
      </c>
      <c r="J463">
        <v>4288000</v>
      </c>
    </row>
    <row r="464" spans="1:10">
      <c r="A464" t="s">
        <v>921</v>
      </c>
      <c r="B464" t="s">
        <v>1501</v>
      </c>
      <c r="C464" t="s">
        <v>1506</v>
      </c>
      <c r="D464" s="1">
        <v>27473</v>
      </c>
      <c r="E464">
        <v>1975</v>
      </c>
      <c r="G464" t="s">
        <v>928</v>
      </c>
      <c r="H464" t="s">
        <v>2048</v>
      </c>
      <c r="I464" t="s">
        <v>2049</v>
      </c>
      <c r="J464">
        <v>1139800</v>
      </c>
    </row>
    <row r="465" spans="1:10">
      <c r="A465" t="s">
        <v>921</v>
      </c>
      <c r="B465" t="s">
        <v>1095</v>
      </c>
      <c r="C465" t="s">
        <v>1000</v>
      </c>
      <c r="D465" s="1">
        <v>27474</v>
      </c>
      <c r="E465">
        <v>1975</v>
      </c>
      <c r="G465" t="s">
        <v>928</v>
      </c>
      <c r="H465" t="s">
        <v>2050</v>
      </c>
      <c r="I465" t="s">
        <v>2051</v>
      </c>
      <c r="J465">
        <v>4292500</v>
      </c>
    </row>
    <row r="466" spans="1:10">
      <c r="A466" t="s">
        <v>921</v>
      </c>
      <c r="B466" t="s">
        <v>1061</v>
      </c>
      <c r="C466" t="s">
        <v>1128</v>
      </c>
      <c r="D466" s="1">
        <v>27475</v>
      </c>
      <c r="E466">
        <v>1975</v>
      </c>
      <c r="G466" t="s">
        <v>928</v>
      </c>
      <c r="H466" t="s">
        <v>2052</v>
      </c>
      <c r="I466" t="s">
        <v>2053</v>
      </c>
      <c r="J466">
        <v>1135000</v>
      </c>
    </row>
    <row r="467" spans="1:10">
      <c r="A467" t="s">
        <v>921</v>
      </c>
      <c r="B467" t="s">
        <v>949</v>
      </c>
      <c r="C467" t="s">
        <v>950</v>
      </c>
      <c r="D467" s="1">
        <v>27482</v>
      </c>
      <c r="E467">
        <v>1975</v>
      </c>
      <c r="G467" t="s">
        <v>928</v>
      </c>
      <c r="H467" t="s">
        <v>2054</v>
      </c>
      <c r="I467" t="s">
        <v>2055</v>
      </c>
      <c r="J467" t="s">
        <v>928</v>
      </c>
    </row>
    <row r="468" spans="1:10">
      <c r="A468" t="s">
        <v>921</v>
      </c>
      <c r="B468" t="s">
        <v>1144</v>
      </c>
      <c r="C468" t="s">
        <v>1145</v>
      </c>
      <c r="D468" s="1">
        <v>27486</v>
      </c>
      <c r="E468">
        <v>1975</v>
      </c>
      <c r="G468" t="s">
        <v>928</v>
      </c>
      <c r="H468" t="s">
        <v>2056</v>
      </c>
      <c r="I468" t="s">
        <v>2057</v>
      </c>
      <c r="J468">
        <v>4284000</v>
      </c>
    </row>
    <row r="469" spans="1:10">
      <c r="A469" t="s">
        <v>921</v>
      </c>
      <c r="B469" t="s">
        <v>1971</v>
      </c>
      <c r="C469" t="s">
        <v>1323</v>
      </c>
      <c r="D469" s="1">
        <v>27760</v>
      </c>
      <c r="E469">
        <v>1976</v>
      </c>
      <c r="F469" t="s">
        <v>924</v>
      </c>
      <c r="G469" t="s">
        <v>2058</v>
      </c>
      <c r="H469" t="s">
        <v>2059</v>
      </c>
      <c r="I469" t="s">
        <v>2060</v>
      </c>
      <c r="J469" t="s">
        <v>928</v>
      </c>
    </row>
    <row r="470" spans="1:10">
      <c r="A470" t="s">
        <v>921</v>
      </c>
      <c r="B470" t="s">
        <v>958</v>
      </c>
      <c r="C470" t="s">
        <v>2061</v>
      </c>
      <c r="D470" s="1">
        <v>27760</v>
      </c>
      <c r="E470">
        <v>1976</v>
      </c>
      <c r="F470" t="s">
        <v>924</v>
      </c>
      <c r="G470" t="s">
        <v>928</v>
      </c>
      <c r="H470" t="s">
        <v>2062</v>
      </c>
      <c r="I470" t="s">
        <v>2063</v>
      </c>
      <c r="J470" t="s">
        <v>928</v>
      </c>
    </row>
    <row r="471" spans="1:10">
      <c r="A471" t="s">
        <v>921</v>
      </c>
      <c r="B471" t="s">
        <v>930</v>
      </c>
      <c r="C471" t="s">
        <v>931</v>
      </c>
      <c r="D471" s="1">
        <v>27760</v>
      </c>
      <c r="E471">
        <v>1976</v>
      </c>
      <c r="F471" t="s">
        <v>924</v>
      </c>
      <c r="G471" t="s">
        <v>2064</v>
      </c>
      <c r="H471" t="s">
        <v>2065</v>
      </c>
      <c r="I471" t="s">
        <v>2066</v>
      </c>
      <c r="J471" t="s">
        <v>928</v>
      </c>
    </row>
    <row r="472" spans="1:10">
      <c r="A472" t="s">
        <v>921</v>
      </c>
      <c r="B472" t="s">
        <v>1668</v>
      </c>
      <c r="C472" t="s">
        <v>1669</v>
      </c>
      <c r="D472" s="1">
        <v>27786</v>
      </c>
      <c r="E472">
        <v>1976</v>
      </c>
      <c r="F472" t="s">
        <v>924</v>
      </c>
      <c r="G472" t="s">
        <v>928</v>
      </c>
      <c r="H472" t="s">
        <v>2067</v>
      </c>
      <c r="I472" t="s">
        <v>2068</v>
      </c>
      <c r="J472" t="s">
        <v>928</v>
      </c>
    </row>
    <row r="473" spans="1:10">
      <c r="A473" t="s">
        <v>921</v>
      </c>
      <c r="B473" t="s">
        <v>1080</v>
      </c>
      <c r="C473" t="s">
        <v>1081</v>
      </c>
      <c r="D473" s="1">
        <v>27786</v>
      </c>
      <c r="E473">
        <v>1976</v>
      </c>
      <c r="F473" t="s">
        <v>924</v>
      </c>
      <c r="G473" t="s">
        <v>928</v>
      </c>
      <c r="H473" t="s">
        <v>2069</v>
      </c>
      <c r="I473" t="s">
        <v>2070</v>
      </c>
      <c r="J473" t="s">
        <v>928</v>
      </c>
    </row>
    <row r="474" spans="1:10">
      <c r="A474" t="s">
        <v>921</v>
      </c>
      <c r="B474" t="s">
        <v>2071</v>
      </c>
      <c r="C474" t="s">
        <v>1081</v>
      </c>
      <c r="D474" s="1">
        <v>27786</v>
      </c>
      <c r="E474">
        <v>1976</v>
      </c>
      <c r="F474" t="s">
        <v>924</v>
      </c>
      <c r="G474" t="s">
        <v>928</v>
      </c>
      <c r="H474" t="s">
        <v>2072</v>
      </c>
      <c r="I474" t="s">
        <v>2073</v>
      </c>
      <c r="J474">
        <v>1151000</v>
      </c>
    </row>
    <row r="475" spans="1:10">
      <c r="A475" t="s">
        <v>921</v>
      </c>
      <c r="B475" t="s">
        <v>1312</v>
      </c>
      <c r="C475" t="s">
        <v>1682</v>
      </c>
      <c r="D475" s="1">
        <v>27786</v>
      </c>
      <c r="E475">
        <v>1976</v>
      </c>
      <c r="F475" t="s">
        <v>924</v>
      </c>
      <c r="G475" t="s">
        <v>2074</v>
      </c>
      <c r="H475" t="s">
        <v>2075</v>
      </c>
      <c r="I475" t="s">
        <v>2076</v>
      </c>
    </row>
    <row r="476" spans="1:10">
      <c r="A476" t="s">
        <v>921</v>
      </c>
      <c r="B476" t="s">
        <v>1501</v>
      </c>
      <c r="C476" t="s">
        <v>1506</v>
      </c>
      <c r="D476" s="1">
        <v>27786</v>
      </c>
      <c r="E476">
        <v>1976</v>
      </c>
      <c r="G476" t="s">
        <v>2077</v>
      </c>
      <c r="H476" t="s">
        <v>2078</v>
      </c>
      <c r="I476" t="s">
        <v>2079</v>
      </c>
      <c r="J476">
        <v>1139800</v>
      </c>
    </row>
    <row r="477" spans="1:10">
      <c r="A477" t="s">
        <v>921</v>
      </c>
      <c r="B477" t="s">
        <v>1979</v>
      </c>
      <c r="C477" t="s">
        <v>923</v>
      </c>
      <c r="D477" s="1">
        <v>27786</v>
      </c>
      <c r="E477">
        <v>1976</v>
      </c>
      <c r="F477" t="s">
        <v>924</v>
      </c>
      <c r="G477" t="s">
        <v>1503</v>
      </c>
      <c r="H477" t="s">
        <v>2080</v>
      </c>
      <c r="I477" t="s">
        <v>2081</v>
      </c>
      <c r="J477">
        <v>4289600</v>
      </c>
    </row>
    <row r="478" spans="1:10">
      <c r="A478" t="s">
        <v>921</v>
      </c>
      <c r="B478" t="s">
        <v>1253</v>
      </c>
      <c r="C478" t="s">
        <v>966</v>
      </c>
      <c r="D478" s="1">
        <v>27786</v>
      </c>
      <c r="E478">
        <v>1976</v>
      </c>
      <c r="F478" t="s">
        <v>924</v>
      </c>
      <c r="G478" t="s">
        <v>928</v>
      </c>
      <c r="H478" t="s">
        <v>2082</v>
      </c>
      <c r="I478" t="s">
        <v>2083</v>
      </c>
      <c r="J478">
        <v>1144500</v>
      </c>
    </row>
    <row r="479" spans="1:10">
      <c r="A479" t="s">
        <v>921</v>
      </c>
      <c r="B479" t="s">
        <v>1061</v>
      </c>
      <c r="C479" t="s">
        <v>1128</v>
      </c>
      <c r="D479" s="1">
        <v>27787</v>
      </c>
      <c r="E479">
        <v>1976</v>
      </c>
      <c r="G479" t="s">
        <v>928</v>
      </c>
      <c r="H479" t="s">
        <v>2084</v>
      </c>
      <c r="I479" t="s">
        <v>2085</v>
      </c>
      <c r="J479">
        <v>1135000</v>
      </c>
    </row>
    <row r="480" spans="1:10">
      <c r="A480" t="s">
        <v>921</v>
      </c>
      <c r="B480" t="s">
        <v>1469</v>
      </c>
      <c r="C480" t="s">
        <v>959</v>
      </c>
      <c r="D480" s="1">
        <v>27789</v>
      </c>
      <c r="E480">
        <v>1976</v>
      </c>
      <c r="G480" t="s">
        <v>2018</v>
      </c>
      <c r="H480" t="s">
        <v>2086</v>
      </c>
      <c r="I480" t="s">
        <v>2087</v>
      </c>
      <c r="J480">
        <v>1155500</v>
      </c>
    </row>
    <row r="481" spans="1:10">
      <c r="A481" t="s">
        <v>921</v>
      </c>
      <c r="B481" t="s">
        <v>1982</v>
      </c>
      <c r="C481" t="s">
        <v>1983</v>
      </c>
      <c r="D481" s="1">
        <v>27791</v>
      </c>
      <c r="E481">
        <v>1976</v>
      </c>
      <c r="F481" t="s">
        <v>924</v>
      </c>
      <c r="G481" t="s">
        <v>1152</v>
      </c>
      <c r="H481" t="s">
        <v>2088</v>
      </c>
      <c r="I481" t="s">
        <v>2089</v>
      </c>
      <c r="J481" t="s">
        <v>928</v>
      </c>
    </row>
    <row r="482" spans="1:10">
      <c r="A482" t="s">
        <v>921</v>
      </c>
      <c r="B482" t="s">
        <v>2090</v>
      </c>
      <c r="C482" t="s">
        <v>2091</v>
      </c>
      <c r="D482" s="1">
        <v>27791</v>
      </c>
      <c r="E482">
        <v>1976</v>
      </c>
      <c r="F482" t="s">
        <v>924</v>
      </c>
      <c r="G482" t="s">
        <v>2092</v>
      </c>
      <c r="H482" t="s">
        <v>2093</v>
      </c>
      <c r="I482" t="s">
        <v>2094</v>
      </c>
      <c r="J482" t="s">
        <v>928</v>
      </c>
    </row>
    <row r="483" spans="1:10">
      <c r="A483" t="s">
        <v>921</v>
      </c>
      <c r="B483" t="s">
        <v>2090</v>
      </c>
      <c r="C483" t="s">
        <v>1000</v>
      </c>
      <c r="D483" s="1">
        <v>27791</v>
      </c>
      <c r="E483">
        <v>1976</v>
      </c>
      <c r="F483" t="s">
        <v>924</v>
      </c>
      <c r="G483" t="s">
        <v>2095</v>
      </c>
      <c r="H483" t="s">
        <v>2096</v>
      </c>
      <c r="I483" t="s">
        <v>2097</v>
      </c>
      <c r="J483" t="s">
        <v>928</v>
      </c>
    </row>
    <row r="484" spans="1:10">
      <c r="A484" t="s">
        <v>921</v>
      </c>
      <c r="B484" t="s">
        <v>2098</v>
      </c>
      <c r="C484" t="s">
        <v>2099</v>
      </c>
      <c r="D484" s="1">
        <v>27791</v>
      </c>
      <c r="E484">
        <v>1976</v>
      </c>
      <c r="F484" t="s">
        <v>924</v>
      </c>
      <c r="G484" t="s">
        <v>2100</v>
      </c>
      <c r="H484" t="s">
        <v>2101</v>
      </c>
      <c r="I484" t="s">
        <v>2102</v>
      </c>
      <c r="J484" t="s">
        <v>928</v>
      </c>
    </row>
    <row r="485" spans="1:10">
      <c r="A485" t="s">
        <v>921</v>
      </c>
      <c r="B485" t="s">
        <v>1982</v>
      </c>
      <c r="C485" t="s">
        <v>1986</v>
      </c>
      <c r="D485" s="1">
        <v>27791</v>
      </c>
      <c r="E485">
        <v>1976</v>
      </c>
      <c r="F485" t="s">
        <v>924</v>
      </c>
      <c r="G485" t="s">
        <v>2103</v>
      </c>
      <c r="H485" t="s">
        <v>2104</v>
      </c>
      <c r="I485" t="s">
        <v>2105</v>
      </c>
      <c r="J485" t="s">
        <v>928</v>
      </c>
    </row>
    <row r="486" spans="1:10">
      <c r="A486" t="s">
        <v>921</v>
      </c>
      <c r="B486" t="s">
        <v>1982</v>
      </c>
      <c r="C486" t="s">
        <v>1017</v>
      </c>
      <c r="D486" s="1">
        <v>27791</v>
      </c>
      <c r="E486">
        <v>1976</v>
      </c>
      <c r="F486" t="s">
        <v>924</v>
      </c>
      <c r="G486" t="s">
        <v>2106</v>
      </c>
      <c r="H486" t="s">
        <v>2107</v>
      </c>
      <c r="I486" t="s">
        <v>2108</v>
      </c>
      <c r="J486" t="s">
        <v>928</v>
      </c>
    </row>
    <row r="487" spans="1:10">
      <c r="A487" t="s">
        <v>921</v>
      </c>
      <c r="B487" t="s">
        <v>1982</v>
      </c>
      <c r="C487" t="s">
        <v>1992</v>
      </c>
      <c r="D487" s="1">
        <v>27791</v>
      </c>
      <c r="E487">
        <v>1976</v>
      </c>
      <c r="F487" t="s">
        <v>924</v>
      </c>
      <c r="G487" t="s">
        <v>928</v>
      </c>
      <c r="H487" t="s">
        <v>2109</v>
      </c>
      <c r="I487" t="s">
        <v>2110</v>
      </c>
    </row>
    <row r="488" spans="1:10">
      <c r="A488" t="s">
        <v>921</v>
      </c>
      <c r="B488" t="s">
        <v>2098</v>
      </c>
      <c r="C488" t="s">
        <v>2111</v>
      </c>
      <c r="D488" s="1">
        <v>27791</v>
      </c>
      <c r="E488">
        <v>1976</v>
      </c>
      <c r="F488" t="s">
        <v>924</v>
      </c>
      <c r="G488" t="s">
        <v>2112</v>
      </c>
      <c r="H488" t="s">
        <v>2113</v>
      </c>
      <c r="I488" t="s">
        <v>2114</v>
      </c>
      <c r="J488" t="s">
        <v>928</v>
      </c>
    </row>
    <row r="489" spans="1:10">
      <c r="A489" t="s">
        <v>921</v>
      </c>
      <c r="B489" t="s">
        <v>1982</v>
      </c>
      <c r="C489" t="s">
        <v>1996</v>
      </c>
      <c r="D489" s="1">
        <v>27791</v>
      </c>
      <c r="E489">
        <v>1976</v>
      </c>
      <c r="F489" t="s">
        <v>924</v>
      </c>
      <c r="G489" t="s">
        <v>2115</v>
      </c>
      <c r="H489" t="s">
        <v>2116</v>
      </c>
      <c r="I489" t="s">
        <v>2117</v>
      </c>
      <c r="J489" t="s">
        <v>928</v>
      </c>
    </row>
    <row r="490" spans="1:10">
      <c r="A490" t="s">
        <v>921</v>
      </c>
      <c r="B490" t="s">
        <v>2118</v>
      </c>
      <c r="C490" t="s">
        <v>931</v>
      </c>
      <c r="D490" s="1">
        <v>27791</v>
      </c>
      <c r="E490">
        <v>1976</v>
      </c>
      <c r="F490" t="s">
        <v>924</v>
      </c>
      <c r="G490" t="s">
        <v>928</v>
      </c>
      <c r="H490" t="s">
        <v>2119</v>
      </c>
      <c r="I490" t="s">
        <v>2120</v>
      </c>
      <c r="J490" t="s">
        <v>928</v>
      </c>
    </row>
    <row r="491" spans="1:10">
      <c r="A491" t="s">
        <v>921</v>
      </c>
      <c r="B491" t="s">
        <v>2098</v>
      </c>
      <c r="C491" t="s">
        <v>1227</v>
      </c>
      <c r="D491" s="1">
        <v>27791</v>
      </c>
      <c r="E491">
        <v>1976</v>
      </c>
      <c r="F491" t="s">
        <v>924</v>
      </c>
      <c r="G491" t="s">
        <v>2121</v>
      </c>
      <c r="H491" t="s">
        <v>2122</v>
      </c>
      <c r="I491" t="s">
        <v>2123</v>
      </c>
      <c r="J491" t="s">
        <v>928</v>
      </c>
    </row>
    <row r="492" spans="1:10">
      <c r="A492" t="s">
        <v>921</v>
      </c>
      <c r="B492" t="s">
        <v>1087</v>
      </c>
      <c r="C492" t="s">
        <v>959</v>
      </c>
      <c r="D492" s="1">
        <v>27812</v>
      </c>
      <c r="E492">
        <v>1976</v>
      </c>
      <c r="G492" t="s">
        <v>928</v>
      </c>
      <c r="H492" t="s">
        <v>2124</v>
      </c>
      <c r="I492" t="s">
        <v>2125</v>
      </c>
      <c r="J492">
        <v>1156000</v>
      </c>
    </row>
    <row r="493" spans="1:10">
      <c r="A493" t="s">
        <v>921</v>
      </c>
      <c r="B493" t="s">
        <v>2126</v>
      </c>
      <c r="C493" t="s">
        <v>1227</v>
      </c>
      <c r="D493" s="1">
        <v>27815</v>
      </c>
      <c r="E493">
        <v>1976</v>
      </c>
      <c r="F493" t="s">
        <v>924</v>
      </c>
      <c r="G493" t="s">
        <v>928</v>
      </c>
      <c r="H493" t="s">
        <v>2127</v>
      </c>
      <c r="I493" t="s">
        <v>2128</v>
      </c>
    </row>
    <row r="494" spans="1:10">
      <c r="A494" t="s">
        <v>921</v>
      </c>
      <c r="B494" t="s">
        <v>2129</v>
      </c>
      <c r="C494" t="s">
        <v>2130</v>
      </c>
      <c r="D494" s="1">
        <v>27820</v>
      </c>
      <c r="E494">
        <v>1976</v>
      </c>
      <c r="F494" t="s">
        <v>924</v>
      </c>
      <c r="G494" t="s">
        <v>2131</v>
      </c>
      <c r="H494" t="s">
        <v>2132</v>
      </c>
      <c r="I494" t="s">
        <v>2133</v>
      </c>
      <c r="J494" t="s">
        <v>928</v>
      </c>
    </row>
    <row r="495" spans="1:10">
      <c r="A495" t="s">
        <v>921</v>
      </c>
      <c r="B495" t="s">
        <v>1095</v>
      </c>
      <c r="C495" t="s">
        <v>1000</v>
      </c>
      <c r="D495" s="1">
        <v>27825</v>
      </c>
      <c r="E495">
        <v>1976</v>
      </c>
      <c r="G495" t="s">
        <v>2134</v>
      </c>
      <c r="H495" t="s">
        <v>2135</v>
      </c>
      <c r="I495" t="s">
        <v>2136</v>
      </c>
      <c r="J495">
        <v>4292500</v>
      </c>
    </row>
    <row r="496" spans="1:10">
      <c r="A496" t="s">
        <v>921</v>
      </c>
      <c r="B496" t="s">
        <v>949</v>
      </c>
      <c r="C496" t="s">
        <v>950</v>
      </c>
      <c r="D496" s="1">
        <v>27841</v>
      </c>
      <c r="E496">
        <v>1976</v>
      </c>
      <c r="G496" t="s">
        <v>928</v>
      </c>
      <c r="H496" t="s">
        <v>2137</v>
      </c>
      <c r="I496" t="s">
        <v>2138</v>
      </c>
      <c r="J496" t="s">
        <v>928</v>
      </c>
    </row>
    <row r="497" spans="1:10">
      <c r="A497" t="s">
        <v>921</v>
      </c>
      <c r="B497" t="s">
        <v>949</v>
      </c>
      <c r="C497" t="s">
        <v>950</v>
      </c>
      <c r="D497" s="1">
        <v>27847</v>
      </c>
      <c r="E497">
        <v>1976</v>
      </c>
      <c r="G497" t="s">
        <v>928</v>
      </c>
      <c r="H497" t="s">
        <v>2139</v>
      </c>
      <c r="I497" t="s">
        <v>2140</v>
      </c>
      <c r="J497" t="s">
        <v>928</v>
      </c>
    </row>
    <row r="498" spans="1:10">
      <c r="A498" t="s">
        <v>921</v>
      </c>
      <c r="B498" t="s">
        <v>1016</v>
      </c>
      <c r="C498" t="s">
        <v>1017</v>
      </c>
      <c r="D498" s="1">
        <v>27847</v>
      </c>
      <c r="E498">
        <v>1976</v>
      </c>
      <c r="G498" t="s">
        <v>2141</v>
      </c>
      <c r="H498" t="s">
        <v>2142</v>
      </c>
      <c r="I498" t="s">
        <v>2143</v>
      </c>
      <c r="J498">
        <v>1135500</v>
      </c>
    </row>
    <row r="499" spans="1:10">
      <c r="A499" t="s">
        <v>921</v>
      </c>
      <c r="B499" t="s">
        <v>1196</v>
      </c>
      <c r="C499" t="s">
        <v>950</v>
      </c>
      <c r="D499" s="1">
        <v>27847</v>
      </c>
      <c r="E499">
        <v>1976</v>
      </c>
      <c r="G499" t="s">
        <v>2144</v>
      </c>
      <c r="H499" t="s">
        <v>2145</v>
      </c>
      <c r="I499" t="s">
        <v>2146</v>
      </c>
      <c r="J499">
        <v>4293000</v>
      </c>
    </row>
    <row r="500" spans="1:10">
      <c r="A500" t="s">
        <v>921</v>
      </c>
      <c r="B500" t="s">
        <v>1665</v>
      </c>
      <c r="C500" t="s">
        <v>1323</v>
      </c>
      <c r="D500" s="1">
        <v>28095</v>
      </c>
      <c r="E500">
        <v>1977</v>
      </c>
      <c r="F500" t="s">
        <v>924</v>
      </c>
      <c r="G500" t="s">
        <v>2147</v>
      </c>
      <c r="H500" t="s">
        <v>2148</v>
      </c>
      <c r="I500" t="s">
        <v>2149</v>
      </c>
      <c r="J500" t="s">
        <v>928</v>
      </c>
    </row>
    <row r="501" spans="1:10">
      <c r="A501" t="s">
        <v>921</v>
      </c>
      <c r="B501" t="s">
        <v>1672</v>
      </c>
      <c r="C501" t="s">
        <v>1000</v>
      </c>
      <c r="D501" s="1">
        <v>28103</v>
      </c>
      <c r="E501">
        <v>1977</v>
      </c>
      <c r="F501" t="s">
        <v>924</v>
      </c>
      <c r="G501" t="s">
        <v>928</v>
      </c>
      <c r="H501" t="s">
        <v>2150</v>
      </c>
      <c r="I501" t="s">
        <v>2151</v>
      </c>
      <c r="J501" t="s">
        <v>928</v>
      </c>
    </row>
    <row r="502" spans="1:10">
      <c r="A502" t="s">
        <v>921</v>
      </c>
      <c r="B502" t="s">
        <v>2152</v>
      </c>
      <c r="C502" t="s">
        <v>1081</v>
      </c>
      <c r="D502" s="1">
        <v>28105</v>
      </c>
      <c r="E502">
        <v>1977</v>
      </c>
      <c r="F502" t="s">
        <v>924</v>
      </c>
      <c r="G502" t="s">
        <v>2153</v>
      </c>
      <c r="H502" t="s">
        <v>2154</v>
      </c>
      <c r="I502" t="s">
        <v>2155</v>
      </c>
    </row>
    <row r="503" spans="1:10">
      <c r="A503" t="s">
        <v>921</v>
      </c>
      <c r="B503" t="s">
        <v>1665</v>
      </c>
      <c r="C503" t="s">
        <v>1323</v>
      </c>
      <c r="D503" s="1">
        <v>28185</v>
      </c>
      <c r="E503">
        <v>1977</v>
      </c>
      <c r="F503" t="s">
        <v>924</v>
      </c>
      <c r="G503" t="s">
        <v>928</v>
      </c>
      <c r="H503" t="s">
        <v>2156</v>
      </c>
      <c r="I503" t="s">
        <v>2157</v>
      </c>
      <c r="J503" t="s">
        <v>928</v>
      </c>
    </row>
    <row r="504" spans="1:10">
      <c r="A504" t="s">
        <v>921</v>
      </c>
      <c r="B504" t="s">
        <v>2152</v>
      </c>
      <c r="C504" t="s">
        <v>1081</v>
      </c>
      <c r="D504" s="1">
        <v>28196</v>
      </c>
      <c r="E504">
        <v>1977</v>
      </c>
      <c r="F504" t="s">
        <v>2158</v>
      </c>
      <c r="G504" t="s">
        <v>1503</v>
      </c>
      <c r="H504" t="s">
        <v>2159</v>
      </c>
      <c r="I504" t="s">
        <v>2160</v>
      </c>
      <c r="J504" t="s">
        <v>928</v>
      </c>
    </row>
    <row r="505" spans="1:10">
      <c r="A505" t="s">
        <v>921</v>
      </c>
      <c r="B505" t="s">
        <v>1080</v>
      </c>
      <c r="C505" t="s">
        <v>1081</v>
      </c>
      <c r="D505" s="1">
        <v>28196</v>
      </c>
      <c r="E505">
        <v>1977</v>
      </c>
      <c r="G505" t="s">
        <v>928</v>
      </c>
      <c r="H505" t="s">
        <v>2161</v>
      </c>
      <c r="I505" t="s">
        <v>2162</v>
      </c>
      <c r="J505">
        <v>1151200</v>
      </c>
    </row>
    <row r="506" spans="1:10">
      <c r="A506" t="s">
        <v>921</v>
      </c>
      <c r="B506" t="s">
        <v>1004</v>
      </c>
      <c r="C506" t="s">
        <v>1005</v>
      </c>
      <c r="D506" s="1">
        <v>28197</v>
      </c>
      <c r="E506">
        <v>1977</v>
      </c>
      <c r="G506" t="s">
        <v>928</v>
      </c>
      <c r="H506" t="s">
        <v>2163</v>
      </c>
      <c r="I506" t="s">
        <v>2164</v>
      </c>
      <c r="J506">
        <v>4288000</v>
      </c>
    </row>
    <row r="507" spans="1:10">
      <c r="A507" t="s">
        <v>921</v>
      </c>
      <c r="B507" t="s">
        <v>1422</v>
      </c>
      <c r="C507" t="s">
        <v>1323</v>
      </c>
      <c r="D507" s="1">
        <v>28197</v>
      </c>
      <c r="E507">
        <v>1977</v>
      </c>
      <c r="G507" t="s">
        <v>2165</v>
      </c>
      <c r="H507" t="s">
        <v>2166</v>
      </c>
      <c r="I507" t="s">
        <v>2167</v>
      </c>
      <c r="J507">
        <v>4296000</v>
      </c>
    </row>
    <row r="508" spans="1:10">
      <c r="A508" t="s">
        <v>921</v>
      </c>
      <c r="B508" t="s">
        <v>949</v>
      </c>
      <c r="C508" t="s">
        <v>950</v>
      </c>
      <c r="D508" s="1">
        <v>28198</v>
      </c>
      <c r="E508">
        <v>1977</v>
      </c>
      <c r="G508" t="s">
        <v>928</v>
      </c>
      <c r="H508" t="s">
        <v>2168</v>
      </c>
      <c r="I508" t="s">
        <v>2169</v>
      </c>
      <c r="J508" t="s">
        <v>928</v>
      </c>
    </row>
    <row r="509" spans="1:10">
      <c r="A509" t="s">
        <v>921</v>
      </c>
      <c r="B509" t="s">
        <v>1095</v>
      </c>
      <c r="C509" t="s">
        <v>1000</v>
      </c>
      <c r="D509" s="1">
        <v>28198</v>
      </c>
      <c r="E509">
        <v>1977</v>
      </c>
      <c r="G509" t="s">
        <v>928</v>
      </c>
      <c r="H509" t="s">
        <v>2170</v>
      </c>
      <c r="I509" t="s">
        <v>2171</v>
      </c>
      <c r="J509">
        <v>4292500</v>
      </c>
    </row>
    <row r="510" spans="1:10">
      <c r="A510" t="s">
        <v>921</v>
      </c>
      <c r="B510" t="s">
        <v>1979</v>
      </c>
      <c r="C510" t="s">
        <v>923</v>
      </c>
      <c r="D510" s="1">
        <v>28198</v>
      </c>
      <c r="E510">
        <v>1977</v>
      </c>
      <c r="F510" t="s">
        <v>924</v>
      </c>
      <c r="G510" t="s">
        <v>1503</v>
      </c>
      <c r="H510" t="s">
        <v>2172</v>
      </c>
      <c r="I510" t="s">
        <v>2173</v>
      </c>
      <c r="J510">
        <v>4289600</v>
      </c>
    </row>
    <row r="511" spans="1:10">
      <c r="A511" t="s">
        <v>921</v>
      </c>
      <c r="B511" t="s">
        <v>1501</v>
      </c>
      <c r="C511" t="s">
        <v>1506</v>
      </c>
      <c r="D511" s="1">
        <v>28466</v>
      </c>
      <c r="E511">
        <v>1978</v>
      </c>
      <c r="G511" t="s">
        <v>928</v>
      </c>
      <c r="H511" t="s">
        <v>2174</v>
      </c>
      <c r="I511" t="s">
        <v>2175</v>
      </c>
      <c r="J511">
        <v>1139800</v>
      </c>
    </row>
    <row r="512" spans="1:10">
      <c r="A512" t="s">
        <v>921</v>
      </c>
      <c r="B512" t="s">
        <v>1061</v>
      </c>
      <c r="C512" t="s">
        <v>1128</v>
      </c>
      <c r="D512" s="1">
        <v>28490</v>
      </c>
      <c r="E512">
        <v>1978</v>
      </c>
      <c r="G512" t="s">
        <v>928</v>
      </c>
      <c r="H512" t="s">
        <v>2176</v>
      </c>
      <c r="I512" t="s">
        <v>2177</v>
      </c>
      <c r="J512">
        <v>1135000</v>
      </c>
    </row>
    <row r="513" spans="1:10">
      <c r="A513" t="s">
        <v>921</v>
      </c>
      <c r="B513" t="s">
        <v>1672</v>
      </c>
      <c r="C513" t="s">
        <v>1000</v>
      </c>
      <c r="D513" s="1">
        <v>28491</v>
      </c>
      <c r="E513">
        <v>1978</v>
      </c>
      <c r="F513" t="s">
        <v>924</v>
      </c>
      <c r="G513" t="s">
        <v>928</v>
      </c>
      <c r="H513" t="s">
        <v>2178</v>
      </c>
      <c r="I513" t="s">
        <v>2179</v>
      </c>
      <c r="J513" t="s">
        <v>928</v>
      </c>
    </row>
    <row r="514" spans="1:10">
      <c r="A514" t="s">
        <v>921</v>
      </c>
      <c r="B514" t="s">
        <v>922</v>
      </c>
      <c r="C514" t="s">
        <v>939</v>
      </c>
      <c r="D514" s="1">
        <v>28499</v>
      </c>
      <c r="E514">
        <v>1978</v>
      </c>
      <c r="F514" t="s">
        <v>924</v>
      </c>
      <c r="G514" t="s">
        <v>928</v>
      </c>
      <c r="H514" t="s">
        <v>2180</v>
      </c>
      <c r="I514" t="s">
        <v>2181</v>
      </c>
      <c r="J514" t="s">
        <v>928</v>
      </c>
    </row>
    <row r="515" spans="1:10">
      <c r="A515" t="s">
        <v>921</v>
      </c>
      <c r="B515" t="s">
        <v>1068</v>
      </c>
      <c r="C515" t="s">
        <v>923</v>
      </c>
      <c r="D515" s="1">
        <v>28499</v>
      </c>
      <c r="E515">
        <v>1978</v>
      </c>
      <c r="F515" t="s">
        <v>924</v>
      </c>
      <c r="G515" t="s">
        <v>928</v>
      </c>
      <c r="H515" t="s">
        <v>2182</v>
      </c>
      <c r="I515" t="s">
        <v>2183</v>
      </c>
      <c r="J515" t="s">
        <v>928</v>
      </c>
    </row>
    <row r="516" spans="1:10">
      <c r="A516" t="s">
        <v>921</v>
      </c>
      <c r="B516" t="s">
        <v>1016</v>
      </c>
      <c r="C516" t="s">
        <v>1017</v>
      </c>
      <c r="D516" s="1">
        <v>28499</v>
      </c>
      <c r="E516">
        <v>1978</v>
      </c>
      <c r="G516" t="s">
        <v>1503</v>
      </c>
      <c r="H516" t="s">
        <v>2184</v>
      </c>
      <c r="I516" t="s">
        <v>2185</v>
      </c>
      <c r="J516">
        <v>1135500</v>
      </c>
    </row>
    <row r="517" spans="1:10">
      <c r="A517" t="s">
        <v>921</v>
      </c>
      <c r="B517" t="s">
        <v>1488</v>
      </c>
      <c r="C517" t="s">
        <v>1488</v>
      </c>
      <c r="D517" s="1">
        <v>28499</v>
      </c>
      <c r="E517">
        <v>1978</v>
      </c>
      <c r="G517" t="s">
        <v>928</v>
      </c>
      <c r="H517" t="s">
        <v>2186</v>
      </c>
      <c r="I517" t="s">
        <v>2187</v>
      </c>
      <c r="J517">
        <v>1139000</v>
      </c>
    </row>
    <row r="518" spans="1:10">
      <c r="A518" t="s">
        <v>921</v>
      </c>
      <c r="B518" t="s">
        <v>1501</v>
      </c>
      <c r="C518" t="s">
        <v>1506</v>
      </c>
      <c r="D518" s="1">
        <v>28499</v>
      </c>
      <c r="E518">
        <v>1978</v>
      </c>
      <c r="G518" t="s">
        <v>928</v>
      </c>
      <c r="H518" t="s">
        <v>2188</v>
      </c>
      <c r="I518" t="s">
        <v>2189</v>
      </c>
      <c r="J518">
        <v>1139800</v>
      </c>
    </row>
    <row r="519" spans="1:10">
      <c r="A519" t="s">
        <v>1133</v>
      </c>
      <c r="B519" t="s">
        <v>2190</v>
      </c>
      <c r="C519" t="s">
        <v>2191</v>
      </c>
      <c r="D519" s="1">
        <v>28499</v>
      </c>
      <c r="E519">
        <v>1978</v>
      </c>
      <c r="G519" t="s">
        <v>928</v>
      </c>
      <c r="H519" t="s">
        <v>2192</v>
      </c>
      <c r="I519" t="s">
        <v>2193</v>
      </c>
      <c r="J519">
        <v>1141800</v>
      </c>
    </row>
    <row r="520" spans="1:10">
      <c r="A520" t="s">
        <v>1133</v>
      </c>
      <c r="B520" t="s">
        <v>2190</v>
      </c>
      <c r="C520" t="s">
        <v>2191</v>
      </c>
      <c r="D520" s="1">
        <v>28499</v>
      </c>
      <c r="E520">
        <v>1978</v>
      </c>
      <c r="G520" t="s">
        <v>928</v>
      </c>
      <c r="H520" t="s">
        <v>2194</v>
      </c>
      <c r="I520" t="s">
        <v>2195</v>
      </c>
      <c r="J520">
        <v>1141800</v>
      </c>
    </row>
    <row r="521" spans="1:10">
      <c r="A521" t="s">
        <v>921</v>
      </c>
      <c r="B521" t="s">
        <v>1033</v>
      </c>
      <c r="C521" t="s">
        <v>931</v>
      </c>
      <c r="D521" s="1">
        <v>28499</v>
      </c>
      <c r="E521">
        <v>1978</v>
      </c>
      <c r="G521" t="s">
        <v>928</v>
      </c>
      <c r="H521" t="s">
        <v>2196</v>
      </c>
      <c r="I521" t="s">
        <v>2197</v>
      </c>
      <c r="J521">
        <v>1144000</v>
      </c>
    </row>
    <row r="522" spans="1:10">
      <c r="A522" t="s">
        <v>921</v>
      </c>
      <c r="B522" t="s">
        <v>1144</v>
      </c>
      <c r="C522" t="s">
        <v>1145</v>
      </c>
      <c r="D522" s="1">
        <v>28499</v>
      </c>
      <c r="E522">
        <v>1978</v>
      </c>
      <c r="G522" t="s">
        <v>928</v>
      </c>
      <c r="H522" t="s">
        <v>2198</v>
      </c>
      <c r="I522" t="s">
        <v>2199</v>
      </c>
      <c r="J522">
        <v>4284000</v>
      </c>
    </row>
    <row r="523" spans="1:10">
      <c r="A523" t="s">
        <v>921</v>
      </c>
      <c r="B523" t="s">
        <v>922</v>
      </c>
      <c r="C523" t="s">
        <v>923</v>
      </c>
      <c r="D523" s="1">
        <v>28499</v>
      </c>
      <c r="E523">
        <v>1978</v>
      </c>
      <c r="F523" t="s">
        <v>924</v>
      </c>
      <c r="G523" t="s">
        <v>2200</v>
      </c>
      <c r="H523" t="s">
        <v>2201</v>
      </c>
      <c r="I523" t="s">
        <v>2202</v>
      </c>
      <c r="J523">
        <v>4286000</v>
      </c>
    </row>
    <row r="524" spans="1:10">
      <c r="A524" t="s">
        <v>921</v>
      </c>
      <c r="B524" t="s">
        <v>1004</v>
      </c>
      <c r="C524" t="s">
        <v>1005</v>
      </c>
      <c r="D524" s="1">
        <v>28499</v>
      </c>
      <c r="E524">
        <v>1978</v>
      </c>
      <c r="G524" t="s">
        <v>2203</v>
      </c>
      <c r="H524" t="s">
        <v>2204</v>
      </c>
      <c r="I524" t="s">
        <v>2205</v>
      </c>
      <c r="J524">
        <v>4288000</v>
      </c>
    </row>
    <row r="525" spans="1:10">
      <c r="A525" t="s">
        <v>921</v>
      </c>
      <c r="B525" t="s">
        <v>1095</v>
      </c>
      <c r="C525" t="s">
        <v>1000</v>
      </c>
      <c r="D525" s="1">
        <v>28499</v>
      </c>
      <c r="E525">
        <v>1978</v>
      </c>
      <c r="G525" t="s">
        <v>928</v>
      </c>
      <c r="H525" t="s">
        <v>2206</v>
      </c>
      <c r="I525" t="s">
        <v>2207</v>
      </c>
      <c r="J525">
        <v>4292500</v>
      </c>
    </row>
    <row r="526" spans="1:10">
      <c r="A526" t="s">
        <v>921</v>
      </c>
      <c r="B526" t="s">
        <v>2208</v>
      </c>
      <c r="C526" t="s">
        <v>1261</v>
      </c>
      <c r="D526" s="1">
        <v>28499</v>
      </c>
      <c r="E526">
        <v>1978</v>
      </c>
      <c r="F526" t="s">
        <v>924</v>
      </c>
      <c r="G526" t="s">
        <v>2209</v>
      </c>
      <c r="H526" t="s">
        <v>2210</v>
      </c>
      <c r="I526" t="s">
        <v>2211</v>
      </c>
    </row>
    <row r="527" spans="1:10">
      <c r="A527" t="s">
        <v>921</v>
      </c>
      <c r="B527" t="s">
        <v>1979</v>
      </c>
      <c r="C527" t="s">
        <v>923</v>
      </c>
      <c r="D527" s="1">
        <v>28500</v>
      </c>
      <c r="E527">
        <v>1978</v>
      </c>
      <c r="F527" t="s">
        <v>924</v>
      </c>
      <c r="G527" t="s">
        <v>1503</v>
      </c>
      <c r="H527" t="s">
        <v>2212</v>
      </c>
      <c r="I527" t="s">
        <v>2213</v>
      </c>
      <c r="J527">
        <v>4289600</v>
      </c>
    </row>
    <row r="528" spans="1:10">
      <c r="A528" t="s">
        <v>921</v>
      </c>
      <c r="B528" t="s">
        <v>1068</v>
      </c>
      <c r="C528" t="s">
        <v>923</v>
      </c>
      <c r="D528" s="1">
        <v>28502</v>
      </c>
      <c r="E528">
        <v>1978</v>
      </c>
      <c r="F528" t="s">
        <v>2214</v>
      </c>
      <c r="G528" t="s">
        <v>2215</v>
      </c>
      <c r="H528" t="s">
        <v>2216</v>
      </c>
      <c r="I528" t="s">
        <v>2217</v>
      </c>
    </row>
    <row r="529" spans="1:10">
      <c r="A529" t="s">
        <v>921</v>
      </c>
      <c r="B529" t="s">
        <v>1212</v>
      </c>
      <c r="C529" t="s">
        <v>1213</v>
      </c>
      <c r="D529" s="1">
        <v>28503</v>
      </c>
      <c r="E529">
        <v>1978</v>
      </c>
      <c r="G529" t="s">
        <v>928</v>
      </c>
      <c r="H529" t="s">
        <v>2218</v>
      </c>
      <c r="I529" t="s">
        <v>2219</v>
      </c>
      <c r="J529">
        <v>1133000</v>
      </c>
    </row>
    <row r="530" spans="1:10">
      <c r="A530" t="s">
        <v>921</v>
      </c>
      <c r="B530" t="s">
        <v>1061</v>
      </c>
      <c r="C530" t="s">
        <v>1128</v>
      </c>
      <c r="D530" s="1">
        <v>28526</v>
      </c>
      <c r="E530">
        <v>1978</v>
      </c>
      <c r="G530" t="s">
        <v>928</v>
      </c>
      <c r="H530" t="s">
        <v>2220</v>
      </c>
      <c r="I530" t="s">
        <v>2221</v>
      </c>
      <c r="J530">
        <v>1135000</v>
      </c>
    </row>
    <row r="531" spans="1:10">
      <c r="A531" t="s">
        <v>921</v>
      </c>
      <c r="B531" t="s">
        <v>2071</v>
      </c>
      <c r="C531" t="s">
        <v>1081</v>
      </c>
      <c r="D531" s="1">
        <v>28530</v>
      </c>
      <c r="E531">
        <v>1978</v>
      </c>
      <c r="G531" t="s">
        <v>928</v>
      </c>
      <c r="H531" t="s">
        <v>2222</v>
      </c>
      <c r="I531" t="s">
        <v>2223</v>
      </c>
      <c r="J531">
        <v>1151000</v>
      </c>
    </row>
    <row r="532" spans="1:10">
      <c r="A532" t="s">
        <v>921</v>
      </c>
      <c r="B532" t="s">
        <v>1149</v>
      </c>
      <c r="C532" t="s">
        <v>939</v>
      </c>
      <c r="D532" s="1">
        <v>28574</v>
      </c>
      <c r="E532">
        <v>1978</v>
      </c>
      <c r="G532" t="s">
        <v>2224</v>
      </c>
      <c r="H532" t="s">
        <v>2225</v>
      </c>
      <c r="I532" t="s">
        <v>2226</v>
      </c>
      <c r="J532">
        <v>4285500</v>
      </c>
    </row>
    <row r="533" spans="1:10">
      <c r="A533" t="s">
        <v>921</v>
      </c>
      <c r="B533" t="s">
        <v>1347</v>
      </c>
      <c r="C533" t="s">
        <v>950</v>
      </c>
      <c r="D533" s="1">
        <v>28593</v>
      </c>
      <c r="E533">
        <v>1978</v>
      </c>
      <c r="G533" t="s">
        <v>928</v>
      </c>
      <c r="H533" t="s">
        <v>2227</v>
      </c>
      <c r="I533" t="s">
        <v>2228</v>
      </c>
      <c r="J533">
        <v>4293500</v>
      </c>
    </row>
    <row r="534" spans="1:10">
      <c r="A534" t="s">
        <v>921</v>
      </c>
      <c r="B534" t="s">
        <v>992</v>
      </c>
      <c r="C534" t="s">
        <v>966</v>
      </c>
      <c r="D534" s="1">
        <v>28915</v>
      </c>
      <c r="E534">
        <v>1979</v>
      </c>
      <c r="F534" t="s">
        <v>924</v>
      </c>
      <c r="G534" t="s">
        <v>928</v>
      </c>
      <c r="H534" t="s">
        <v>2229</v>
      </c>
      <c r="I534" t="s">
        <v>2230</v>
      </c>
      <c r="J534" t="s">
        <v>928</v>
      </c>
    </row>
    <row r="535" spans="1:10">
      <c r="A535" t="s">
        <v>921</v>
      </c>
      <c r="B535" t="s">
        <v>1095</v>
      </c>
      <c r="C535" t="s">
        <v>1000</v>
      </c>
      <c r="D535" s="1">
        <v>28920</v>
      </c>
      <c r="E535">
        <v>1979</v>
      </c>
      <c r="F535" t="s">
        <v>1503</v>
      </c>
      <c r="H535" t="s">
        <v>2231</v>
      </c>
      <c r="I535" t="s">
        <v>2232</v>
      </c>
      <c r="J535">
        <v>4292500</v>
      </c>
    </row>
    <row r="536" spans="1:10">
      <c r="A536" t="s">
        <v>1133</v>
      </c>
      <c r="B536" t="s">
        <v>1309</v>
      </c>
      <c r="C536" t="s">
        <v>966</v>
      </c>
      <c r="D536" s="1">
        <v>28920</v>
      </c>
      <c r="E536">
        <v>1979</v>
      </c>
      <c r="F536" t="s">
        <v>924</v>
      </c>
      <c r="G536" t="s">
        <v>2233</v>
      </c>
      <c r="H536" t="s">
        <v>2234</v>
      </c>
      <c r="I536" t="s">
        <v>2235</v>
      </c>
      <c r="J536">
        <v>1129500</v>
      </c>
    </row>
    <row r="537" spans="1:10">
      <c r="A537" t="s">
        <v>1133</v>
      </c>
      <c r="B537" t="s">
        <v>1309</v>
      </c>
      <c r="C537" t="s">
        <v>966</v>
      </c>
      <c r="D537" s="1">
        <v>28920</v>
      </c>
      <c r="E537">
        <v>1979</v>
      </c>
      <c r="G537" t="s">
        <v>928</v>
      </c>
      <c r="H537" t="s">
        <v>2236</v>
      </c>
      <c r="I537" t="s">
        <v>2237</v>
      </c>
      <c r="J537">
        <v>1129500</v>
      </c>
    </row>
    <row r="538" spans="1:10">
      <c r="A538" t="s">
        <v>1133</v>
      </c>
      <c r="B538" t="s">
        <v>1309</v>
      </c>
      <c r="C538" t="s">
        <v>966</v>
      </c>
      <c r="D538" s="1">
        <v>28920</v>
      </c>
      <c r="E538">
        <v>1979</v>
      </c>
      <c r="G538" t="s">
        <v>928</v>
      </c>
      <c r="H538" t="s">
        <v>2238</v>
      </c>
      <c r="I538" t="s">
        <v>2239</v>
      </c>
      <c r="J538">
        <v>1129500</v>
      </c>
    </row>
    <row r="539" spans="1:10">
      <c r="A539" t="s">
        <v>921</v>
      </c>
      <c r="B539" t="s">
        <v>1061</v>
      </c>
      <c r="C539" t="s">
        <v>1128</v>
      </c>
      <c r="D539" s="1">
        <v>28920</v>
      </c>
      <c r="E539">
        <v>1979</v>
      </c>
      <c r="G539" t="s">
        <v>2240</v>
      </c>
      <c r="H539" t="s">
        <v>2241</v>
      </c>
      <c r="I539" t="s">
        <v>2242</v>
      </c>
      <c r="J539">
        <v>1135000</v>
      </c>
    </row>
    <row r="540" spans="1:10">
      <c r="A540" t="s">
        <v>921</v>
      </c>
      <c r="B540" t="s">
        <v>1488</v>
      </c>
      <c r="C540" t="s">
        <v>1488</v>
      </c>
      <c r="D540" s="1">
        <v>28920</v>
      </c>
      <c r="E540">
        <v>1979</v>
      </c>
      <c r="G540" t="s">
        <v>928</v>
      </c>
      <c r="H540" t="s">
        <v>2243</v>
      </c>
      <c r="I540" t="s">
        <v>2244</v>
      </c>
      <c r="J540">
        <v>1139000</v>
      </c>
    </row>
    <row r="541" spans="1:10">
      <c r="A541" t="s">
        <v>921</v>
      </c>
      <c r="B541" t="s">
        <v>1501</v>
      </c>
      <c r="C541" t="s">
        <v>1506</v>
      </c>
      <c r="D541" s="1">
        <v>28920</v>
      </c>
      <c r="E541">
        <v>1979</v>
      </c>
      <c r="G541" t="s">
        <v>2245</v>
      </c>
      <c r="H541" t="s">
        <v>2246</v>
      </c>
      <c r="I541" t="s">
        <v>2247</v>
      </c>
      <c r="J541">
        <v>1139800</v>
      </c>
    </row>
    <row r="542" spans="1:10">
      <c r="A542" t="s">
        <v>921</v>
      </c>
      <c r="B542" t="s">
        <v>1033</v>
      </c>
      <c r="C542" t="s">
        <v>931</v>
      </c>
      <c r="D542" s="1">
        <v>28920</v>
      </c>
      <c r="E542">
        <v>1979</v>
      </c>
      <c r="G542" t="s">
        <v>928</v>
      </c>
      <c r="H542" t="s">
        <v>2248</v>
      </c>
      <c r="I542" t="s">
        <v>2249</v>
      </c>
      <c r="J542">
        <v>1144000</v>
      </c>
    </row>
    <row r="543" spans="1:10">
      <c r="A543" t="s">
        <v>921</v>
      </c>
      <c r="B543" t="s">
        <v>2250</v>
      </c>
      <c r="C543" t="s">
        <v>1323</v>
      </c>
      <c r="D543" s="1">
        <v>28920</v>
      </c>
      <c r="E543">
        <v>1979</v>
      </c>
      <c r="G543" t="s">
        <v>928</v>
      </c>
      <c r="H543" t="s">
        <v>2251</v>
      </c>
      <c r="I543" t="s">
        <v>2252</v>
      </c>
      <c r="J543">
        <v>1152800</v>
      </c>
    </row>
    <row r="544" spans="1:10">
      <c r="A544" t="s">
        <v>921</v>
      </c>
      <c r="B544" t="s">
        <v>1144</v>
      </c>
      <c r="C544" t="s">
        <v>1145</v>
      </c>
      <c r="D544" s="1">
        <v>28920</v>
      </c>
      <c r="E544">
        <v>1979</v>
      </c>
      <c r="G544" t="s">
        <v>928</v>
      </c>
      <c r="H544" t="s">
        <v>2253</v>
      </c>
      <c r="I544" t="s">
        <v>2254</v>
      </c>
      <c r="J544">
        <v>4284000</v>
      </c>
    </row>
    <row r="545" spans="1:10">
      <c r="A545" t="s">
        <v>921</v>
      </c>
      <c r="B545" t="s">
        <v>1004</v>
      </c>
      <c r="C545" t="s">
        <v>1005</v>
      </c>
      <c r="D545" s="1">
        <v>28920</v>
      </c>
      <c r="E545">
        <v>1979</v>
      </c>
      <c r="G545" t="s">
        <v>928</v>
      </c>
      <c r="H545" t="s">
        <v>2255</v>
      </c>
      <c r="I545" t="s">
        <v>2256</v>
      </c>
      <c r="J545">
        <v>4288000</v>
      </c>
    </row>
    <row r="546" spans="1:10">
      <c r="A546" t="s">
        <v>921</v>
      </c>
      <c r="B546" t="s">
        <v>1095</v>
      </c>
      <c r="C546" t="s">
        <v>1000</v>
      </c>
      <c r="D546" s="1">
        <v>28920</v>
      </c>
      <c r="E546">
        <v>1979</v>
      </c>
      <c r="F546" t="s">
        <v>924</v>
      </c>
      <c r="G546" t="s">
        <v>928</v>
      </c>
      <c r="H546" t="s">
        <v>2257</v>
      </c>
      <c r="I546" t="s">
        <v>2258</v>
      </c>
      <c r="J546">
        <v>4292500</v>
      </c>
    </row>
    <row r="547" spans="1:10">
      <c r="A547" t="s">
        <v>921</v>
      </c>
      <c r="B547" t="s">
        <v>1095</v>
      </c>
      <c r="C547" t="s">
        <v>1000</v>
      </c>
      <c r="D547" s="1">
        <v>28920</v>
      </c>
      <c r="E547">
        <v>1979</v>
      </c>
      <c r="G547" t="s">
        <v>928</v>
      </c>
      <c r="H547" t="s">
        <v>2259</v>
      </c>
      <c r="I547" t="s">
        <v>2260</v>
      </c>
      <c r="J547">
        <v>4292500</v>
      </c>
    </row>
    <row r="548" spans="1:10">
      <c r="A548" t="s">
        <v>921</v>
      </c>
      <c r="B548" t="s">
        <v>1095</v>
      </c>
      <c r="C548" t="s">
        <v>1000</v>
      </c>
      <c r="D548" s="1">
        <v>28920</v>
      </c>
      <c r="E548">
        <v>1979</v>
      </c>
      <c r="G548" t="s">
        <v>928</v>
      </c>
      <c r="H548" t="s">
        <v>2261</v>
      </c>
      <c r="I548" t="s">
        <v>2262</v>
      </c>
      <c r="J548">
        <v>4292500</v>
      </c>
    </row>
    <row r="549" spans="1:10">
      <c r="A549" t="s">
        <v>921</v>
      </c>
      <c r="B549" t="s">
        <v>1196</v>
      </c>
      <c r="C549" t="s">
        <v>950</v>
      </c>
      <c r="D549" s="1">
        <v>28920</v>
      </c>
      <c r="E549">
        <v>1979</v>
      </c>
      <c r="G549" t="s">
        <v>928</v>
      </c>
      <c r="H549" t="s">
        <v>2263</v>
      </c>
      <c r="I549" t="s">
        <v>2264</v>
      </c>
      <c r="J549">
        <v>4293000</v>
      </c>
    </row>
    <row r="550" spans="1:10">
      <c r="A550" t="s">
        <v>921</v>
      </c>
      <c r="B550" t="s">
        <v>1979</v>
      </c>
      <c r="C550" t="s">
        <v>923</v>
      </c>
      <c r="D550" s="1">
        <v>28920</v>
      </c>
      <c r="E550">
        <v>1979</v>
      </c>
      <c r="F550" t="s">
        <v>924</v>
      </c>
      <c r="G550" t="s">
        <v>1503</v>
      </c>
      <c r="H550" t="s">
        <v>2265</v>
      </c>
      <c r="I550" t="s">
        <v>2266</v>
      </c>
      <c r="J550">
        <v>4289600</v>
      </c>
    </row>
    <row r="551" spans="1:10">
      <c r="A551" t="s">
        <v>921</v>
      </c>
      <c r="B551" t="s">
        <v>1054</v>
      </c>
      <c r="C551" t="s">
        <v>950</v>
      </c>
      <c r="D551" s="1">
        <v>28921</v>
      </c>
      <c r="E551">
        <v>1979</v>
      </c>
      <c r="F551" t="s">
        <v>924</v>
      </c>
      <c r="G551" t="s">
        <v>928</v>
      </c>
      <c r="H551" t="s">
        <v>2267</v>
      </c>
      <c r="I551" t="s">
        <v>2268</v>
      </c>
      <c r="J551" t="s">
        <v>928</v>
      </c>
    </row>
    <row r="552" spans="1:10">
      <c r="A552" t="s">
        <v>1133</v>
      </c>
      <c r="B552" t="s">
        <v>2269</v>
      </c>
      <c r="C552" t="s">
        <v>2270</v>
      </c>
      <c r="D552" s="1">
        <v>28921</v>
      </c>
      <c r="E552">
        <v>1979</v>
      </c>
      <c r="G552" t="s">
        <v>928</v>
      </c>
      <c r="H552" t="s">
        <v>2271</v>
      </c>
      <c r="I552" t="s">
        <v>2272</v>
      </c>
      <c r="J552">
        <v>1064500</v>
      </c>
    </row>
    <row r="553" spans="1:10">
      <c r="A553" t="s">
        <v>1133</v>
      </c>
      <c r="B553" t="s">
        <v>2269</v>
      </c>
      <c r="C553" t="s">
        <v>2270</v>
      </c>
      <c r="D553" s="1">
        <v>28921</v>
      </c>
      <c r="E553">
        <v>1979</v>
      </c>
      <c r="G553" t="s">
        <v>928</v>
      </c>
      <c r="H553" t="s">
        <v>2273</v>
      </c>
      <c r="I553" t="s">
        <v>2274</v>
      </c>
      <c r="J553">
        <v>1064500</v>
      </c>
    </row>
    <row r="554" spans="1:10">
      <c r="A554" t="s">
        <v>921</v>
      </c>
      <c r="B554" t="s">
        <v>1852</v>
      </c>
      <c r="C554" t="s">
        <v>1128</v>
      </c>
      <c r="D554" s="1">
        <v>28921</v>
      </c>
      <c r="E554">
        <v>1979</v>
      </c>
      <c r="G554" t="s">
        <v>928</v>
      </c>
      <c r="H554" t="s">
        <v>2275</v>
      </c>
      <c r="I554" t="s">
        <v>2276</v>
      </c>
      <c r="J554">
        <v>1134500</v>
      </c>
    </row>
    <row r="555" spans="1:10">
      <c r="A555" t="s">
        <v>921</v>
      </c>
      <c r="B555" t="s">
        <v>1177</v>
      </c>
      <c r="C555" t="s">
        <v>1178</v>
      </c>
      <c r="D555" s="1">
        <v>28921</v>
      </c>
      <c r="E555">
        <v>1979</v>
      </c>
      <c r="G555" t="s">
        <v>928</v>
      </c>
      <c r="H555" t="s">
        <v>2277</v>
      </c>
      <c r="I555" t="s">
        <v>2278</v>
      </c>
      <c r="J555">
        <v>1142500</v>
      </c>
    </row>
    <row r="556" spans="1:10">
      <c r="A556" t="s">
        <v>921</v>
      </c>
      <c r="B556" t="s">
        <v>1024</v>
      </c>
      <c r="C556" t="s">
        <v>1025</v>
      </c>
      <c r="D556" s="1">
        <v>28921</v>
      </c>
      <c r="E556">
        <v>1979</v>
      </c>
      <c r="G556" t="s">
        <v>928</v>
      </c>
      <c r="H556" t="s">
        <v>2279</v>
      </c>
      <c r="I556" t="s">
        <v>2280</v>
      </c>
      <c r="J556">
        <v>4280000</v>
      </c>
    </row>
    <row r="557" spans="1:10">
      <c r="A557" t="s">
        <v>921</v>
      </c>
      <c r="B557" t="s">
        <v>1347</v>
      </c>
      <c r="C557" t="s">
        <v>950</v>
      </c>
      <c r="D557" s="1">
        <v>28921</v>
      </c>
      <c r="E557">
        <v>1979</v>
      </c>
      <c r="G557" t="s">
        <v>928</v>
      </c>
      <c r="H557" t="s">
        <v>2281</v>
      </c>
      <c r="I557" t="s">
        <v>2282</v>
      </c>
      <c r="J557">
        <v>4293500</v>
      </c>
    </row>
    <row r="558" spans="1:10">
      <c r="A558" t="s">
        <v>921</v>
      </c>
      <c r="B558" t="s">
        <v>1469</v>
      </c>
      <c r="C558" t="s">
        <v>959</v>
      </c>
      <c r="D558" s="1">
        <v>28923</v>
      </c>
      <c r="E558">
        <v>1979</v>
      </c>
      <c r="G558" t="s">
        <v>928</v>
      </c>
      <c r="H558" t="s">
        <v>2283</v>
      </c>
      <c r="I558" t="s">
        <v>2284</v>
      </c>
      <c r="J558">
        <v>1155500</v>
      </c>
    </row>
    <row r="559" spans="1:10">
      <c r="A559" t="s">
        <v>921</v>
      </c>
      <c r="B559" t="s">
        <v>1469</v>
      </c>
      <c r="C559" t="s">
        <v>959</v>
      </c>
      <c r="D559" s="1">
        <v>28923</v>
      </c>
      <c r="E559">
        <v>1979</v>
      </c>
      <c r="G559" t="s">
        <v>928</v>
      </c>
      <c r="H559" t="s">
        <v>2285</v>
      </c>
      <c r="I559" t="s">
        <v>2286</v>
      </c>
      <c r="J559">
        <v>1155500</v>
      </c>
    </row>
    <row r="560" spans="1:10">
      <c r="A560" t="s">
        <v>921</v>
      </c>
      <c r="B560" t="s">
        <v>1177</v>
      </c>
      <c r="C560" t="s">
        <v>1178</v>
      </c>
      <c r="D560" s="1">
        <v>29232</v>
      </c>
      <c r="E560">
        <v>1980</v>
      </c>
      <c r="G560" t="s">
        <v>928</v>
      </c>
      <c r="H560" t="s">
        <v>2287</v>
      </c>
      <c r="I560" t="s">
        <v>2288</v>
      </c>
      <c r="J560">
        <v>1142500</v>
      </c>
    </row>
    <row r="561" spans="1:10">
      <c r="A561" t="s">
        <v>921</v>
      </c>
      <c r="B561" t="s">
        <v>1087</v>
      </c>
      <c r="C561" t="s">
        <v>959</v>
      </c>
      <c r="D561" s="1">
        <v>29298</v>
      </c>
      <c r="E561">
        <v>1980</v>
      </c>
      <c r="G561" t="s">
        <v>928</v>
      </c>
      <c r="H561" t="s">
        <v>2289</v>
      </c>
      <c r="I561" t="s">
        <v>2290</v>
      </c>
      <c r="J561">
        <v>1156000</v>
      </c>
    </row>
    <row r="562" spans="1:10">
      <c r="A562" t="s">
        <v>921</v>
      </c>
      <c r="B562" t="s">
        <v>1144</v>
      </c>
      <c r="C562" t="s">
        <v>1145</v>
      </c>
      <c r="D562" s="1">
        <v>29298</v>
      </c>
      <c r="E562">
        <v>1980</v>
      </c>
      <c r="G562" t="s">
        <v>928</v>
      </c>
      <c r="H562" t="s">
        <v>2291</v>
      </c>
      <c r="I562" t="s">
        <v>2292</v>
      </c>
      <c r="J562">
        <v>4284000</v>
      </c>
    </row>
    <row r="563" spans="1:10">
      <c r="A563" t="s">
        <v>921</v>
      </c>
      <c r="B563" t="s">
        <v>922</v>
      </c>
      <c r="C563" t="s">
        <v>923</v>
      </c>
      <c r="D563" s="1">
        <v>29298</v>
      </c>
      <c r="E563">
        <v>1980</v>
      </c>
      <c r="F563" t="s">
        <v>924</v>
      </c>
      <c r="G563" t="s">
        <v>928</v>
      </c>
      <c r="H563" t="s">
        <v>2293</v>
      </c>
      <c r="I563" t="s">
        <v>2294</v>
      </c>
      <c r="J563">
        <v>4286000</v>
      </c>
    </row>
    <row r="564" spans="1:10">
      <c r="A564" t="s">
        <v>921</v>
      </c>
      <c r="B564" t="s">
        <v>1004</v>
      </c>
      <c r="C564" t="s">
        <v>1005</v>
      </c>
      <c r="D564" s="1">
        <v>29302</v>
      </c>
      <c r="E564">
        <v>1980</v>
      </c>
      <c r="G564" t="s">
        <v>928</v>
      </c>
      <c r="H564" t="s">
        <v>2295</v>
      </c>
      <c r="I564" t="s">
        <v>2296</v>
      </c>
      <c r="J564">
        <v>4288000</v>
      </c>
    </row>
    <row r="565" spans="1:10">
      <c r="A565" t="s">
        <v>921</v>
      </c>
      <c r="B565" t="s">
        <v>1061</v>
      </c>
      <c r="C565" t="s">
        <v>1128</v>
      </c>
      <c r="D565" s="1">
        <v>29309</v>
      </c>
      <c r="E565">
        <v>1980</v>
      </c>
      <c r="G565" t="s">
        <v>928</v>
      </c>
      <c r="H565" t="s">
        <v>2297</v>
      </c>
      <c r="I565" t="s">
        <v>2298</v>
      </c>
      <c r="J565">
        <v>1135000</v>
      </c>
    </row>
    <row r="566" spans="1:10">
      <c r="A566" t="s">
        <v>921</v>
      </c>
      <c r="B566" t="s">
        <v>1196</v>
      </c>
      <c r="C566" t="s">
        <v>950</v>
      </c>
      <c r="D566" s="1">
        <v>29580</v>
      </c>
      <c r="E566">
        <v>1981</v>
      </c>
      <c r="G566" t="s">
        <v>928</v>
      </c>
      <c r="H566" t="s">
        <v>2299</v>
      </c>
      <c r="I566" t="s">
        <v>2300</v>
      </c>
      <c r="J566">
        <v>4293000</v>
      </c>
    </row>
    <row r="567" spans="1:10">
      <c r="A567" t="s">
        <v>921</v>
      </c>
      <c r="B567" t="s">
        <v>1095</v>
      </c>
      <c r="C567" t="s">
        <v>1000</v>
      </c>
      <c r="D567" s="1">
        <v>29581</v>
      </c>
      <c r="E567">
        <v>1981</v>
      </c>
      <c r="G567" t="s">
        <v>928</v>
      </c>
      <c r="H567" t="s">
        <v>2301</v>
      </c>
      <c r="I567" t="s">
        <v>2302</v>
      </c>
      <c r="J567">
        <v>4292500</v>
      </c>
    </row>
    <row r="568" spans="1:10">
      <c r="A568" t="s">
        <v>921</v>
      </c>
      <c r="B568" t="s">
        <v>2303</v>
      </c>
      <c r="C568" t="s">
        <v>966</v>
      </c>
      <c r="D568" s="1">
        <v>29595</v>
      </c>
      <c r="E568">
        <v>1981</v>
      </c>
      <c r="G568" t="s">
        <v>2304</v>
      </c>
      <c r="H568" t="s">
        <v>2305</v>
      </c>
      <c r="I568" t="s">
        <v>2306</v>
      </c>
      <c r="J568" t="s">
        <v>928</v>
      </c>
    </row>
    <row r="569" spans="1:10">
      <c r="A569" t="s">
        <v>921</v>
      </c>
      <c r="B569" t="s">
        <v>2307</v>
      </c>
      <c r="C569" t="s">
        <v>2308</v>
      </c>
      <c r="D569" s="1">
        <v>29616</v>
      </c>
      <c r="E569">
        <v>1981</v>
      </c>
      <c r="G569" t="s">
        <v>2309</v>
      </c>
      <c r="H569" t="s">
        <v>2310</v>
      </c>
      <c r="I569" t="s">
        <v>2311</v>
      </c>
      <c r="J569">
        <v>1334000</v>
      </c>
    </row>
    <row r="570" spans="1:10">
      <c r="A570" t="s">
        <v>921</v>
      </c>
      <c r="B570" t="s">
        <v>1033</v>
      </c>
      <c r="C570" t="s">
        <v>931</v>
      </c>
      <c r="D570" s="1">
        <v>29617</v>
      </c>
      <c r="E570">
        <v>1981</v>
      </c>
      <c r="G570" t="s">
        <v>928</v>
      </c>
      <c r="H570" t="s">
        <v>2312</v>
      </c>
      <c r="I570" t="s">
        <v>2313</v>
      </c>
      <c r="J570">
        <v>1144000</v>
      </c>
    </row>
    <row r="571" spans="1:10">
      <c r="A571" t="s">
        <v>921</v>
      </c>
      <c r="B571" t="s">
        <v>1061</v>
      </c>
      <c r="C571" t="s">
        <v>1128</v>
      </c>
      <c r="D571" s="1">
        <v>29619</v>
      </c>
      <c r="E571">
        <v>1981</v>
      </c>
      <c r="G571" t="s">
        <v>928</v>
      </c>
      <c r="H571" t="s">
        <v>2314</v>
      </c>
      <c r="I571" t="s">
        <v>2315</v>
      </c>
      <c r="J571">
        <v>1135000</v>
      </c>
    </row>
    <row r="572" spans="1:10">
      <c r="A572" t="s">
        <v>921</v>
      </c>
      <c r="B572" t="s">
        <v>1672</v>
      </c>
      <c r="C572" t="s">
        <v>1000</v>
      </c>
      <c r="D572" s="1">
        <v>29628</v>
      </c>
      <c r="E572">
        <v>1981</v>
      </c>
      <c r="F572" t="s">
        <v>924</v>
      </c>
      <c r="G572" t="s">
        <v>928</v>
      </c>
      <c r="H572" t="s">
        <v>2316</v>
      </c>
      <c r="I572" t="s">
        <v>2317</v>
      </c>
      <c r="J572" t="s">
        <v>928</v>
      </c>
    </row>
    <row r="573" spans="1:10">
      <c r="A573" t="s">
        <v>921</v>
      </c>
      <c r="B573" t="s">
        <v>2318</v>
      </c>
      <c r="C573" t="s">
        <v>1065</v>
      </c>
      <c r="D573" s="1">
        <v>29628</v>
      </c>
      <c r="E573">
        <v>1981</v>
      </c>
      <c r="F573" t="s">
        <v>924</v>
      </c>
      <c r="G573" t="s">
        <v>928</v>
      </c>
      <c r="H573" t="s">
        <v>2319</v>
      </c>
      <c r="I573" t="s">
        <v>2320</v>
      </c>
      <c r="J573" t="s">
        <v>928</v>
      </c>
    </row>
    <row r="574" spans="1:10">
      <c r="A574" t="s">
        <v>921</v>
      </c>
      <c r="B574" t="s">
        <v>2321</v>
      </c>
      <c r="C574" t="s">
        <v>923</v>
      </c>
      <c r="D574" s="1">
        <v>29628</v>
      </c>
      <c r="E574">
        <v>1981</v>
      </c>
      <c r="F574" t="s">
        <v>924</v>
      </c>
      <c r="G574" t="s">
        <v>928</v>
      </c>
      <c r="H574" t="s">
        <v>2322</v>
      </c>
      <c r="I574" t="s">
        <v>2323</v>
      </c>
      <c r="J574" t="s">
        <v>928</v>
      </c>
    </row>
    <row r="575" spans="1:10">
      <c r="A575" t="s">
        <v>921</v>
      </c>
      <c r="B575" t="s">
        <v>1501</v>
      </c>
      <c r="C575" t="s">
        <v>1506</v>
      </c>
      <c r="D575" s="1">
        <v>29628</v>
      </c>
      <c r="E575">
        <v>1981</v>
      </c>
      <c r="G575" t="s">
        <v>928</v>
      </c>
      <c r="H575" t="s">
        <v>2324</v>
      </c>
      <c r="I575" t="s">
        <v>2325</v>
      </c>
      <c r="J575">
        <v>1139800</v>
      </c>
    </row>
    <row r="576" spans="1:10">
      <c r="A576" t="s">
        <v>921</v>
      </c>
      <c r="B576" t="s">
        <v>1144</v>
      </c>
      <c r="C576" t="s">
        <v>1145</v>
      </c>
      <c r="D576" s="1">
        <v>29628</v>
      </c>
      <c r="E576">
        <v>1981</v>
      </c>
      <c r="G576" t="s">
        <v>928</v>
      </c>
      <c r="H576" t="s">
        <v>2326</v>
      </c>
      <c r="I576" t="s">
        <v>2327</v>
      </c>
      <c r="J576">
        <v>4284000</v>
      </c>
    </row>
    <row r="577" spans="1:10">
      <c r="A577" t="s">
        <v>921</v>
      </c>
      <c r="B577" t="s">
        <v>1004</v>
      </c>
      <c r="C577" t="s">
        <v>1005</v>
      </c>
      <c r="D577" s="1">
        <v>29628</v>
      </c>
      <c r="E577">
        <v>1981</v>
      </c>
      <c r="G577" t="s">
        <v>928</v>
      </c>
      <c r="H577" t="s">
        <v>2328</v>
      </c>
      <c r="I577" t="s">
        <v>2329</v>
      </c>
      <c r="J577">
        <v>4288000</v>
      </c>
    </row>
    <row r="578" spans="1:10">
      <c r="A578" t="s">
        <v>921</v>
      </c>
      <c r="B578" t="s">
        <v>1488</v>
      </c>
      <c r="C578" t="s">
        <v>966</v>
      </c>
      <c r="D578" s="1">
        <v>29629</v>
      </c>
      <c r="E578">
        <v>1981</v>
      </c>
      <c r="G578" t="s">
        <v>2330</v>
      </c>
      <c r="H578" t="s">
        <v>2331</v>
      </c>
      <c r="I578" t="s">
        <v>2332</v>
      </c>
      <c r="J578" t="s">
        <v>928</v>
      </c>
    </row>
    <row r="579" spans="1:10">
      <c r="A579" t="s">
        <v>921</v>
      </c>
      <c r="B579" t="s">
        <v>1852</v>
      </c>
      <c r="C579" t="s">
        <v>1128</v>
      </c>
      <c r="D579" s="1">
        <v>29629</v>
      </c>
      <c r="E579">
        <v>1981</v>
      </c>
      <c r="G579" t="s">
        <v>928</v>
      </c>
      <c r="H579" t="s">
        <v>2333</v>
      </c>
      <c r="I579" t="s">
        <v>2334</v>
      </c>
      <c r="J579">
        <v>1134500</v>
      </c>
    </row>
    <row r="580" spans="1:10">
      <c r="A580" t="s">
        <v>921</v>
      </c>
      <c r="B580" t="s">
        <v>1016</v>
      </c>
      <c r="C580" t="s">
        <v>1017</v>
      </c>
      <c r="D580" s="1">
        <v>29629</v>
      </c>
      <c r="E580">
        <v>1981</v>
      </c>
      <c r="G580" t="s">
        <v>928</v>
      </c>
      <c r="H580" t="s">
        <v>2335</v>
      </c>
      <c r="I580" t="s">
        <v>2336</v>
      </c>
      <c r="J580">
        <v>1135500</v>
      </c>
    </row>
    <row r="581" spans="1:10">
      <c r="A581" t="s">
        <v>921</v>
      </c>
      <c r="B581" t="s">
        <v>1488</v>
      </c>
      <c r="C581" t="s">
        <v>1488</v>
      </c>
      <c r="D581" s="1">
        <v>29629</v>
      </c>
      <c r="E581">
        <v>1981</v>
      </c>
      <c r="G581" t="s">
        <v>928</v>
      </c>
      <c r="H581" t="s">
        <v>2337</v>
      </c>
      <c r="I581" t="s">
        <v>2338</v>
      </c>
      <c r="J581">
        <v>1139000</v>
      </c>
    </row>
    <row r="582" spans="1:10">
      <c r="A582" t="s">
        <v>921</v>
      </c>
      <c r="B582" t="s">
        <v>922</v>
      </c>
      <c r="C582" t="s">
        <v>923</v>
      </c>
      <c r="D582" s="1">
        <v>29629</v>
      </c>
      <c r="E582">
        <v>1981</v>
      </c>
      <c r="G582" t="s">
        <v>928</v>
      </c>
      <c r="H582" t="s">
        <v>2339</v>
      </c>
      <c r="I582" t="s">
        <v>2340</v>
      </c>
      <c r="J582">
        <v>4286000</v>
      </c>
    </row>
    <row r="583" spans="1:10">
      <c r="A583" t="s">
        <v>921</v>
      </c>
      <c r="B583" t="s">
        <v>922</v>
      </c>
      <c r="C583" t="s">
        <v>923</v>
      </c>
      <c r="D583" s="1">
        <v>29629</v>
      </c>
      <c r="E583">
        <v>1981</v>
      </c>
      <c r="F583" t="s">
        <v>924</v>
      </c>
      <c r="G583" t="s">
        <v>928</v>
      </c>
      <c r="H583" t="s">
        <v>2341</v>
      </c>
      <c r="I583" t="s">
        <v>2342</v>
      </c>
      <c r="J583">
        <v>4286000</v>
      </c>
    </row>
    <row r="584" spans="1:10">
      <c r="A584" t="s">
        <v>921</v>
      </c>
      <c r="B584" t="s">
        <v>999</v>
      </c>
      <c r="C584" t="s">
        <v>1000</v>
      </c>
      <c r="D584" s="1">
        <v>29629</v>
      </c>
      <c r="E584">
        <v>1981</v>
      </c>
      <c r="G584" t="s">
        <v>2343</v>
      </c>
      <c r="H584" t="s">
        <v>2344</v>
      </c>
      <c r="I584" t="s">
        <v>2345</v>
      </c>
      <c r="J584">
        <v>4292000</v>
      </c>
    </row>
    <row r="585" spans="1:10">
      <c r="A585" t="s">
        <v>921</v>
      </c>
      <c r="B585" t="s">
        <v>1469</v>
      </c>
      <c r="C585" t="s">
        <v>959</v>
      </c>
      <c r="D585" s="1">
        <v>29636</v>
      </c>
      <c r="E585">
        <v>1981</v>
      </c>
      <c r="G585" t="s">
        <v>928</v>
      </c>
      <c r="H585" t="s">
        <v>2346</v>
      </c>
      <c r="I585" t="s">
        <v>2347</v>
      </c>
      <c r="J585">
        <v>1155500</v>
      </c>
    </row>
    <row r="586" spans="1:10">
      <c r="A586" t="s">
        <v>921</v>
      </c>
      <c r="B586" t="s">
        <v>1177</v>
      </c>
      <c r="C586" t="s">
        <v>1178</v>
      </c>
      <c r="D586" s="1">
        <v>29637</v>
      </c>
      <c r="E586">
        <v>1981</v>
      </c>
      <c r="G586" t="s">
        <v>928</v>
      </c>
      <c r="H586" t="s">
        <v>2348</v>
      </c>
      <c r="I586" t="s">
        <v>2349</v>
      </c>
      <c r="J586">
        <v>1142500</v>
      </c>
    </row>
    <row r="587" spans="1:10">
      <c r="A587" t="s">
        <v>921</v>
      </c>
      <c r="B587" t="s">
        <v>1240</v>
      </c>
      <c r="C587" t="s">
        <v>1240</v>
      </c>
      <c r="D587" s="1">
        <v>29637</v>
      </c>
      <c r="E587">
        <v>1981</v>
      </c>
      <c r="G587" t="s">
        <v>928</v>
      </c>
      <c r="H587" t="s">
        <v>2350</v>
      </c>
      <c r="I587" t="s">
        <v>2351</v>
      </c>
      <c r="J587">
        <v>1154000</v>
      </c>
    </row>
    <row r="588" spans="1:10">
      <c r="A588" t="s">
        <v>921</v>
      </c>
      <c r="B588" t="s">
        <v>1196</v>
      </c>
      <c r="C588" t="s">
        <v>950</v>
      </c>
      <c r="D588" s="1">
        <v>29637</v>
      </c>
      <c r="E588">
        <v>1981</v>
      </c>
      <c r="G588" t="s">
        <v>928</v>
      </c>
      <c r="H588" t="s">
        <v>2352</v>
      </c>
      <c r="I588" t="s">
        <v>2353</v>
      </c>
      <c r="J588">
        <v>4293000</v>
      </c>
    </row>
    <row r="589" spans="1:10">
      <c r="A589" t="s">
        <v>921</v>
      </c>
      <c r="B589" t="s">
        <v>1028</v>
      </c>
      <c r="C589" t="s">
        <v>923</v>
      </c>
      <c r="D589" s="1">
        <v>29638</v>
      </c>
      <c r="E589">
        <v>1981</v>
      </c>
      <c r="G589" t="s">
        <v>2354</v>
      </c>
      <c r="H589" t="s">
        <v>2355</v>
      </c>
      <c r="I589" t="s">
        <v>2356</v>
      </c>
      <c r="J589">
        <v>4290500</v>
      </c>
    </row>
    <row r="590" spans="1:10">
      <c r="A590" t="s">
        <v>921</v>
      </c>
      <c r="B590" t="s">
        <v>1095</v>
      </c>
      <c r="C590" t="s">
        <v>1000</v>
      </c>
      <c r="D590" s="1">
        <v>29638</v>
      </c>
      <c r="E590">
        <v>1981</v>
      </c>
      <c r="G590" t="s">
        <v>928</v>
      </c>
      <c r="H590" t="s">
        <v>2357</v>
      </c>
      <c r="I590" t="s">
        <v>2358</v>
      </c>
      <c r="J590">
        <v>4292500</v>
      </c>
    </row>
    <row r="591" spans="1:10">
      <c r="A591" t="s">
        <v>921</v>
      </c>
      <c r="B591" t="s">
        <v>1347</v>
      </c>
      <c r="C591" t="s">
        <v>950</v>
      </c>
      <c r="D591" s="1">
        <v>29638</v>
      </c>
      <c r="E591">
        <v>1981</v>
      </c>
      <c r="G591" t="s">
        <v>928</v>
      </c>
      <c r="H591" t="s">
        <v>2359</v>
      </c>
      <c r="I591" t="s">
        <v>2360</v>
      </c>
      <c r="J591">
        <v>4293500</v>
      </c>
    </row>
    <row r="592" spans="1:10">
      <c r="A592" t="s">
        <v>921</v>
      </c>
      <c r="B592" t="s">
        <v>1422</v>
      </c>
      <c r="C592" t="s">
        <v>1323</v>
      </c>
      <c r="D592" s="1">
        <v>29639</v>
      </c>
      <c r="E592">
        <v>1981</v>
      </c>
      <c r="G592" t="s">
        <v>928</v>
      </c>
      <c r="H592" t="s">
        <v>2361</v>
      </c>
      <c r="I592" t="s">
        <v>2362</v>
      </c>
      <c r="J592">
        <v>4296000</v>
      </c>
    </row>
    <row r="593" spans="1:10">
      <c r="A593" t="s">
        <v>921</v>
      </c>
      <c r="B593" t="s">
        <v>1080</v>
      </c>
      <c r="C593" t="s">
        <v>1081</v>
      </c>
      <c r="D593" s="1">
        <v>29669</v>
      </c>
      <c r="E593">
        <v>1981</v>
      </c>
      <c r="F593" t="s">
        <v>924</v>
      </c>
      <c r="G593" t="s">
        <v>928</v>
      </c>
      <c r="H593" t="s">
        <v>2363</v>
      </c>
      <c r="I593" t="s">
        <v>2364</v>
      </c>
    </row>
    <row r="594" spans="1:10">
      <c r="A594" t="s">
        <v>921</v>
      </c>
      <c r="B594" t="s">
        <v>1080</v>
      </c>
      <c r="C594" t="s">
        <v>1081</v>
      </c>
      <c r="D594" s="1">
        <v>29952</v>
      </c>
      <c r="E594">
        <v>1982</v>
      </c>
      <c r="F594" t="s">
        <v>2158</v>
      </c>
      <c r="G594" t="s">
        <v>928</v>
      </c>
      <c r="H594" t="s">
        <v>2365</v>
      </c>
      <c r="I594" t="s">
        <v>2366</v>
      </c>
      <c r="J594" t="s">
        <v>928</v>
      </c>
    </row>
    <row r="595" spans="1:10">
      <c r="A595" t="s">
        <v>921</v>
      </c>
      <c r="B595" t="s">
        <v>1144</v>
      </c>
      <c r="C595" t="s">
        <v>1145</v>
      </c>
      <c r="D595" s="1">
        <v>29957</v>
      </c>
      <c r="E595">
        <v>1982</v>
      </c>
      <c r="G595" t="s">
        <v>928</v>
      </c>
      <c r="H595" t="s">
        <v>2367</v>
      </c>
      <c r="I595" t="s">
        <v>2368</v>
      </c>
      <c r="J595">
        <v>4284000</v>
      </c>
    </row>
    <row r="596" spans="1:10">
      <c r="A596" t="s">
        <v>921</v>
      </c>
      <c r="B596" t="s">
        <v>1501</v>
      </c>
      <c r="C596" t="s">
        <v>1506</v>
      </c>
      <c r="D596" s="1">
        <v>29986</v>
      </c>
      <c r="E596">
        <v>1982</v>
      </c>
      <c r="G596" t="s">
        <v>928</v>
      </c>
      <c r="H596" t="s">
        <v>2369</v>
      </c>
      <c r="I596" t="s">
        <v>2370</v>
      </c>
      <c r="J596">
        <v>1139800</v>
      </c>
    </row>
    <row r="597" spans="1:10">
      <c r="A597" t="s">
        <v>921</v>
      </c>
      <c r="B597" t="s">
        <v>1469</v>
      </c>
      <c r="C597" t="s">
        <v>959</v>
      </c>
      <c r="D597" s="1">
        <v>29989</v>
      </c>
      <c r="E597">
        <v>1982</v>
      </c>
      <c r="F597" t="s">
        <v>924</v>
      </c>
      <c r="G597" t="s">
        <v>2371</v>
      </c>
      <c r="H597" t="s">
        <v>2372</v>
      </c>
      <c r="I597" t="s">
        <v>2373</v>
      </c>
      <c r="J597">
        <v>1155500</v>
      </c>
    </row>
    <row r="598" spans="1:10">
      <c r="A598" t="s">
        <v>921</v>
      </c>
      <c r="B598" t="s">
        <v>1095</v>
      </c>
      <c r="C598" t="s">
        <v>1000</v>
      </c>
      <c r="D598" s="1">
        <v>30037</v>
      </c>
      <c r="E598">
        <v>1982</v>
      </c>
      <c r="G598" t="s">
        <v>928</v>
      </c>
      <c r="H598" t="s">
        <v>2374</v>
      </c>
      <c r="I598" t="s">
        <v>2375</v>
      </c>
      <c r="J598">
        <v>4292500</v>
      </c>
    </row>
    <row r="599" spans="1:10">
      <c r="A599" t="s">
        <v>921</v>
      </c>
      <c r="B599" t="s">
        <v>1488</v>
      </c>
      <c r="C599" t="s">
        <v>1488</v>
      </c>
      <c r="D599" s="1">
        <v>30340</v>
      </c>
      <c r="E599">
        <v>1983</v>
      </c>
      <c r="G599" t="s">
        <v>2376</v>
      </c>
      <c r="H599" t="s">
        <v>2377</v>
      </c>
      <c r="I599" t="s">
        <v>2378</v>
      </c>
      <c r="J599">
        <v>1139000</v>
      </c>
    </row>
    <row r="600" spans="1:10">
      <c r="A600" t="s">
        <v>921</v>
      </c>
      <c r="B600" t="s">
        <v>1469</v>
      </c>
      <c r="C600" t="s">
        <v>959</v>
      </c>
      <c r="D600" s="1">
        <v>30340</v>
      </c>
      <c r="E600">
        <v>1983</v>
      </c>
      <c r="G600" t="s">
        <v>928</v>
      </c>
      <c r="H600" t="s">
        <v>2379</v>
      </c>
      <c r="I600" t="s">
        <v>2380</v>
      </c>
      <c r="J600">
        <v>1155500</v>
      </c>
    </row>
    <row r="601" spans="1:10">
      <c r="A601" t="s">
        <v>921</v>
      </c>
      <c r="B601" t="s">
        <v>1501</v>
      </c>
      <c r="C601" t="s">
        <v>1506</v>
      </c>
      <c r="D601" s="1">
        <v>30350</v>
      </c>
      <c r="E601">
        <v>1983</v>
      </c>
      <c r="G601" t="s">
        <v>928</v>
      </c>
      <c r="H601" t="s">
        <v>2381</v>
      </c>
      <c r="I601" t="s">
        <v>2382</v>
      </c>
      <c r="J601">
        <v>1139800</v>
      </c>
    </row>
    <row r="602" spans="1:10">
      <c r="A602" t="s">
        <v>921</v>
      </c>
      <c r="B602" t="s">
        <v>1095</v>
      </c>
      <c r="C602" t="s">
        <v>1000</v>
      </c>
      <c r="D602" s="1">
        <v>30351</v>
      </c>
      <c r="E602">
        <v>1983</v>
      </c>
      <c r="G602" t="s">
        <v>928</v>
      </c>
      <c r="H602" t="s">
        <v>2383</v>
      </c>
      <c r="I602" t="s">
        <v>2384</v>
      </c>
      <c r="J602">
        <v>4292500</v>
      </c>
    </row>
    <row r="603" spans="1:10">
      <c r="A603" t="s">
        <v>921</v>
      </c>
      <c r="B603" t="s">
        <v>1672</v>
      </c>
      <c r="C603" t="s">
        <v>1000</v>
      </c>
      <c r="D603" s="1">
        <v>30358</v>
      </c>
      <c r="E603">
        <v>1983</v>
      </c>
      <c r="F603" t="s">
        <v>924</v>
      </c>
      <c r="G603" t="s">
        <v>928</v>
      </c>
      <c r="H603" t="s">
        <v>2385</v>
      </c>
      <c r="I603" t="s">
        <v>2386</v>
      </c>
      <c r="J603" t="s">
        <v>928</v>
      </c>
    </row>
    <row r="604" spans="1:10">
      <c r="A604" t="s">
        <v>921</v>
      </c>
      <c r="B604" t="s">
        <v>1095</v>
      </c>
      <c r="C604" t="s">
        <v>1000</v>
      </c>
      <c r="D604" s="1">
        <v>30727</v>
      </c>
      <c r="E604">
        <v>1984</v>
      </c>
      <c r="G604" t="s">
        <v>928</v>
      </c>
      <c r="H604" t="s">
        <v>2387</v>
      </c>
      <c r="I604" t="s">
        <v>2388</v>
      </c>
      <c r="J604">
        <v>4292500</v>
      </c>
    </row>
    <row r="605" spans="1:10">
      <c r="A605" t="s">
        <v>921</v>
      </c>
      <c r="B605" t="s">
        <v>1347</v>
      </c>
      <c r="C605" t="s">
        <v>950</v>
      </c>
      <c r="D605" s="1">
        <v>30727</v>
      </c>
      <c r="E605">
        <v>1984</v>
      </c>
      <c r="G605" t="s">
        <v>928</v>
      </c>
      <c r="H605" t="s">
        <v>2389</v>
      </c>
      <c r="I605" t="s">
        <v>2390</v>
      </c>
      <c r="J605">
        <v>4293500</v>
      </c>
    </row>
    <row r="606" spans="1:10">
      <c r="A606" t="s">
        <v>921</v>
      </c>
      <c r="B606" t="s">
        <v>1004</v>
      </c>
      <c r="C606" t="s">
        <v>1005</v>
      </c>
      <c r="D606" s="1">
        <v>30728</v>
      </c>
      <c r="E606">
        <v>1984</v>
      </c>
      <c r="G606" t="s">
        <v>928</v>
      </c>
      <c r="H606" t="s">
        <v>2391</v>
      </c>
      <c r="I606" t="s">
        <v>2392</v>
      </c>
      <c r="J606">
        <v>4288000</v>
      </c>
    </row>
    <row r="607" spans="1:10">
      <c r="A607" t="s">
        <v>921</v>
      </c>
      <c r="B607" t="s">
        <v>1501</v>
      </c>
      <c r="C607" t="s">
        <v>1506</v>
      </c>
      <c r="D607" s="1">
        <v>31030</v>
      </c>
      <c r="E607">
        <v>1985</v>
      </c>
      <c r="G607" t="s">
        <v>928</v>
      </c>
      <c r="H607" t="s">
        <v>2393</v>
      </c>
      <c r="I607" t="s">
        <v>2394</v>
      </c>
      <c r="J607">
        <v>1139800</v>
      </c>
    </row>
    <row r="608" spans="1:10">
      <c r="A608" t="s">
        <v>921</v>
      </c>
      <c r="B608" t="s">
        <v>1501</v>
      </c>
      <c r="C608" t="s">
        <v>1506</v>
      </c>
      <c r="D608" s="1">
        <v>31038</v>
      </c>
      <c r="E608">
        <v>1985</v>
      </c>
      <c r="G608" t="s">
        <v>928</v>
      </c>
      <c r="H608" t="s">
        <v>2395</v>
      </c>
      <c r="I608" t="s">
        <v>2396</v>
      </c>
      <c r="J608">
        <v>1139800</v>
      </c>
    </row>
    <row r="609" spans="1:10">
      <c r="A609" t="s">
        <v>921</v>
      </c>
      <c r="B609" t="s">
        <v>1028</v>
      </c>
      <c r="C609" t="s">
        <v>923</v>
      </c>
      <c r="D609" s="1">
        <v>31080</v>
      </c>
      <c r="E609">
        <v>1985</v>
      </c>
      <c r="G609" t="s">
        <v>928</v>
      </c>
      <c r="H609" t="s">
        <v>2397</v>
      </c>
      <c r="I609" t="s">
        <v>2398</v>
      </c>
      <c r="J609">
        <v>4290500</v>
      </c>
    </row>
    <row r="610" spans="1:10">
      <c r="A610" t="s">
        <v>921</v>
      </c>
      <c r="B610" t="s">
        <v>1501</v>
      </c>
      <c r="C610" t="s">
        <v>1506</v>
      </c>
      <c r="D610" s="1">
        <v>31091</v>
      </c>
      <c r="E610">
        <v>1985</v>
      </c>
      <c r="G610" t="s">
        <v>928</v>
      </c>
      <c r="H610" t="s">
        <v>2399</v>
      </c>
      <c r="I610" t="s">
        <v>2400</v>
      </c>
      <c r="J610">
        <v>1139800</v>
      </c>
    </row>
    <row r="611" spans="1:10">
      <c r="A611" t="s">
        <v>921</v>
      </c>
      <c r="B611" t="s">
        <v>1033</v>
      </c>
      <c r="C611" t="s">
        <v>931</v>
      </c>
      <c r="D611" s="1">
        <v>31103</v>
      </c>
      <c r="E611">
        <v>1985</v>
      </c>
      <c r="G611" t="s">
        <v>928</v>
      </c>
      <c r="H611" t="s">
        <v>2401</v>
      </c>
      <c r="I611" t="s">
        <v>2402</v>
      </c>
      <c r="J611">
        <v>1144000</v>
      </c>
    </row>
    <row r="612" spans="1:10">
      <c r="A612" t="s">
        <v>921</v>
      </c>
      <c r="B612" t="s">
        <v>922</v>
      </c>
      <c r="C612" t="s">
        <v>923</v>
      </c>
      <c r="D612" s="1">
        <v>31103</v>
      </c>
      <c r="E612">
        <v>1985</v>
      </c>
      <c r="G612" t="s">
        <v>928</v>
      </c>
      <c r="H612" t="s">
        <v>2403</v>
      </c>
      <c r="I612" t="s">
        <v>2404</v>
      </c>
      <c r="J612">
        <v>4286000</v>
      </c>
    </row>
    <row r="613" spans="1:10">
      <c r="A613" t="s">
        <v>921</v>
      </c>
      <c r="B613" t="s">
        <v>1004</v>
      </c>
      <c r="C613" t="s">
        <v>1005</v>
      </c>
      <c r="D613" s="1">
        <v>31103</v>
      </c>
      <c r="E613">
        <v>1985</v>
      </c>
      <c r="G613" t="s">
        <v>928</v>
      </c>
      <c r="H613" t="s">
        <v>2405</v>
      </c>
      <c r="I613" t="s">
        <v>2406</v>
      </c>
      <c r="J613">
        <v>4288000</v>
      </c>
    </row>
    <row r="614" spans="1:10">
      <c r="A614" t="s">
        <v>921</v>
      </c>
      <c r="B614" t="s">
        <v>1095</v>
      </c>
      <c r="C614" t="s">
        <v>1000</v>
      </c>
      <c r="D614" s="1">
        <v>31103</v>
      </c>
      <c r="E614">
        <v>1985</v>
      </c>
      <c r="G614" t="s">
        <v>928</v>
      </c>
      <c r="H614" t="s">
        <v>2407</v>
      </c>
      <c r="I614" t="s">
        <v>2408</v>
      </c>
      <c r="J614">
        <v>4292500</v>
      </c>
    </row>
    <row r="615" spans="1:10">
      <c r="A615" t="s">
        <v>921</v>
      </c>
      <c r="B615" t="s">
        <v>1347</v>
      </c>
      <c r="C615" t="s">
        <v>950</v>
      </c>
      <c r="D615" s="1">
        <v>31103</v>
      </c>
      <c r="E615">
        <v>1985</v>
      </c>
      <c r="G615" t="s">
        <v>928</v>
      </c>
      <c r="H615" t="s">
        <v>2409</v>
      </c>
      <c r="I615" t="s">
        <v>2410</v>
      </c>
      <c r="J615">
        <v>4293500</v>
      </c>
    </row>
    <row r="616" spans="1:10">
      <c r="A616" t="s">
        <v>921</v>
      </c>
      <c r="B616" t="s">
        <v>999</v>
      </c>
      <c r="C616" t="s">
        <v>1000</v>
      </c>
      <c r="D616" s="1">
        <v>31411</v>
      </c>
      <c r="E616">
        <v>1986</v>
      </c>
      <c r="G616" t="s">
        <v>928</v>
      </c>
      <c r="H616" t="s">
        <v>2411</v>
      </c>
      <c r="I616" t="s">
        <v>2412</v>
      </c>
      <c r="J616">
        <v>4292000</v>
      </c>
    </row>
    <row r="617" spans="1:10">
      <c r="A617" t="s">
        <v>921</v>
      </c>
      <c r="B617" t="s">
        <v>1080</v>
      </c>
      <c r="C617" t="s">
        <v>1081</v>
      </c>
      <c r="D617" s="1">
        <v>31413</v>
      </c>
      <c r="E617">
        <v>1986</v>
      </c>
      <c r="F617" t="s">
        <v>2158</v>
      </c>
      <c r="G617" t="s">
        <v>928</v>
      </c>
      <c r="H617" t="s">
        <v>2413</v>
      </c>
      <c r="I617" t="s">
        <v>2414</v>
      </c>
      <c r="J617" t="s">
        <v>928</v>
      </c>
    </row>
    <row r="618" spans="1:10">
      <c r="A618" t="s">
        <v>921</v>
      </c>
      <c r="B618" t="s">
        <v>2415</v>
      </c>
      <c r="C618" t="s">
        <v>966</v>
      </c>
      <c r="D618" s="1">
        <v>31438</v>
      </c>
      <c r="E618">
        <v>1986</v>
      </c>
      <c r="F618" t="s">
        <v>924</v>
      </c>
      <c r="G618" t="s">
        <v>928</v>
      </c>
      <c r="H618" t="s">
        <v>2416</v>
      </c>
      <c r="I618" t="s">
        <v>2417</v>
      </c>
      <c r="J618" t="s">
        <v>928</v>
      </c>
    </row>
    <row r="619" spans="1:10">
      <c r="A619" t="s">
        <v>921</v>
      </c>
      <c r="B619" t="s">
        <v>1144</v>
      </c>
      <c r="C619" t="s">
        <v>1145</v>
      </c>
      <c r="D619" s="1">
        <v>31439</v>
      </c>
      <c r="E619">
        <v>1986</v>
      </c>
      <c r="F619" t="s">
        <v>924</v>
      </c>
      <c r="G619" t="s">
        <v>2418</v>
      </c>
      <c r="H619" t="s">
        <v>2419</v>
      </c>
      <c r="I619" t="s">
        <v>2420</v>
      </c>
      <c r="J619">
        <v>4284000</v>
      </c>
    </row>
    <row r="620" spans="1:10">
      <c r="A620" t="s">
        <v>921</v>
      </c>
      <c r="B620" t="s">
        <v>922</v>
      </c>
      <c r="C620" t="s">
        <v>923</v>
      </c>
      <c r="D620" s="1">
        <v>31490</v>
      </c>
      <c r="E620">
        <v>1986</v>
      </c>
      <c r="F620" t="s">
        <v>924</v>
      </c>
      <c r="G620" t="s">
        <v>2371</v>
      </c>
      <c r="H620" t="s">
        <v>2421</v>
      </c>
      <c r="I620" t="s">
        <v>2422</v>
      </c>
      <c r="J620">
        <v>4286000</v>
      </c>
    </row>
    <row r="621" spans="1:10">
      <c r="A621" t="s">
        <v>921</v>
      </c>
      <c r="B621" t="s">
        <v>1004</v>
      </c>
      <c r="C621" t="s">
        <v>1005</v>
      </c>
      <c r="D621" s="1">
        <v>31490</v>
      </c>
      <c r="E621">
        <v>1986</v>
      </c>
      <c r="F621" t="s">
        <v>924</v>
      </c>
      <c r="G621" t="s">
        <v>928</v>
      </c>
      <c r="H621" t="s">
        <v>2423</v>
      </c>
      <c r="I621" t="s">
        <v>2424</v>
      </c>
      <c r="J621">
        <v>4288000</v>
      </c>
    </row>
    <row r="622" spans="1:10">
      <c r="A622" t="s">
        <v>921</v>
      </c>
      <c r="B622" t="s">
        <v>1095</v>
      </c>
      <c r="C622" t="s">
        <v>1000</v>
      </c>
      <c r="D622" s="1">
        <v>31490</v>
      </c>
      <c r="E622">
        <v>1986</v>
      </c>
      <c r="F622" t="s">
        <v>924</v>
      </c>
      <c r="G622" t="s">
        <v>928</v>
      </c>
      <c r="H622" t="s">
        <v>2425</v>
      </c>
      <c r="I622" t="s">
        <v>2426</v>
      </c>
      <c r="J622">
        <v>4292500</v>
      </c>
    </row>
    <row r="623" spans="1:10">
      <c r="A623" t="s">
        <v>921</v>
      </c>
      <c r="B623" t="s">
        <v>2427</v>
      </c>
      <c r="C623" t="s">
        <v>1081</v>
      </c>
      <c r="D623" s="1">
        <v>31491</v>
      </c>
      <c r="E623">
        <v>1986</v>
      </c>
      <c r="F623" t="s">
        <v>924</v>
      </c>
      <c r="G623" t="s">
        <v>928</v>
      </c>
      <c r="H623" t="s">
        <v>2428</v>
      </c>
      <c r="I623" t="s">
        <v>2429</v>
      </c>
      <c r="J623">
        <v>1150900</v>
      </c>
    </row>
    <row r="624" spans="1:10">
      <c r="A624" t="s">
        <v>921</v>
      </c>
      <c r="B624" t="s">
        <v>1347</v>
      </c>
      <c r="C624" t="s">
        <v>950</v>
      </c>
      <c r="D624" s="1">
        <v>31491</v>
      </c>
      <c r="E624">
        <v>1986</v>
      </c>
      <c r="F624" t="s">
        <v>924</v>
      </c>
      <c r="G624" t="s">
        <v>928</v>
      </c>
      <c r="H624" t="s">
        <v>2430</v>
      </c>
      <c r="I624" t="s">
        <v>2431</v>
      </c>
      <c r="J624">
        <v>4293500</v>
      </c>
    </row>
    <row r="625" spans="1:10">
      <c r="A625" t="s">
        <v>921</v>
      </c>
      <c r="B625" t="s">
        <v>1144</v>
      </c>
      <c r="C625" t="s">
        <v>1145</v>
      </c>
      <c r="D625" s="1">
        <v>31846</v>
      </c>
      <c r="E625">
        <v>1987</v>
      </c>
      <c r="G625" t="s">
        <v>928</v>
      </c>
      <c r="H625" t="s">
        <v>2432</v>
      </c>
      <c r="I625" t="s">
        <v>2433</v>
      </c>
      <c r="J625">
        <v>4284000</v>
      </c>
    </row>
    <row r="626" spans="1:10">
      <c r="A626" t="s">
        <v>921</v>
      </c>
      <c r="B626" t="s">
        <v>1095</v>
      </c>
      <c r="C626" t="s">
        <v>1000</v>
      </c>
      <c r="D626" s="1">
        <v>31861</v>
      </c>
      <c r="E626">
        <v>1987</v>
      </c>
      <c r="G626" t="s">
        <v>928</v>
      </c>
      <c r="H626" t="s">
        <v>2434</v>
      </c>
      <c r="I626" t="s">
        <v>2435</v>
      </c>
      <c r="J626">
        <v>4292500</v>
      </c>
    </row>
    <row r="627" spans="1:10">
      <c r="A627" t="s">
        <v>921</v>
      </c>
      <c r="B627" t="s">
        <v>2436</v>
      </c>
      <c r="C627" t="s">
        <v>1041</v>
      </c>
      <c r="D627" s="1">
        <v>31867</v>
      </c>
      <c r="E627">
        <v>1987</v>
      </c>
      <c r="G627" t="s">
        <v>928</v>
      </c>
      <c r="H627" t="s">
        <v>2437</v>
      </c>
      <c r="I627" t="s">
        <v>2438</v>
      </c>
      <c r="J627">
        <v>4287000</v>
      </c>
    </row>
    <row r="628" spans="1:10">
      <c r="A628" t="s">
        <v>921</v>
      </c>
      <c r="B628" t="s">
        <v>1004</v>
      </c>
      <c r="C628" t="s">
        <v>1005</v>
      </c>
      <c r="D628" s="1">
        <v>32174</v>
      </c>
      <c r="E628">
        <v>1988</v>
      </c>
      <c r="G628" t="s">
        <v>928</v>
      </c>
      <c r="H628" t="s">
        <v>2439</v>
      </c>
      <c r="I628" t="s">
        <v>2440</v>
      </c>
      <c r="J628">
        <v>4288000</v>
      </c>
    </row>
    <row r="629" spans="1:10">
      <c r="A629" t="s">
        <v>921</v>
      </c>
      <c r="B629" t="s">
        <v>1144</v>
      </c>
      <c r="C629" t="s">
        <v>1145</v>
      </c>
      <c r="D629" s="1">
        <v>32176</v>
      </c>
      <c r="E629">
        <v>1988</v>
      </c>
      <c r="G629" t="s">
        <v>928</v>
      </c>
      <c r="H629" t="s">
        <v>2441</v>
      </c>
      <c r="I629" t="s">
        <v>2442</v>
      </c>
      <c r="J629">
        <v>4284000</v>
      </c>
    </row>
    <row r="630" spans="1:10">
      <c r="A630" t="s">
        <v>921</v>
      </c>
      <c r="B630" t="s">
        <v>1501</v>
      </c>
      <c r="C630" t="s">
        <v>1506</v>
      </c>
      <c r="D630" s="1">
        <v>32228</v>
      </c>
      <c r="E630">
        <v>1988</v>
      </c>
      <c r="G630" t="s">
        <v>928</v>
      </c>
      <c r="H630" t="s">
        <v>2443</v>
      </c>
      <c r="I630" t="s">
        <v>2444</v>
      </c>
      <c r="J630">
        <v>1139800</v>
      </c>
    </row>
    <row r="631" spans="1:10">
      <c r="A631" t="s">
        <v>921</v>
      </c>
      <c r="B631" t="s">
        <v>1095</v>
      </c>
      <c r="C631" t="s">
        <v>1000</v>
      </c>
      <c r="D631" s="1">
        <v>32228</v>
      </c>
      <c r="E631">
        <v>1988</v>
      </c>
      <c r="G631" t="s">
        <v>928</v>
      </c>
      <c r="H631" t="s">
        <v>2445</v>
      </c>
      <c r="I631" t="s">
        <v>2446</v>
      </c>
      <c r="J631">
        <v>4292500</v>
      </c>
    </row>
    <row r="632" spans="1:10">
      <c r="A632" t="s">
        <v>921</v>
      </c>
      <c r="B632" t="s">
        <v>1196</v>
      </c>
      <c r="C632" t="s">
        <v>950</v>
      </c>
      <c r="D632" s="1">
        <v>32228</v>
      </c>
      <c r="E632">
        <v>1988</v>
      </c>
      <c r="G632" t="s">
        <v>928</v>
      </c>
      <c r="H632" t="s">
        <v>2447</v>
      </c>
      <c r="I632" t="s">
        <v>2448</v>
      </c>
      <c r="J632">
        <v>4293000</v>
      </c>
    </row>
    <row r="633" spans="1:10">
      <c r="A633" t="s">
        <v>921</v>
      </c>
      <c r="B633" t="s">
        <v>1422</v>
      </c>
      <c r="C633" t="s">
        <v>1323</v>
      </c>
      <c r="D633" s="1">
        <v>32229</v>
      </c>
      <c r="E633">
        <v>1988</v>
      </c>
      <c r="G633" t="s">
        <v>928</v>
      </c>
      <c r="H633" t="s">
        <v>2449</v>
      </c>
      <c r="I633" t="s">
        <v>2450</v>
      </c>
      <c r="J633">
        <v>4296000</v>
      </c>
    </row>
    <row r="634" spans="1:10">
      <c r="A634" t="s">
        <v>921</v>
      </c>
      <c r="B634" t="s">
        <v>1501</v>
      </c>
      <c r="C634" t="s">
        <v>1506</v>
      </c>
      <c r="D634" s="1">
        <v>32561</v>
      </c>
      <c r="E634">
        <v>1989</v>
      </c>
      <c r="G634" t="s">
        <v>928</v>
      </c>
      <c r="H634" t="s">
        <v>2451</v>
      </c>
      <c r="I634" t="s">
        <v>2452</v>
      </c>
      <c r="J634">
        <v>1139800</v>
      </c>
    </row>
    <row r="635" spans="1:10">
      <c r="A635" t="s">
        <v>921</v>
      </c>
      <c r="B635" t="s">
        <v>1024</v>
      </c>
      <c r="C635" t="s">
        <v>1025</v>
      </c>
      <c r="D635" s="1">
        <v>32561</v>
      </c>
      <c r="E635">
        <v>1989</v>
      </c>
      <c r="G635" t="s">
        <v>928</v>
      </c>
      <c r="H635" t="s">
        <v>2453</v>
      </c>
      <c r="I635" t="s">
        <v>2454</v>
      </c>
      <c r="J635">
        <v>4280000</v>
      </c>
    </row>
    <row r="636" spans="1:10">
      <c r="A636" t="s">
        <v>921</v>
      </c>
      <c r="B636" t="s">
        <v>1095</v>
      </c>
      <c r="C636" t="s">
        <v>1000</v>
      </c>
      <c r="D636" s="1">
        <v>32596</v>
      </c>
      <c r="E636">
        <v>1989</v>
      </c>
      <c r="G636" t="s">
        <v>928</v>
      </c>
      <c r="H636" t="s">
        <v>2455</v>
      </c>
      <c r="I636" t="s">
        <v>2456</v>
      </c>
      <c r="J636">
        <v>4292500</v>
      </c>
    </row>
    <row r="637" spans="1:10">
      <c r="A637" t="s">
        <v>921</v>
      </c>
      <c r="B637" t="s">
        <v>1422</v>
      </c>
      <c r="C637" t="s">
        <v>1323</v>
      </c>
      <c r="D637" s="1">
        <v>32596</v>
      </c>
      <c r="E637">
        <v>1989</v>
      </c>
      <c r="G637" t="s">
        <v>2457</v>
      </c>
      <c r="H637" t="s">
        <v>2458</v>
      </c>
      <c r="I637" t="s">
        <v>2459</v>
      </c>
      <c r="J637">
        <v>4296000</v>
      </c>
    </row>
    <row r="638" spans="1:10">
      <c r="A638" t="s">
        <v>921</v>
      </c>
      <c r="B638" t="s">
        <v>1625</v>
      </c>
      <c r="C638" t="s">
        <v>1626</v>
      </c>
      <c r="D638" s="1">
        <v>32874</v>
      </c>
      <c r="E638">
        <v>1990</v>
      </c>
      <c r="G638" t="s">
        <v>928</v>
      </c>
      <c r="H638" t="s">
        <v>2460</v>
      </c>
      <c r="I638" t="s">
        <v>2461</v>
      </c>
      <c r="J638">
        <v>4280350</v>
      </c>
    </row>
    <row r="639" spans="1:10">
      <c r="A639" t="s">
        <v>921</v>
      </c>
      <c r="B639" t="s">
        <v>2098</v>
      </c>
      <c r="C639" t="s">
        <v>1227</v>
      </c>
      <c r="D639" s="1">
        <v>32896</v>
      </c>
      <c r="E639">
        <v>1990</v>
      </c>
      <c r="G639" t="s">
        <v>928</v>
      </c>
      <c r="H639" t="s">
        <v>2462</v>
      </c>
      <c r="I639" t="s">
        <v>2463</v>
      </c>
    </row>
    <row r="640" spans="1:10">
      <c r="A640" t="s">
        <v>921</v>
      </c>
      <c r="B640" t="s">
        <v>930</v>
      </c>
      <c r="C640" t="s">
        <v>931</v>
      </c>
      <c r="D640" s="1">
        <v>32899</v>
      </c>
      <c r="E640">
        <v>1990</v>
      </c>
      <c r="F640" t="s">
        <v>924</v>
      </c>
      <c r="G640" t="s">
        <v>928</v>
      </c>
      <c r="H640" t="s">
        <v>2464</v>
      </c>
      <c r="I640" t="s">
        <v>2465</v>
      </c>
      <c r="J640" t="s">
        <v>928</v>
      </c>
    </row>
    <row r="641" spans="1:10">
      <c r="A641" t="s">
        <v>921</v>
      </c>
      <c r="B641" t="s">
        <v>1024</v>
      </c>
      <c r="C641" t="s">
        <v>1025</v>
      </c>
      <c r="D641" s="1">
        <v>32899</v>
      </c>
      <c r="E641">
        <v>1990</v>
      </c>
      <c r="G641" t="s">
        <v>928</v>
      </c>
      <c r="H641" t="s">
        <v>2466</v>
      </c>
      <c r="I641" t="s">
        <v>2467</v>
      </c>
      <c r="J641">
        <v>4280000</v>
      </c>
    </row>
    <row r="642" spans="1:10">
      <c r="A642" t="s">
        <v>921</v>
      </c>
      <c r="B642" t="s">
        <v>1625</v>
      </c>
      <c r="C642" t="s">
        <v>1626</v>
      </c>
      <c r="D642" s="1">
        <v>32899</v>
      </c>
      <c r="E642">
        <v>1990</v>
      </c>
      <c r="G642" t="s">
        <v>928</v>
      </c>
      <c r="H642" t="s">
        <v>2468</v>
      </c>
      <c r="I642" t="s">
        <v>2469</v>
      </c>
      <c r="J642">
        <v>4280350</v>
      </c>
    </row>
    <row r="643" spans="1:10">
      <c r="A643" t="s">
        <v>921</v>
      </c>
      <c r="B643" t="s">
        <v>1004</v>
      </c>
      <c r="C643" t="s">
        <v>1005</v>
      </c>
      <c r="D643" s="1">
        <v>32906</v>
      </c>
      <c r="E643">
        <v>1990</v>
      </c>
      <c r="G643" t="s">
        <v>928</v>
      </c>
      <c r="H643" t="s">
        <v>2470</v>
      </c>
      <c r="I643" t="s">
        <v>2471</v>
      </c>
      <c r="J643">
        <v>4288000</v>
      </c>
    </row>
    <row r="644" spans="1:10">
      <c r="A644" t="s">
        <v>921</v>
      </c>
      <c r="B644" t="s">
        <v>1144</v>
      </c>
      <c r="C644" t="s">
        <v>1145</v>
      </c>
      <c r="D644" s="1">
        <v>32937</v>
      </c>
      <c r="E644">
        <v>1990</v>
      </c>
      <c r="G644" t="s">
        <v>928</v>
      </c>
      <c r="H644" t="s">
        <v>2472</v>
      </c>
      <c r="I644" t="s">
        <v>2473</v>
      </c>
      <c r="J644">
        <v>4284000</v>
      </c>
    </row>
    <row r="645" spans="1:10">
      <c r="A645" t="s">
        <v>921</v>
      </c>
      <c r="B645" t="s">
        <v>949</v>
      </c>
      <c r="C645" t="s">
        <v>950</v>
      </c>
      <c r="D645" s="1">
        <v>32944</v>
      </c>
      <c r="E645">
        <v>1990</v>
      </c>
      <c r="F645" t="s">
        <v>924</v>
      </c>
      <c r="G645" t="s">
        <v>2474</v>
      </c>
      <c r="H645" t="s">
        <v>2475</v>
      </c>
      <c r="I645" t="s">
        <v>2476</v>
      </c>
    </row>
    <row r="646" spans="1:10">
      <c r="A646" t="s">
        <v>921</v>
      </c>
      <c r="B646" t="s">
        <v>1095</v>
      </c>
      <c r="C646" t="s">
        <v>1000</v>
      </c>
      <c r="D646" s="1">
        <v>32948</v>
      </c>
      <c r="E646">
        <v>1990</v>
      </c>
      <c r="G646" t="s">
        <v>928</v>
      </c>
      <c r="H646" t="s">
        <v>2477</v>
      </c>
      <c r="I646" t="s">
        <v>2478</v>
      </c>
      <c r="J646">
        <v>4292500</v>
      </c>
    </row>
    <row r="647" spans="1:10">
      <c r="A647" t="s">
        <v>921</v>
      </c>
      <c r="B647" t="s">
        <v>1196</v>
      </c>
      <c r="C647" t="s">
        <v>950</v>
      </c>
      <c r="D647" s="1">
        <v>32948</v>
      </c>
      <c r="E647">
        <v>1990</v>
      </c>
      <c r="G647" t="s">
        <v>928</v>
      </c>
      <c r="H647" t="s">
        <v>2479</v>
      </c>
      <c r="I647" t="s">
        <v>2480</v>
      </c>
      <c r="J647">
        <v>4293000</v>
      </c>
    </row>
    <row r="648" spans="1:10">
      <c r="A648" t="s">
        <v>921</v>
      </c>
      <c r="B648" t="s">
        <v>1016</v>
      </c>
      <c r="C648" t="s">
        <v>1017</v>
      </c>
      <c r="D648" s="1">
        <v>32949</v>
      </c>
      <c r="E648">
        <v>1990</v>
      </c>
      <c r="G648" t="s">
        <v>928</v>
      </c>
      <c r="H648" t="s">
        <v>2481</v>
      </c>
      <c r="I648" t="s">
        <v>2482</v>
      </c>
      <c r="J648">
        <v>1135500</v>
      </c>
    </row>
    <row r="649" spans="1:10">
      <c r="A649" t="s">
        <v>921</v>
      </c>
      <c r="B649" t="s">
        <v>1196</v>
      </c>
      <c r="C649" t="s">
        <v>950</v>
      </c>
      <c r="D649" s="1">
        <v>33231</v>
      </c>
      <c r="E649">
        <v>1991</v>
      </c>
      <c r="G649" t="s">
        <v>928</v>
      </c>
      <c r="H649" t="s">
        <v>2483</v>
      </c>
      <c r="I649" t="s">
        <v>2484</v>
      </c>
      <c r="J649">
        <v>4293000</v>
      </c>
    </row>
    <row r="650" spans="1:10">
      <c r="A650" t="s">
        <v>921</v>
      </c>
      <c r="B650" t="s">
        <v>1501</v>
      </c>
      <c r="C650" t="s">
        <v>1506</v>
      </c>
      <c r="D650" s="1">
        <v>33244</v>
      </c>
      <c r="E650">
        <v>1991</v>
      </c>
      <c r="G650" t="s">
        <v>928</v>
      </c>
      <c r="H650" t="s">
        <v>2485</v>
      </c>
      <c r="I650" t="s">
        <v>2486</v>
      </c>
      <c r="J650">
        <v>1139800</v>
      </c>
    </row>
    <row r="651" spans="1:10">
      <c r="A651" t="s">
        <v>921</v>
      </c>
      <c r="B651" t="s">
        <v>2487</v>
      </c>
      <c r="C651" t="s">
        <v>2488</v>
      </c>
      <c r="D651" s="1">
        <v>33275</v>
      </c>
      <c r="E651">
        <v>1991</v>
      </c>
      <c r="G651" t="s">
        <v>928</v>
      </c>
      <c r="H651" t="s">
        <v>2489</v>
      </c>
      <c r="I651" t="s">
        <v>2490</v>
      </c>
      <c r="J651">
        <v>4282795</v>
      </c>
    </row>
    <row r="652" spans="1:10">
      <c r="A652" t="s">
        <v>921</v>
      </c>
      <c r="B652" t="s">
        <v>1144</v>
      </c>
      <c r="C652" t="s">
        <v>1145</v>
      </c>
      <c r="D652" s="1">
        <v>33300</v>
      </c>
      <c r="E652">
        <v>1991</v>
      </c>
      <c r="G652" t="s">
        <v>928</v>
      </c>
      <c r="H652" t="s">
        <v>2491</v>
      </c>
      <c r="I652" t="s">
        <v>2492</v>
      </c>
      <c r="J652">
        <v>4284000</v>
      </c>
    </row>
    <row r="653" spans="1:10">
      <c r="A653" t="s">
        <v>921</v>
      </c>
      <c r="B653" t="s">
        <v>922</v>
      </c>
      <c r="C653" t="s">
        <v>923</v>
      </c>
      <c r="D653" s="1">
        <v>33301</v>
      </c>
      <c r="E653">
        <v>1991</v>
      </c>
      <c r="F653" t="s">
        <v>924</v>
      </c>
      <c r="G653" t="s">
        <v>928</v>
      </c>
      <c r="H653" t="s">
        <v>2493</v>
      </c>
      <c r="I653" t="s">
        <v>2494</v>
      </c>
      <c r="J653">
        <v>4286000</v>
      </c>
    </row>
    <row r="654" spans="1:10">
      <c r="A654" t="s">
        <v>921</v>
      </c>
      <c r="B654" t="s">
        <v>922</v>
      </c>
      <c r="C654" t="s">
        <v>923</v>
      </c>
      <c r="D654" s="1">
        <v>33301</v>
      </c>
      <c r="E654">
        <v>1991</v>
      </c>
      <c r="G654" t="s">
        <v>928</v>
      </c>
      <c r="H654" t="s">
        <v>2495</v>
      </c>
      <c r="I654" t="s">
        <v>2496</v>
      </c>
      <c r="J654">
        <v>4286000</v>
      </c>
    </row>
    <row r="655" spans="1:10">
      <c r="A655" t="s">
        <v>921</v>
      </c>
      <c r="B655" t="s">
        <v>1347</v>
      </c>
      <c r="C655" t="s">
        <v>950</v>
      </c>
      <c r="D655" s="1">
        <v>33301</v>
      </c>
      <c r="E655">
        <v>1991</v>
      </c>
      <c r="G655" t="s">
        <v>928</v>
      </c>
      <c r="H655" t="s">
        <v>2497</v>
      </c>
      <c r="I655" t="s">
        <v>2498</v>
      </c>
      <c r="J655">
        <v>4293500</v>
      </c>
    </row>
    <row r="656" spans="1:10">
      <c r="A656" t="s">
        <v>921</v>
      </c>
      <c r="B656" t="s">
        <v>1095</v>
      </c>
      <c r="C656" t="s">
        <v>1000</v>
      </c>
      <c r="D656" s="1">
        <v>33302</v>
      </c>
      <c r="E656">
        <v>1991</v>
      </c>
      <c r="G656" t="s">
        <v>928</v>
      </c>
      <c r="H656" t="s">
        <v>2499</v>
      </c>
      <c r="I656" t="s">
        <v>2500</v>
      </c>
      <c r="J656">
        <v>4292500</v>
      </c>
    </row>
    <row r="657" spans="1:10">
      <c r="A657" t="s">
        <v>921</v>
      </c>
      <c r="B657" t="s">
        <v>1944</v>
      </c>
      <c r="C657" t="s">
        <v>1945</v>
      </c>
      <c r="D657" s="1">
        <v>33603</v>
      </c>
      <c r="E657">
        <v>1992</v>
      </c>
      <c r="G657" t="s">
        <v>928</v>
      </c>
      <c r="H657" t="s">
        <v>2501</v>
      </c>
      <c r="I657" t="s">
        <v>2502</v>
      </c>
      <c r="J657">
        <v>4282500</v>
      </c>
    </row>
    <row r="658" spans="1:10">
      <c r="A658" t="s">
        <v>921</v>
      </c>
      <c r="B658" t="s">
        <v>2503</v>
      </c>
      <c r="C658" t="s">
        <v>1317</v>
      </c>
      <c r="D658" s="1">
        <v>33626</v>
      </c>
      <c r="E658">
        <v>1992</v>
      </c>
      <c r="F658" t="s">
        <v>924</v>
      </c>
      <c r="G658" t="s">
        <v>1152</v>
      </c>
      <c r="H658" t="s">
        <v>2504</v>
      </c>
      <c r="I658" t="s">
        <v>2505</v>
      </c>
      <c r="J658" t="s">
        <v>928</v>
      </c>
    </row>
    <row r="659" spans="1:10">
      <c r="A659" t="s">
        <v>921</v>
      </c>
      <c r="B659" t="s">
        <v>1618</v>
      </c>
      <c r="C659" t="s">
        <v>1963</v>
      </c>
      <c r="D659" s="1">
        <v>33630</v>
      </c>
      <c r="E659">
        <v>1992</v>
      </c>
      <c r="F659" t="s">
        <v>924</v>
      </c>
      <c r="G659" t="s">
        <v>2506</v>
      </c>
      <c r="H659" t="s">
        <v>2507</v>
      </c>
      <c r="I659" t="s">
        <v>2508</v>
      </c>
      <c r="J659" t="s">
        <v>928</v>
      </c>
    </row>
    <row r="660" spans="1:10">
      <c r="A660" t="s">
        <v>921</v>
      </c>
      <c r="B660" t="s">
        <v>1080</v>
      </c>
      <c r="C660" t="s">
        <v>1081</v>
      </c>
      <c r="D660" s="1">
        <v>33631</v>
      </c>
      <c r="E660">
        <v>1992</v>
      </c>
      <c r="F660" t="s">
        <v>924</v>
      </c>
      <c r="G660" t="s">
        <v>955</v>
      </c>
      <c r="H660" t="s">
        <v>2509</v>
      </c>
      <c r="I660" t="s">
        <v>2510</v>
      </c>
      <c r="J660" t="s">
        <v>928</v>
      </c>
    </row>
    <row r="661" spans="1:10">
      <c r="A661" t="s">
        <v>921</v>
      </c>
      <c r="B661" t="s">
        <v>2511</v>
      </c>
      <c r="C661" t="s">
        <v>2512</v>
      </c>
      <c r="D661" s="1">
        <v>33673</v>
      </c>
      <c r="E661">
        <v>1992</v>
      </c>
      <c r="F661" t="s">
        <v>924</v>
      </c>
      <c r="G661" t="s">
        <v>2513</v>
      </c>
      <c r="H661" t="s">
        <v>2514</v>
      </c>
      <c r="I661" t="s">
        <v>2515</v>
      </c>
      <c r="J661" t="s">
        <v>928</v>
      </c>
    </row>
    <row r="662" spans="1:10">
      <c r="A662" t="s">
        <v>921</v>
      </c>
      <c r="B662" t="s">
        <v>2516</v>
      </c>
      <c r="C662" t="s">
        <v>2517</v>
      </c>
      <c r="D662" s="1">
        <v>33673</v>
      </c>
      <c r="E662">
        <v>1992</v>
      </c>
      <c r="F662" t="s">
        <v>924</v>
      </c>
      <c r="G662" t="s">
        <v>2518</v>
      </c>
      <c r="H662" t="s">
        <v>2519</v>
      </c>
      <c r="I662" t="s">
        <v>2520</v>
      </c>
      <c r="J662" t="s">
        <v>928</v>
      </c>
    </row>
    <row r="663" spans="1:10">
      <c r="A663" t="s">
        <v>921</v>
      </c>
      <c r="B663" t="s">
        <v>1788</v>
      </c>
      <c r="C663" t="s">
        <v>2517</v>
      </c>
      <c r="D663" s="1">
        <v>33673</v>
      </c>
      <c r="E663">
        <v>1992</v>
      </c>
      <c r="F663" t="s">
        <v>924</v>
      </c>
      <c r="G663" t="s">
        <v>2521</v>
      </c>
      <c r="H663" t="s">
        <v>2522</v>
      </c>
      <c r="I663" t="s">
        <v>2523</v>
      </c>
      <c r="J663" t="s">
        <v>928</v>
      </c>
    </row>
    <row r="664" spans="1:10">
      <c r="A664" t="s">
        <v>921</v>
      </c>
      <c r="B664" t="s">
        <v>2524</v>
      </c>
      <c r="C664" t="s">
        <v>1005</v>
      </c>
      <c r="D664" s="1">
        <v>33673</v>
      </c>
      <c r="E664">
        <v>1992</v>
      </c>
      <c r="F664" t="s">
        <v>924</v>
      </c>
      <c r="G664" t="s">
        <v>2525</v>
      </c>
      <c r="H664" t="s">
        <v>2526</v>
      </c>
      <c r="I664" t="s">
        <v>2527</v>
      </c>
      <c r="J664" t="s">
        <v>928</v>
      </c>
    </row>
    <row r="665" spans="1:10">
      <c r="A665" t="s">
        <v>921</v>
      </c>
      <c r="B665" t="s">
        <v>2528</v>
      </c>
      <c r="C665" t="s">
        <v>2529</v>
      </c>
      <c r="D665" s="1">
        <v>33673</v>
      </c>
      <c r="E665">
        <v>1992</v>
      </c>
      <c r="F665" t="s">
        <v>924</v>
      </c>
      <c r="G665" t="s">
        <v>955</v>
      </c>
      <c r="H665" t="s">
        <v>2530</v>
      </c>
      <c r="I665" t="s">
        <v>2531</v>
      </c>
      <c r="J665" t="s">
        <v>928</v>
      </c>
    </row>
    <row r="666" spans="1:10">
      <c r="A666" t="s">
        <v>921</v>
      </c>
      <c r="B666" t="s">
        <v>2532</v>
      </c>
      <c r="C666" t="s">
        <v>2533</v>
      </c>
      <c r="D666" s="1">
        <v>33673</v>
      </c>
      <c r="E666">
        <v>1992</v>
      </c>
      <c r="F666" t="s">
        <v>924</v>
      </c>
      <c r="G666" t="s">
        <v>2534</v>
      </c>
      <c r="H666" t="s">
        <v>2535</v>
      </c>
      <c r="I666" t="s">
        <v>2536</v>
      </c>
    </row>
    <row r="667" spans="1:10">
      <c r="A667" t="s">
        <v>921</v>
      </c>
      <c r="B667" t="s">
        <v>1725</v>
      </c>
      <c r="C667" t="s">
        <v>931</v>
      </c>
      <c r="D667" s="1">
        <v>33673</v>
      </c>
      <c r="E667">
        <v>1992</v>
      </c>
      <c r="F667" t="s">
        <v>924</v>
      </c>
      <c r="G667" t="s">
        <v>975</v>
      </c>
      <c r="H667" t="s">
        <v>2537</v>
      </c>
      <c r="I667" t="s">
        <v>2538</v>
      </c>
      <c r="J667" t="s">
        <v>928</v>
      </c>
    </row>
    <row r="668" spans="1:10">
      <c r="A668" t="s">
        <v>921</v>
      </c>
      <c r="B668" t="s">
        <v>1979</v>
      </c>
      <c r="C668" t="s">
        <v>923</v>
      </c>
      <c r="D668" s="1">
        <v>33673</v>
      </c>
      <c r="E668">
        <v>1992</v>
      </c>
      <c r="F668" t="s">
        <v>924</v>
      </c>
      <c r="G668" t="s">
        <v>2539</v>
      </c>
      <c r="H668" t="s">
        <v>2540</v>
      </c>
      <c r="I668" t="s">
        <v>2541</v>
      </c>
      <c r="J668">
        <v>4289600</v>
      </c>
    </row>
    <row r="669" spans="1:10">
      <c r="A669" t="s">
        <v>921</v>
      </c>
      <c r="B669" t="s">
        <v>1144</v>
      </c>
      <c r="C669" t="s">
        <v>1145</v>
      </c>
      <c r="D669" s="1">
        <v>33673</v>
      </c>
      <c r="E669">
        <v>1992</v>
      </c>
      <c r="G669" t="s">
        <v>928</v>
      </c>
      <c r="H669" t="s">
        <v>2542</v>
      </c>
      <c r="I669" t="s">
        <v>2543</v>
      </c>
      <c r="J669">
        <v>4284000</v>
      </c>
    </row>
    <row r="670" spans="1:10">
      <c r="A670" t="s">
        <v>921</v>
      </c>
      <c r="B670" t="s">
        <v>1469</v>
      </c>
      <c r="C670" t="s">
        <v>2544</v>
      </c>
      <c r="D670" s="1">
        <v>33674</v>
      </c>
      <c r="E670">
        <v>1992</v>
      </c>
      <c r="F670" t="s">
        <v>924</v>
      </c>
      <c r="G670" t="s">
        <v>2545</v>
      </c>
      <c r="H670" t="s">
        <v>2546</v>
      </c>
      <c r="I670" t="s">
        <v>2547</v>
      </c>
      <c r="J670" t="s">
        <v>928</v>
      </c>
    </row>
    <row r="671" spans="1:10">
      <c r="A671" t="s">
        <v>921</v>
      </c>
      <c r="B671" t="s">
        <v>2548</v>
      </c>
      <c r="C671" t="s">
        <v>2549</v>
      </c>
      <c r="D671" s="1">
        <v>33674</v>
      </c>
      <c r="E671">
        <v>1992</v>
      </c>
      <c r="F671" t="s">
        <v>924</v>
      </c>
      <c r="G671" t="s">
        <v>975</v>
      </c>
      <c r="H671" t="s">
        <v>2550</v>
      </c>
      <c r="I671" t="s">
        <v>2551</v>
      </c>
      <c r="J671" t="s">
        <v>928</v>
      </c>
    </row>
    <row r="672" spans="1:10">
      <c r="A672" t="s">
        <v>921</v>
      </c>
      <c r="B672" t="s">
        <v>992</v>
      </c>
      <c r="C672" t="s">
        <v>966</v>
      </c>
      <c r="D672" s="1">
        <v>33674</v>
      </c>
      <c r="E672">
        <v>1992</v>
      </c>
      <c r="F672" t="s">
        <v>924</v>
      </c>
      <c r="G672" t="s">
        <v>2552</v>
      </c>
      <c r="H672" t="s">
        <v>2553</v>
      </c>
      <c r="I672" t="s">
        <v>2554</v>
      </c>
      <c r="J672" t="s">
        <v>928</v>
      </c>
    </row>
    <row r="673" spans="1:10">
      <c r="A673" t="s">
        <v>921</v>
      </c>
      <c r="B673" t="s">
        <v>2555</v>
      </c>
      <c r="C673" t="s">
        <v>2556</v>
      </c>
      <c r="D673" s="1">
        <v>33674</v>
      </c>
      <c r="E673">
        <v>1992</v>
      </c>
      <c r="F673" t="s">
        <v>924</v>
      </c>
      <c r="G673" t="s">
        <v>928</v>
      </c>
      <c r="H673" t="s">
        <v>2557</v>
      </c>
      <c r="I673" t="s">
        <v>2558</v>
      </c>
      <c r="J673" t="s">
        <v>928</v>
      </c>
    </row>
    <row r="674" spans="1:10">
      <c r="A674" t="s">
        <v>921</v>
      </c>
      <c r="B674" t="s">
        <v>1103</v>
      </c>
      <c r="C674" t="s">
        <v>1145</v>
      </c>
      <c r="D674" s="1">
        <v>33674</v>
      </c>
      <c r="E674">
        <v>1992</v>
      </c>
      <c r="F674" t="s">
        <v>924</v>
      </c>
      <c r="G674" t="s">
        <v>2506</v>
      </c>
      <c r="H674" t="s">
        <v>2559</v>
      </c>
      <c r="I674" t="s">
        <v>2560</v>
      </c>
      <c r="J674">
        <v>4284000</v>
      </c>
    </row>
    <row r="675" spans="1:10">
      <c r="A675" t="s">
        <v>921</v>
      </c>
      <c r="B675" t="s">
        <v>1672</v>
      </c>
      <c r="C675" t="s">
        <v>1000</v>
      </c>
      <c r="D675" s="1">
        <v>33674</v>
      </c>
      <c r="E675">
        <v>1992</v>
      </c>
      <c r="F675" t="s">
        <v>924</v>
      </c>
      <c r="G675" t="s">
        <v>955</v>
      </c>
      <c r="H675" t="s">
        <v>2561</v>
      </c>
      <c r="I675" t="s">
        <v>2562</v>
      </c>
      <c r="J675" t="s">
        <v>928</v>
      </c>
    </row>
    <row r="676" spans="1:10">
      <c r="A676" t="s">
        <v>921</v>
      </c>
      <c r="B676" t="s">
        <v>2563</v>
      </c>
      <c r="C676" t="s">
        <v>2564</v>
      </c>
      <c r="D676" s="1">
        <v>33674</v>
      </c>
      <c r="E676">
        <v>1992</v>
      </c>
      <c r="F676" t="s">
        <v>924</v>
      </c>
      <c r="G676" t="s">
        <v>2565</v>
      </c>
      <c r="H676" t="s">
        <v>2566</v>
      </c>
      <c r="I676" t="s">
        <v>2567</v>
      </c>
      <c r="J676" t="s">
        <v>928</v>
      </c>
    </row>
    <row r="677" spans="1:10">
      <c r="A677" t="s">
        <v>921</v>
      </c>
      <c r="B677" t="s">
        <v>2568</v>
      </c>
      <c r="C677" t="s">
        <v>2569</v>
      </c>
      <c r="D677" s="1">
        <v>33674</v>
      </c>
      <c r="E677">
        <v>1992</v>
      </c>
      <c r="F677" t="s">
        <v>924</v>
      </c>
      <c r="G677" t="s">
        <v>2570</v>
      </c>
      <c r="H677" t="s">
        <v>2571</v>
      </c>
      <c r="I677" t="s">
        <v>2572</v>
      </c>
      <c r="J677" t="s">
        <v>928</v>
      </c>
    </row>
    <row r="678" spans="1:10">
      <c r="A678" t="s">
        <v>921</v>
      </c>
      <c r="B678" t="s">
        <v>992</v>
      </c>
      <c r="C678" t="s">
        <v>2003</v>
      </c>
      <c r="D678" s="1">
        <v>33674</v>
      </c>
      <c r="E678">
        <v>1992</v>
      </c>
      <c r="F678" t="s">
        <v>924</v>
      </c>
      <c r="G678" t="s">
        <v>2573</v>
      </c>
      <c r="H678" t="s">
        <v>2574</v>
      </c>
      <c r="I678" t="s">
        <v>2575</v>
      </c>
      <c r="J678" t="s">
        <v>928</v>
      </c>
    </row>
    <row r="679" spans="1:10">
      <c r="A679" t="s">
        <v>921</v>
      </c>
      <c r="B679" t="s">
        <v>2576</v>
      </c>
      <c r="C679" t="s">
        <v>950</v>
      </c>
      <c r="D679" s="1">
        <v>33674</v>
      </c>
      <c r="E679">
        <v>1992</v>
      </c>
      <c r="F679" t="s">
        <v>924</v>
      </c>
      <c r="G679" t="s">
        <v>2577</v>
      </c>
      <c r="H679" t="s">
        <v>2578</v>
      </c>
      <c r="I679" t="s">
        <v>2579</v>
      </c>
      <c r="J679" t="s">
        <v>928</v>
      </c>
    </row>
    <row r="680" spans="1:10">
      <c r="A680" t="s">
        <v>921</v>
      </c>
      <c r="B680" t="s">
        <v>1618</v>
      </c>
      <c r="C680" t="s">
        <v>1963</v>
      </c>
      <c r="D680" s="1">
        <v>33674</v>
      </c>
      <c r="E680">
        <v>1992</v>
      </c>
      <c r="F680" t="s">
        <v>924</v>
      </c>
      <c r="G680" t="s">
        <v>2580</v>
      </c>
      <c r="H680" t="s">
        <v>2581</v>
      </c>
      <c r="I680" t="s">
        <v>2582</v>
      </c>
      <c r="J680" t="s">
        <v>928</v>
      </c>
    </row>
    <row r="681" spans="1:10">
      <c r="A681" t="s">
        <v>921</v>
      </c>
      <c r="B681" t="s">
        <v>2583</v>
      </c>
      <c r="C681" t="s">
        <v>939</v>
      </c>
      <c r="D681" s="1">
        <v>33674</v>
      </c>
      <c r="E681">
        <v>1992</v>
      </c>
      <c r="F681" t="s">
        <v>924</v>
      </c>
      <c r="G681" t="s">
        <v>2584</v>
      </c>
      <c r="H681" t="s">
        <v>2585</v>
      </c>
      <c r="I681" t="s">
        <v>2586</v>
      </c>
      <c r="J681" t="s">
        <v>928</v>
      </c>
    </row>
    <row r="682" spans="1:10">
      <c r="A682" t="s">
        <v>921</v>
      </c>
      <c r="B682" t="s">
        <v>2511</v>
      </c>
      <c r="C682" t="s">
        <v>1317</v>
      </c>
      <c r="D682" s="1">
        <v>33674</v>
      </c>
      <c r="E682">
        <v>1992</v>
      </c>
      <c r="F682" t="s">
        <v>924</v>
      </c>
      <c r="G682" t="s">
        <v>2587</v>
      </c>
      <c r="H682" t="s">
        <v>2588</v>
      </c>
      <c r="I682" t="s">
        <v>2589</v>
      </c>
      <c r="J682" t="s">
        <v>928</v>
      </c>
    </row>
    <row r="683" spans="1:10">
      <c r="A683" t="s">
        <v>921</v>
      </c>
      <c r="B683" t="s">
        <v>930</v>
      </c>
      <c r="C683" t="s">
        <v>1081</v>
      </c>
      <c r="D683" s="1">
        <v>33674</v>
      </c>
      <c r="E683">
        <v>1992</v>
      </c>
      <c r="F683" t="s">
        <v>924</v>
      </c>
      <c r="G683" t="s">
        <v>2590</v>
      </c>
      <c r="H683" t="s">
        <v>2591</v>
      </c>
      <c r="I683" t="s">
        <v>2592</v>
      </c>
      <c r="J683" t="s">
        <v>928</v>
      </c>
    </row>
    <row r="684" spans="1:10">
      <c r="A684" t="s">
        <v>921</v>
      </c>
      <c r="B684" t="s">
        <v>2071</v>
      </c>
      <c r="C684" t="s">
        <v>1081</v>
      </c>
      <c r="D684" s="1">
        <v>33674</v>
      </c>
      <c r="E684">
        <v>1992</v>
      </c>
      <c r="F684" t="s">
        <v>924</v>
      </c>
      <c r="G684" t="s">
        <v>928</v>
      </c>
      <c r="H684" t="s">
        <v>2593</v>
      </c>
      <c r="I684" t="s">
        <v>2594</v>
      </c>
      <c r="J684">
        <v>1151000</v>
      </c>
    </row>
    <row r="685" spans="1:10">
      <c r="A685" t="s">
        <v>921</v>
      </c>
      <c r="B685" t="s">
        <v>2595</v>
      </c>
      <c r="C685" t="s">
        <v>2596</v>
      </c>
      <c r="D685" s="1">
        <v>33674</v>
      </c>
      <c r="E685">
        <v>1992</v>
      </c>
      <c r="F685" t="s">
        <v>924</v>
      </c>
      <c r="G685" t="s">
        <v>2597</v>
      </c>
      <c r="H685" t="s">
        <v>2598</v>
      </c>
      <c r="I685" t="s">
        <v>2599</v>
      </c>
      <c r="J685" t="s">
        <v>928</v>
      </c>
    </row>
    <row r="686" spans="1:10">
      <c r="A686" t="s">
        <v>921</v>
      </c>
      <c r="B686" t="s">
        <v>2595</v>
      </c>
      <c r="C686" t="s">
        <v>2600</v>
      </c>
      <c r="D686" s="1">
        <v>33674</v>
      </c>
      <c r="E686">
        <v>1992</v>
      </c>
      <c r="F686" t="s">
        <v>924</v>
      </c>
      <c r="G686" t="s">
        <v>2601</v>
      </c>
      <c r="H686" t="s">
        <v>2602</v>
      </c>
      <c r="I686" t="s">
        <v>2603</v>
      </c>
      <c r="J686" t="s">
        <v>928</v>
      </c>
    </row>
    <row r="687" spans="1:10">
      <c r="A687" t="s">
        <v>921</v>
      </c>
      <c r="B687" t="s">
        <v>2604</v>
      </c>
      <c r="C687" t="s">
        <v>1240</v>
      </c>
      <c r="D687" s="1">
        <v>33674</v>
      </c>
      <c r="E687">
        <v>1992</v>
      </c>
      <c r="F687" t="s">
        <v>924</v>
      </c>
      <c r="G687" t="s">
        <v>1152</v>
      </c>
      <c r="H687" t="s">
        <v>2605</v>
      </c>
      <c r="I687" t="s">
        <v>2606</v>
      </c>
      <c r="J687" t="s">
        <v>928</v>
      </c>
    </row>
    <row r="688" spans="1:10">
      <c r="A688" t="s">
        <v>921</v>
      </c>
      <c r="B688" t="s">
        <v>2607</v>
      </c>
      <c r="C688" t="s">
        <v>1065</v>
      </c>
      <c r="D688" s="1">
        <v>33674</v>
      </c>
      <c r="E688">
        <v>1992</v>
      </c>
      <c r="F688" t="s">
        <v>924</v>
      </c>
      <c r="G688" t="s">
        <v>928</v>
      </c>
      <c r="H688" t="s">
        <v>2608</v>
      </c>
      <c r="I688" t="s">
        <v>2609</v>
      </c>
      <c r="J688" t="s">
        <v>928</v>
      </c>
    </row>
    <row r="689" spans="1:10">
      <c r="A689" t="s">
        <v>921</v>
      </c>
      <c r="B689" t="s">
        <v>1469</v>
      </c>
      <c r="C689" t="s">
        <v>2610</v>
      </c>
      <c r="D689" s="1">
        <v>33674</v>
      </c>
      <c r="E689">
        <v>1992</v>
      </c>
      <c r="F689" t="s">
        <v>924</v>
      </c>
      <c r="G689" t="s">
        <v>2545</v>
      </c>
      <c r="H689" t="s">
        <v>2611</v>
      </c>
      <c r="I689" t="s">
        <v>2612</v>
      </c>
      <c r="J689" t="s">
        <v>928</v>
      </c>
    </row>
    <row r="690" spans="1:10">
      <c r="A690" t="s">
        <v>921</v>
      </c>
      <c r="B690" t="s">
        <v>1040</v>
      </c>
      <c r="C690" t="s">
        <v>1121</v>
      </c>
      <c r="D690" s="1">
        <v>33674</v>
      </c>
      <c r="E690">
        <v>1992</v>
      </c>
      <c r="F690" t="s">
        <v>924</v>
      </c>
      <c r="G690" t="s">
        <v>955</v>
      </c>
      <c r="H690" t="s">
        <v>2613</v>
      </c>
      <c r="I690" t="s">
        <v>2614</v>
      </c>
      <c r="J690" t="s">
        <v>928</v>
      </c>
    </row>
    <row r="691" spans="1:10">
      <c r="A691" t="s">
        <v>921</v>
      </c>
      <c r="B691" t="s">
        <v>1312</v>
      </c>
      <c r="C691" t="s">
        <v>1682</v>
      </c>
      <c r="D691" s="1">
        <v>33674</v>
      </c>
      <c r="E691">
        <v>1992</v>
      </c>
      <c r="F691" t="s">
        <v>924</v>
      </c>
      <c r="G691" t="s">
        <v>2615</v>
      </c>
      <c r="H691" t="s">
        <v>2616</v>
      </c>
      <c r="I691" t="s">
        <v>2617</v>
      </c>
    </row>
    <row r="692" spans="1:10">
      <c r="A692" t="s">
        <v>921</v>
      </c>
      <c r="B692" t="s">
        <v>2071</v>
      </c>
      <c r="C692" t="s">
        <v>2618</v>
      </c>
      <c r="D692" s="1">
        <v>33674</v>
      </c>
      <c r="E692">
        <v>1992</v>
      </c>
      <c r="F692" t="s">
        <v>924</v>
      </c>
      <c r="G692" t="s">
        <v>928</v>
      </c>
      <c r="H692" t="s">
        <v>2619</v>
      </c>
      <c r="I692" t="s">
        <v>2620</v>
      </c>
      <c r="J692" t="s">
        <v>928</v>
      </c>
    </row>
    <row r="693" spans="1:10">
      <c r="A693" t="s">
        <v>921</v>
      </c>
      <c r="B693" t="s">
        <v>1633</v>
      </c>
      <c r="C693" t="s">
        <v>959</v>
      </c>
      <c r="D693" s="1">
        <v>33674</v>
      </c>
      <c r="E693">
        <v>1992</v>
      </c>
      <c r="F693" t="s">
        <v>924</v>
      </c>
      <c r="G693" t="s">
        <v>2621</v>
      </c>
      <c r="H693" t="s">
        <v>2622</v>
      </c>
      <c r="I693" t="s">
        <v>2623</v>
      </c>
      <c r="J693" t="s">
        <v>928</v>
      </c>
    </row>
    <row r="694" spans="1:10">
      <c r="A694" t="s">
        <v>921</v>
      </c>
      <c r="B694" t="s">
        <v>1044</v>
      </c>
      <c r="C694" t="s">
        <v>931</v>
      </c>
      <c r="D694" s="1">
        <v>33674</v>
      </c>
      <c r="E694">
        <v>1992</v>
      </c>
      <c r="F694" t="s">
        <v>924</v>
      </c>
      <c r="G694" t="s">
        <v>928</v>
      </c>
      <c r="H694" t="s">
        <v>2624</v>
      </c>
      <c r="I694" t="s">
        <v>2625</v>
      </c>
      <c r="J694" t="s">
        <v>928</v>
      </c>
    </row>
    <row r="695" spans="1:10">
      <c r="A695" t="s">
        <v>921</v>
      </c>
      <c r="B695" t="s">
        <v>930</v>
      </c>
      <c r="C695" t="s">
        <v>931</v>
      </c>
      <c r="D695" s="1">
        <v>33674</v>
      </c>
      <c r="E695">
        <v>1992</v>
      </c>
      <c r="F695" t="s">
        <v>924</v>
      </c>
      <c r="G695" t="s">
        <v>2626</v>
      </c>
      <c r="H695" t="s">
        <v>2627</v>
      </c>
      <c r="I695" t="s">
        <v>2628</v>
      </c>
      <c r="J695" t="s">
        <v>928</v>
      </c>
    </row>
    <row r="696" spans="1:10">
      <c r="A696" t="s">
        <v>921</v>
      </c>
      <c r="B696" t="s">
        <v>2629</v>
      </c>
      <c r="C696" t="s">
        <v>931</v>
      </c>
      <c r="D696" s="1">
        <v>33674</v>
      </c>
      <c r="E696">
        <v>1992</v>
      </c>
      <c r="F696" t="s">
        <v>924</v>
      </c>
      <c r="G696" t="s">
        <v>2630</v>
      </c>
      <c r="H696" t="s">
        <v>2631</v>
      </c>
      <c r="I696" t="s">
        <v>2632</v>
      </c>
      <c r="J696" t="s">
        <v>928</v>
      </c>
    </row>
    <row r="697" spans="1:10">
      <c r="A697" t="s">
        <v>921</v>
      </c>
      <c r="B697" t="s">
        <v>2633</v>
      </c>
      <c r="C697" t="s">
        <v>2634</v>
      </c>
      <c r="D697" s="1">
        <v>33674</v>
      </c>
      <c r="E697">
        <v>1992</v>
      </c>
      <c r="F697" t="s">
        <v>924</v>
      </c>
      <c r="G697" t="s">
        <v>2635</v>
      </c>
      <c r="H697" t="s">
        <v>2636</v>
      </c>
      <c r="I697" t="s">
        <v>2637</v>
      </c>
      <c r="J697" t="s">
        <v>928</v>
      </c>
    </row>
    <row r="698" spans="1:10">
      <c r="A698" t="s">
        <v>921</v>
      </c>
      <c r="B698" t="s">
        <v>1068</v>
      </c>
      <c r="C698" t="s">
        <v>923</v>
      </c>
      <c r="D698" s="1">
        <v>33674</v>
      </c>
      <c r="E698">
        <v>1992</v>
      </c>
      <c r="F698" t="s">
        <v>924</v>
      </c>
      <c r="G698" t="s">
        <v>928</v>
      </c>
      <c r="H698" t="s">
        <v>2638</v>
      </c>
      <c r="I698" t="s">
        <v>2639</v>
      </c>
      <c r="J698" t="s">
        <v>928</v>
      </c>
    </row>
    <row r="699" spans="1:10">
      <c r="A699" t="s">
        <v>921</v>
      </c>
      <c r="B699" t="s">
        <v>942</v>
      </c>
      <c r="C699" t="s">
        <v>923</v>
      </c>
      <c r="D699" s="1">
        <v>33674</v>
      </c>
      <c r="E699">
        <v>1992</v>
      </c>
      <c r="F699" t="s">
        <v>924</v>
      </c>
      <c r="G699" t="s">
        <v>2640</v>
      </c>
      <c r="H699" t="s">
        <v>2641</v>
      </c>
      <c r="I699" t="s">
        <v>2642</v>
      </c>
      <c r="J699" t="s">
        <v>928</v>
      </c>
    </row>
    <row r="700" spans="1:10">
      <c r="A700" t="s">
        <v>921</v>
      </c>
      <c r="B700" t="s">
        <v>2643</v>
      </c>
      <c r="C700" t="s">
        <v>923</v>
      </c>
      <c r="D700" s="1">
        <v>33674</v>
      </c>
      <c r="E700">
        <v>1992</v>
      </c>
      <c r="F700" t="s">
        <v>924</v>
      </c>
      <c r="G700" t="s">
        <v>2644</v>
      </c>
      <c r="H700" t="s">
        <v>2645</v>
      </c>
      <c r="I700" t="s">
        <v>2646</v>
      </c>
      <c r="J700" t="s">
        <v>928</v>
      </c>
    </row>
    <row r="701" spans="1:10">
      <c r="A701" t="s">
        <v>921</v>
      </c>
      <c r="B701" t="s">
        <v>2647</v>
      </c>
      <c r="C701" t="s">
        <v>923</v>
      </c>
      <c r="D701" s="1">
        <v>33674</v>
      </c>
      <c r="E701">
        <v>1992</v>
      </c>
      <c r="F701" t="s">
        <v>924</v>
      </c>
      <c r="G701" t="s">
        <v>2648</v>
      </c>
      <c r="H701" t="s">
        <v>2649</v>
      </c>
      <c r="I701" t="s">
        <v>2650</v>
      </c>
      <c r="J701" t="s">
        <v>928</v>
      </c>
    </row>
    <row r="702" spans="1:10">
      <c r="A702" t="s">
        <v>921</v>
      </c>
      <c r="B702" t="s">
        <v>1488</v>
      </c>
      <c r="C702" t="s">
        <v>1488</v>
      </c>
      <c r="D702" s="1">
        <v>33674</v>
      </c>
      <c r="E702">
        <v>1992</v>
      </c>
      <c r="G702" t="s">
        <v>928</v>
      </c>
      <c r="H702" t="s">
        <v>2651</v>
      </c>
      <c r="I702" t="s">
        <v>2652</v>
      </c>
      <c r="J702">
        <v>1139000</v>
      </c>
    </row>
    <row r="703" spans="1:10">
      <c r="A703" t="s">
        <v>1133</v>
      </c>
      <c r="B703" t="s">
        <v>1134</v>
      </c>
      <c r="C703" t="s">
        <v>1135</v>
      </c>
      <c r="D703" s="1">
        <v>33674</v>
      </c>
      <c r="E703">
        <v>1992</v>
      </c>
      <c r="F703" t="s">
        <v>924</v>
      </c>
      <c r="G703" t="s">
        <v>2653</v>
      </c>
      <c r="H703" t="s">
        <v>2654</v>
      </c>
      <c r="I703" t="s">
        <v>2655</v>
      </c>
      <c r="J703">
        <v>1152500</v>
      </c>
    </row>
    <row r="704" spans="1:10">
      <c r="A704" t="s">
        <v>921</v>
      </c>
      <c r="B704" t="s">
        <v>2656</v>
      </c>
      <c r="C704" t="s">
        <v>2657</v>
      </c>
      <c r="D704" s="1">
        <v>33674</v>
      </c>
      <c r="E704">
        <v>1992</v>
      </c>
      <c r="G704" t="s">
        <v>928</v>
      </c>
      <c r="H704" t="s">
        <v>2658</v>
      </c>
      <c r="I704" t="s">
        <v>2659</v>
      </c>
      <c r="J704">
        <v>4282650</v>
      </c>
    </row>
    <row r="705" spans="1:10">
      <c r="A705" t="s">
        <v>921</v>
      </c>
      <c r="B705" t="s">
        <v>2660</v>
      </c>
      <c r="C705" t="s">
        <v>2517</v>
      </c>
      <c r="D705" s="1">
        <v>33674</v>
      </c>
      <c r="E705">
        <v>1992</v>
      </c>
      <c r="G705" t="s">
        <v>928</v>
      </c>
      <c r="H705" t="s">
        <v>2661</v>
      </c>
      <c r="I705" t="s">
        <v>2662</v>
      </c>
      <c r="J705">
        <v>4282780</v>
      </c>
    </row>
    <row r="706" spans="1:10">
      <c r="A706" t="s">
        <v>921</v>
      </c>
      <c r="B706" t="s">
        <v>922</v>
      </c>
      <c r="C706" t="s">
        <v>923</v>
      </c>
      <c r="D706" s="1">
        <v>33674</v>
      </c>
      <c r="E706">
        <v>1992</v>
      </c>
      <c r="F706" t="s">
        <v>924</v>
      </c>
      <c r="G706" t="s">
        <v>2663</v>
      </c>
      <c r="H706" t="s">
        <v>2664</v>
      </c>
      <c r="I706" t="s">
        <v>2665</v>
      </c>
      <c r="J706">
        <v>4286000</v>
      </c>
    </row>
    <row r="707" spans="1:10">
      <c r="A707" t="s">
        <v>921</v>
      </c>
      <c r="B707" t="s">
        <v>1004</v>
      </c>
      <c r="C707" t="s">
        <v>1005</v>
      </c>
      <c r="D707" s="1">
        <v>33674</v>
      </c>
      <c r="E707">
        <v>1992</v>
      </c>
      <c r="G707" t="s">
        <v>928</v>
      </c>
      <c r="H707" t="s">
        <v>2666</v>
      </c>
      <c r="I707" t="s">
        <v>2667</v>
      </c>
      <c r="J707">
        <v>4288000</v>
      </c>
    </row>
    <row r="708" spans="1:10">
      <c r="A708" t="s">
        <v>921</v>
      </c>
      <c r="B708" t="s">
        <v>1080</v>
      </c>
      <c r="C708" t="s">
        <v>1081</v>
      </c>
      <c r="D708" s="1">
        <v>33676</v>
      </c>
      <c r="E708">
        <v>1992</v>
      </c>
      <c r="G708" t="s">
        <v>2668</v>
      </c>
      <c r="H708" t="s">
        <v>2669</v>
      </c>
      <c r="I708" t="s">
        <v>2670</v>
      </c>
      <c r="J708" t="s">
        <v>928</v>
      </c>
    </row>
    <row r="709" spans="1:10">
      <c r="A709" t="s">
        <v>921</v>
      </c>
      <c r="B709" t="s">
        <v>1661</v>
      </c>
      <c r="C709" t="s">
        <v>1662</v>
      </c>
      <c r="D709" s="1">
        <v>33676</v>
      </c>
      <c r="E709">
        <v>1992</v>
      </c>
      <c r="G709" t="s">
        <v>928</v>
      </c>
      <c r="H709" t="s">
        <v>2671</v>
      </c>
      <c r="I709" t="s">
        <v>2672</v>
      </c>
      <c r="J709">
        <v>4292700</v>
      </c>
    </row>
    <row r="710" spans="1:10">
      <c r="A710" t="s">
        <v>921</v>
      </c>
      <c r="B710" t="s">
        <v>2673</v>
      </c>
      <c r="C710" t="s">
        <v>1945</v>
      </c>
      <c r="D710" s="1">
        <v>33689</v>
      </c>
      <c r="E710">
        <v>1992</v>
      </c>
      <c r="F710" t="s">
        <v>924</v>
      </c>
      <c r="G710" t="s">
        <v>955</v>
      </c>
      <c r="H710" t="s">
        <v>2674</v>
      </c>
      <c r="I710" t="s">
        <v>2675</v>
      </c>
      <c r="J710" t="s">
        <v>928</v>
      </c>
    </row>
    <row r="711" spans="1:10">
      <c r="A711" t="s">
        <v>921</v>
      </c>
      <c r="B711" t="s">
        <v>1040</v>
      </c>
      <c r="C711" t="s">
        <v>2676</v>
      </c>
      <c r="D711" s="1">
        <v>33689</v>
      </c>
      <c r="E711">
        <v>1992</v>
      </c>
      <c r="F711" t="s">
        <v>924</v>
      </c>
      <c r="G711" t="s">
        <v>955</v>
      </c>
      <c r="H711" t="s">
        <v>2677</v>
      </c>
      <c r="I711" t="s">
        <v>2678</v>
      </c>
      <c r="J711" t="s">
        <v>928</v>
      </c>
    </row>
    <row r="712" spans="1:10">
      <c r="A712" t="s">
        <v>921</v>
      </c>
      <c r="B712" t="s">
        <v>1668</v>
      </c>
      <c r="C712" t="s">
        <v>1669</v>
      </c>
      <c r="D712" s="1">
        <v>33690</v>
      </c>
      <c r="E712">
        <v>1992</v>
      </c>
      <c r="G712" t="s">
        <v>1001</v>
      </c>
      <c r="H712" t="s">
        <v>2679</v>
      </c>
      <c r="I712" t="s">
        <v>2680</v>
      </c>
      <c r="J712" t="s">
        <v>928</v>
      </c>
    </row>
    <row r="713" spans="1:10">
      <c r="A713" t="s">
        <v>921</v>
      </c>
      <c r="B713" t="s">
        <v>1672</v>
      </c>
      <c r="C713" t="s">
        <v>1000</v>
      </c>
      <c r="D713" s="1">
        <v>33970</v>
      </c>
      <c r="E713">
        <v>1993</v>
      </c>
      <c r="F713" t="s">
        <v>924</v>
      </c>
      <c r="G713" t="s">
        <v>2681</v>
      </c>
      <c r="H713" t="s">
        <v>2682</v>
      </c>
      <c r="I713" t="s">
        <v>2683</v>
      </c>
      <c r="J713" t="s">
        <v>928</v>
      </c>
    </row>
    <row r="714" spans="1:10">
      <c r="A714" t="s">
        <v>921</v>
      </c>
      <c r="B714" t="s">
        <v>1422</v>
      </c>
      <c r="C714" t="s">
        <v>1323</v>
      </c>
      <c r="D714" s="1">
        <v>33974</v>
      </c>
      <c r="E714">
        <v>1993</v>
      </c>
      <c r="F714" t="s">
        <v>924</v>
      </c>
      <c r="G714" t="s">
        <v>2684</v>
      </c>
      <c r="H714" t="s">
        <v>2685</v>
      </c>
      <c r="I714" t="s">
        <v>2686</v>
      </c>
      <c r="J714">
        <v>4296000</v>
      </c>
    </row>
    <row r="715" spans="1:10">
      <c r="A715" t="s">
        <v>921</v>
      </c>
      <c r="B715" t="s">
        <v>1661</v>
      </c>
      <c r="C715" t="s">
        <v>1662</v>
      </c>
      <c r="D715" s="1">
        <v>33995</v>
      </c>
      <c r="E715">
        <v>1993</v>
      </c>
      <c r="G715" t="s">
        <v>928</v>
      </c>
      <c r="H715" t="s">
        <v>2687</v>
      </c>
      <c r="I715" t="s">
        <v>2688</v>
      </c>
      <c r="J715">
        <v>4292700</v>
      </c>
    </row>
    <row r="716" spans="1:10">
      <c r="A716" t="s">
        <v>921</v>
      </c>
      <c r="B716" t="s">
        <v>2660</v>
      </c>
      <c r="C716" t="s">
        <v>2517</v>
      </c>
      <c r="D716" s="1">
        <v>33996</v>
      </c>
      <c r="E716">
        <v>1993</v>
      </c>
      <c r="G716" t="s">
        <v>928</v>
      </c>
      <c r="H716" t="s">
        <v>2689</v>
      </c>
      <c r="I716" t="s">
        <v>2690</v>
      </c>
      <c r="J716">
        <v>4282780</v>
      </c>
    </row>
    <row r="717" spans="1:10">
      <c r="A717" t="s">
        <v>921</v>
      </c>
      <c r="B717" t="s">
        <v>958</v>
      </c>
      <c r="C717" t="s">
        <v>959</v>
      </c>
      <c r="D717" s="1">
        <v>34029</v>
      </c>
      <c r="E717">
        <v>1993</v>
      </c>
      <c r="G717" t="s">
        <v>2691</v>
      </c>
      <c r="H717" t="s">
        <v>2692</v>
      </c>
      <c r="I717" t="s">
        <v>2693</v>
      </c>
      <c r="J717" t="s">
        <v>928</v>
      </c>
    </row>
    <row r="718" spans="1:10">
      <c r="A718" t="s">
        <v>921</v>
      </c>
      <c r="B718" t="s">
        <v>2694</v>
      </c>
      <c r="C718" t="s">
        <v>1213</v>
      </c>
      <c r="D718" s="1">
        <v>34057</v>
      </c>
      <c r="E718">
        <v>1993</v>
      </c>
      <c r="G718" t="s">
        <v>1152</v>
      </c>
      <c r="H718" t="s">
        <v>2695</v>
      </c>
      <c r="I718" t="s">
        <v>2696</v>
      </c>
      <c r="J718" t="s">
        <v>928</v>
      </c>
    </row>
    <row r="719" spans="1:10">
      <c r="A719" t="s">
        <v>1133</v>
      </c>
      <c r="B719" t="s">
        <v>2697</v>
      </c>
      <c r="C719" t="s">
        <v>2698</v>
      </c>
      <c r="D719" s="1">
        <v>34057</v>
      </c>
      <c r="E719">
        <v>1993</v>
      </c>
      <c r="G719" t="s">
        <v>975</v>
      </c>
      <c r="H719" t="s">
        <v>2699</v>
      </c>
      <c r="I719" t="s">
        <v>2700</v>
      </c>
      <c r="J719" t="s">
        <v>928</v>
      </c>
    </row>
    <row r="720" spans="1:10">
      <c r="A720" t="s">
        <v>921</v>
      </c>
      <c r="B720" t="s">
        <v>1061</v>
      </c>
      <c r="C720" t="s">
        <v>1017</v>
      </c>
      <c r="D720" s="1">
        <v>34058</v>
      </c>
      <c r="E720">
        <v>1993</v>
      </c>
      <c r="F720" t="s">
        <v>924</v>
      </c>
      <c r="G720" t="s">
        <v>975</v>
      </c>
      <c r="H720" t="s">
        <v>2701</v>
      </c>
      <c r="I720" t="s">
        <v>2702</v>
      </c>
      <c r="J720" t="s">
        <v>928</v>
      </c>
    </row>
    <row r="721" spans="1:10">
      <c r="A721" t="s">
        <v>1133</v>
      </c>
      <c r="B721" t="s">
        <v>2703</v>
      </c>
      <c r="C721" t="s">
        <v>2704</v>
      </c>
      <c r="D721" s="1">
        <v>34058</v>
      </c>
      <c r="E721">
        <v>1993</v>
      </c>
      <c r="F721" t="s">
        <v>924</v>
      </c>
      <c r="G721" t="s">
        <v>975</v>
      </c>
      <c r="H721" t="s">
        <v>2705</v>
      </c>
      <c r="I721" t="s">
        <v>2706</v>
      </c>
      <c r="J721" t="s">
        <v>928</v>
      </c>
    </row>
    <row r="722" spans="1:10">
      <c r="A722" t="s">
        <v>921</v>
      </c>
      <c r="B722" t="s">
        <v>1061</v>
      </c>
      <c r="C722" t="s">
        <v>1115</v>
      </c>
      <c r="D722" s="1">
        <v>34058</v>
      </c>
      <c r="E722">
        <v>1993</v>
      </c>
      <c r="G722" t="s">
        <v>1001</v>
      </c>
      <c r="H722" t="s">
        <v>2707</v>
      </c>
      <c r="I722" t="s">
        <v>2708</v>
      </c>
      <c r="J722">
        <v>1135300</v>
      </c>
    </row>
    <row r="723" spans="1:10">
      <c r="A723" t="s">
        <v>1133</v>
      </c>
      <c r="B723" t="s">
        <v>2709</v>
      </c>
      <c r="C723" t="s">
        <v>2710</v>
      </c>
      <c r="D723" s="1">
        <v>34058</v>
      </c>
      <c r="E723">
        <v>1993</v>
      </c>
      <c r="G723" t="s">
        <v>928</v>
      </c>
      <c r="H723" t="s">
        <v>2711</v>
      </c>
      <c r="I723" t="s">
        <v>2712</v>
      </c>
      <c r="J723">
        <v>1076500</v>
      </c>
    </row>
    <row r="724" spans="1:10">
      <c r="A724" t="s">
        <v>921</v>
      </c>
      <c r="B724" t="s">
        <v>1033</v>
      </c>
      <c r="C724" t="s">
        <v>931</v>
      </c>
      <c r="D724" s="1">
        <v>34058</v>
      </c>
      <c r="E724">
        <v>1993</v>
      </c>
      <c r="G724" t="s">
        <v>928</v>
      </c>
      <c r="H724" t="s">
        <v>2713</v>
      </c>
      <c r="I724" t="s">
        <v>2714</v>
      </c>
      <c r="J724">
        <v>1144000</v>
      </c>
    </row>
    <row r="725" spans="1:10">
      <c r="A725" t="s">
        <v>921</v>
      </c>
      <c r="B725" t="s">
        <v>1024</v>
      </c>
      <c r="C725" t="s">
        <v>1025</v>
      </c>
      <c r="D725" s="1">
        <v>34058</v>
      </c>
      <c r="E725">
        <v>1993</v>
      </c>
      <c r="G725" t="s">
        <v>928</v>
      </c>
      <c r="H725" t="s">
        <v>2715</v>
      </c>
      <c r="I725" t="s">
        <v>2716</v>
      </c>
      <c r="J725">
        <v>4280000</v>
      </c>
    </row>
    <row r="726" spans="1:10">
      <c r="A726" t="s">
        <v>921</v>
      </c>
      <c r="B726" t="s">
        <v>1004</v>
      </c>
      <c r="C726" t="s">
        <v>1005</v>
      </c>
      <c r="D726" s="1">
        <v>34058</v>
      </c>
      <c r="E726">
        <v>1993</v>
      </c>
      <c r="G726" t="s">
        <v>928</v>
      </c>
      <c r="H726" t="s">
        <v>2717</v>
      </c>
      <c r="I726" t="s">
        <v>2718</v>
      </c>
      <c r="J726">
        <v>4288000</v>
      </c>
    </row>
    <row r="727" spans="1:10">
      <c r="A727" t="s">
        <v>921</v>
      </c>
      <c r="B727" t="s">
        <v>1422</v>
      </c>
      <c r="C727" t="s">
        <v>1323</v>
      </c>
      <c r="D727" s="1">
        <v>34058</v>
      </c>
      <c r="E727">
        <v>1993</v>
      </c>
      <c r="F727" t="s">
        <v>924</v>
      </c>
      <c r="G727" t="s">
        <v>2719</v>
      </c>
      <c r="H727" t="s">
        <v>2720</v>
      </c>
      <c r="I727" t="s">
        <v>2721</v>
      </c>
      <c r="J727">
        <v>4296000</v>
      </c>
    </row>
    <row r="728" spans="1:10">
      <c r="A728" t="s">
        <v>1133</v>
      </c>
      <c r="B728" t="s">
        <v>2722</v>
      </c>
      <c r="C728" t="s">
        <v>2723</v>
      </c>
      <c r="D728" s="1">
        <v>34302</v>
      </c>
      <c r="E728">
        <v>1994</v>
      </c>
      <c r="G728" t="s">
        <v>928</v>
      </c>
      <c r="H728" t="s">
        <v>2724</v>
      </c>
      <c r="I728" t="s">
        <v>2725</v>
      </c>
      <c r="J728">
        <v>1064801</v>
      </c>
    </row>
    <row r="729" spans="1:10">
      <c r="A729" t="s">
        <v>921</v>
      </c>
      <c r="B729" t="s">
        <v>2726</v>
      </c>
      <c r="C729" t="s">
        <v>2727</v>
      </c>
      <c r="D729" s="1">
        <v>34362</v>
      </c>
      <c r="E729">
        <v>1994</v>
      </c>
      <c r="G729" t="s">
        <v>2728</v>
      </c>
      <c r="H729" t="s">
        <v>2729</v>
      </c>
      <c r="I729" t="s">
        <v>2730</v>
      </c>
    </row>
    <row r="730" spans="1:10">
      <c r="A730" t="s">
        <v>921</v>
      </c>
      <c r="B730" t="s">
        <v>2731</v>
      </c>
      <c r="C730" t="s">
        <v>2732</v>
      </c>
      <c r="D730" s="1">
        <v>34362</v>
      </c>
      <c r="E730">
        <v>1994</v>
      </c>
      <c r="G730" t="s">
        <v>2733</v>
      </c>
      <c r="H730" t="s">
        <v>2734</v>
      </c>
      <c r="I730" t="s">
        <v>2735</v>
      </c>
    </row>
    <row r="731" spans="1:10">
      <c r="A731" t="s">
        <v>921</v>
      </c>
      <c r="B731" t="s">
        <v>2736</v>
      </c>
      <c r="C731" t="s">
        <v>2737</v>
      </c>
      <c r="D731" s="1">
        <v>34362</v>
      </c>
      <c r="E731">
        <v>1994</v>
      </c>
      <c r="G731" t="s">
        <v>2738</v>
      </c>
      <c r="H731" t="s">
        <v>2739</v>
      </c>
      <c r="I731" t="s">
        <v>2740</v>
      </c>
    </row>
    <row r="732" spans="1:10">
      <c r="A732" t="s">
        <v>921</v>
      </c>
      <c r="B732" t="s">
        <v>2741</v>
      </c>
      <c r="C732" t="s">
        <v>2742</v>
      </c>
      <c r="D732" s="1">
        <v>34362</v>
      </c>
      <c r="E732">
        <v>1994</v>
      </c>
      <c r="G732" t="s">
        <v>2743</v>
      </c>
      <c r="H732" t="s">
        <v>2744</v>
      </c>
      <c r="I732" t="s">
        <v>2745</v>
      </c>
    </row>
    <row r="733" spans="1:10">
      <c r="A733" t="s">
        <v>921</v>
      </c>
      <c r="B733" t="s">
        <v>2746</v>
      </c>
      <c r="C733" t="s">
        <v>2747</v>
      </c>
      <c r="D733" s="1">
        <v>34362</v>
      </c>
      <c r="E733">
        <v>1994</v>
      </c>
      <c r="G733" t="s">
        <v>2748</v>
      </c>
      <c r="H733" t="s">
        <v>2749</v>
      </c>
      <c r="I733" t="s">
        <v>2750</v>
      </c>
    </row>
    <row r="734" spans="1:10">
      <c r="A734" t="s">
        <v>921</v>
      </c>
      <c r="B734" t="s">
        <v>2524</v>
      </c>
      <c r="C734" t="s">
        <v>1005</v>
      </c>
      <c r="D734" s="1">
        <v>34362</v>
      </c>
      <c r="E734">
        <v>1994</v>
      </c>
      <c r="G734" t="s">
        <v>2743</v>
      </c>
      <c r="H734" t="s">
        <v>2751</v>
      </c>
      <c r="I734" t="s">
        <v>2752</v>
      </c>
    </row>
    <row r="735" spans="1:10">
      <c r="A735" t="s">
        <v>921</v>
      </c>
      <c r="B735" t="s">
        <v>2753</v>
      </c>
      <c r="C735" t="s">
        <v>1005</v>
      </c>
      <c r="D735" s="1">
        <v>34362</v>
      </c>
      <c r="E735">
        <v>1994</v>
      </c>
      <c r="G735" t="s">
        <v>2743</v>
      </c>
      <c r="H735" t="s">
        <v>2754</v>
      </c>
      <c r="I735" t="s">
        <v>2755</v>
      </c>
    </row>
    <row r="736" spans="1:10">
      <c r="A736" t="s">
        <v>921</v>
      </c>
      <c r="B736" t="s">
        <v>2487</v>
      </c>
      <c r="C736" t="s">
        <v>2488</v>
      </c>
      <c r="D736" s="1">
        <v>34375</v>
      </c>
      <c r="E736">
        <v>1994</v>
      </c>
      <c r="G736" t="s">
        <v>928</v>
      </c>
      <c r="H736" t="s">
        <v>2756</v>
      </c>
      <c r="I736" t="s">
        <v>2757</v>
      </c>
      <c r="J736">
        <v>4282795</v>
      </c>
    </row>
    <row r="737" spans="1:10">
      <c r="A737" t="s">
        <v>921</v>
      </c>
      <c r="B737" t="s">
        <v>2758</v>
      </c>
      <c r="C737" t="s">
        <v>2488</v>
      </c>
      <c r="D737" s="1">
        <v>34385</v>
      </c>
      <c r="E737">
        <v>1994</v>
      </c>
      <c r="F737" t="s">
        <v>1503</v>
      </c>
      <c r="H737" t="s">
        <v>2759</v>
      </c>
      <c r="I737" t="s">
        <v>2760</v>
      </c>
      <c r="J737">
        <v>4282795</v>
      </c>
    </row>
    <row r="738" spans="1:10">
      <c r="A738" t="s">
        <v>921</v>
      </c>
      <c r="B738" t="s">
        <v>2758</v>
      </c>
      <c r="C738" t="s">
        <v>2488</v>
      </c>
      <c r="D738" s="1">
        <v>34385</v>
      </c>
      <c r="E738">
        <v>1994</v>
      </c>
      <c r="G738" t="s">
        <v>928</v>
      </c>
      <c r="H738" t="s">
        <v>2761</v>
      </c>
      <c r="I738" t="s">
        <v>2762</v>
      </c>
      <c r="J738">
        <v>4282795</v>
      </c>
    </row>
    <row r="739" spans="1:10">
      <c r="A739" t="s">
        <v>921</v>
      </c>
      <c r="B739" t="s">
        <v>2763</v>
      </c>
      <c r="C739" t="s">
        <v>2764</v>
      </c>
      <c r="D739" s="1">
        <v>34460</v>
      </c>
      <c r="E739">
        <v>1994</v>
      </c>
      <c r="G739" t="s">
        <v>928</v>
      </c>
      <c r="H739" t="s">
        <v>2765</v>
      </c>
      <c r="I739" t="s">
        <v>2766</v>
      </c>
      <c r="J739" t="s">
        <v>928</v>
      </c>
    </row>
    <row r="740" spans="1:10">
      <c r="A740" t="s">
        <v>1133</v>
      </c>
      <c r="B740" t="s">
        <v>2767</v>
      </c>
      <c r="C740" t="s">
        <v>2768</v>
      </c>
      <c r="D740" s="1">
        <v>34693</v>
      </c>
      <c r="E740">
        <v>1995</v>
      </c>
      <c r="G740" t="s">
        <v>928</v>
      </c>
      <c r="H740" t="s">
        <v>2769</v>
      </c>
      <c r="I740" t="s">
        <v>2770</v>
      </c>
      <c r="J740">
        <v>1078000</v>
      </c>
    </row>
    <row r="741" spans="1:10">
      <c r="A741" t="s">
        <v>1133</v>
      </c>
      <c r="B741" t="s">
        <v>2722</v>
      </c>
      <c r="C741" t="s">
        <v>2723</v>
      </c>
      <c r="D741" s="1">
        <v>34714</v>
      </c>
      <c r="E741">
        <v>1995</v>
      </c>
      <c r="G741" t="s">
        <v>928</v>
      </c>
      <c r="H741" t="s">
        <v>2771</v>
      </c>
      <c r="I741" t="s">
        <v>2772</v>
      </c>
      <c r="J741">
        <v>1064801</v>
      </c>
    </row>
    <row r="742" spans="1:10">
      <c r="A742" t="s">
        <v>921</v>
      </c>
      <c r="B742" t="s">
        <v>1501</v>
      </c>
      <c r="C742" t="s">
        <v>1506</v>
      </c>
      <c r="D742" s="1">
        <v>34714</v>
      </c>
      <c r="E742">
        <v>1995</v>
      </c>
      <c r="G742" t="s">
        <v>928</v>
      </c>
      <c r="H742" t="s">
        <v>2773</v>
      </c>
      <c r="I742" t="s">
        <v>2774</v>
      </c>
      <c r="J742">
        <v>1139800</v>
      </c>
    </row>
    <row r="743" spans="1:10">
      <c r="A743" t="s">
        <v>921</v>
      </c>
      <c r="B743" t="s">
        <v>1033</v>
      </c>
      <c r="C743" t="s">
        <v>931</v>
      </c>
      <c r="D743" s="1">
        <v>34714</v>
      </c>
      <c r="E743">
        <v>1995</v>
      </c>
      <c r="G743" t="s">
        <v>928</v>
      </c>
      <c r="H743" t="s">
        <v>2775</v>
      </c>
      <c r="I743" t="s">
        <v>2776</v>
      </c>
      <c r="J743">
        <v>1144000</v>
      </c>
    </row>
    <row r="744" spans="1:10">
      <c r="A744" t="s">
        <v>1133</v>
      </c>
      <c r="B744" t="s">
        <v>2777</v>
      </c>
      <c r="C744" t="s">
        <v>2778</v>
      </c>
      <c r="D744" s="1">
        <v>34715</v>
      </c>
      <c r="E744">
        <v>1995</v>
      </c>
      <c r="G744" t="s">
        <v>928</v>
      </c>
      <c r="H744" t="s">
        <v>2779</v>
      </c>
      <c r="I744" t="s">
        <v>2780</v>
      </c>
      <c r="J744">
        <v>1130000</v>
      </c>
    </row>
    <row r="745" spans="1:10">
      <c r="A745" t="s">
        <v>1133</v>
      </c>
      <c r="B745" t="s">
        <v>2709</v>
      </c>
      <c r="C745" t="s">
        <v>2710</v>
      </c>
      <c r="D745" s="1">
        <v>34716</v>
      </c>
      <c r="E745">
        <v>1995</v>
      </c>
      <c r="G745" t="s">
        <v>928</v>
      </c>
      <c r="H745" t="s">
        <v>2781</v>
      </c>
      <c r="I745" t="s">
        <v>2782</v>
      </c>
      <c r="J745">
        <v>1076500</v>
      </c>
    </row>
    <row r="746" spans="1:10">
      <c r="A746" t="s">
        <v>921</v>
      </c>
      <c r="B746" t="s">
        <v>2783</v>
      </c>
      <c r="C746" t="s">
        <v>966</v>
      </c>
      <c r="D746" s="1">
        <v>34716</v>
      </c>
      <c r="E746">
        <v>1995</v>
      </c>
      <c r="F746" t="s">
        <v>924</v>
      </c>
      <c r="G746" t="s">
        <v>1503</v>
      </c>
      <c r="H746" t="s">
        <v>2784</v>
      </c>
      <c r="I746" t="s">
        <v>2785</v>
      </c>
    </row>
    <row r="747" spans="1:10">
      <c r="A747" t="s">
        <v>1133</v>
      </c>
      <c r="B747" t="s">
        <v>2786</v>
      </c>
      <c r="C747" t="s">
        <v>2787</v>
      </c>
      <c r="D747" s="1">
        <v>34734</v>
      </c>
      <c r="E747">
        <v>1995</v>
      </c>
      <c r="G747" t="s">
        <v>928</v>
      </c>
      <c r="H747" t="s">
        <v>2788</v>
      </c>
      <c r="I747" t="s">
        <v>2789</v>
      </c>
      <c r="J747">
        <v>1129440</v>
      </c>
    </row>
    <row r="748" spans="1:10">
      <c r="A748" t="s">
        <v>1133</v>
      </c>
      <c r="B748" t="s">
        <v>2790</v>
      </c>
      <c r="C748" t="s">
        <v>2791</v>
      </c>
      <c r="D748" s="1">
        <v>34736</v>
      </c>
      <c r="E748">
        <v>1995</v>
      </c>
      <c r="G748" t="s">
        <v>928</v>
      </c>
      <c r="H748" t="s">
        <v>2792</v>
      </c>
      <c r="I748" t="s">
        <v>2793</v>
      </c>
      <c r="J748">
        <v>1075800</v>
      </c>
    </row>
    <row r="749" spans="1:10">
      <c r="A749" t="s">
        <v>1133</v>
      </c>
      <c r="B749" t="s">
        <v>1309</v>
      </c>
      <c r="C749" t="s">
        <v>966</v>
      </c>
      <c r="D749" s="1">
        <v>34736</v>
      </c>
      <c r="E749">
        <v>1995</v>
      </c>
      <c r="G749" t="s">
        <v>928</v>
      </c>
      <c r="H749" t="s">
        <v>2794</v>
      </c>
      <c r="I749" t="s">
        <v>2795</v>
      </c>
      <c r="J749">
        <v>1129500</v>
      </c>
    </row>
    <row r="750" spans="1:10">
      <c r="A750" t="s">
        <v>1133</v>
      </c>
      <c r="B750" t="s">
        <v>2190</v>
      </c>
      <c r="C750" t="s">
        <v>2191</v>
      </c>
      <c r="D750" s="1">
        <v>34766</v>
      </c>
      <c r="E750">
        <v>1995</v>
      </c>
      <c r="G750" t="s">
        <v>928</v>
      </c>
      <c r="H750" t="s">
        <v>2796</v>
      </c>
      <c r="I750" t="s">
        <v>2797</v>
      </c>
      <c r="J750">
        <v>1141800</v>
      </c>
    </row>
    <row r="751" spans="1:10">
      <c r="A751" t="s">
        <v>921</v>
      </c>
      <c r="B751" t="s">
        <v>2660</v>
      </c>
      <c r="C751" t="s">
        <v>2517</v>
      </c>
      <c r="D751" s="1">
        <v>34766</v>
      </c>
      <c r="E751">
        <v>1995</v>
      </c>
      <c r="G751" t="s">
        <v>928</v>
      </c>
      <c r="H751" t="s">
        <v>2798</v>
      </c>
      <c r="I751" t="s">
        <v>2799</v>
      </c>
      <c r="J751">
        <v>4282780</v>
      </c>
    </row>
    <row r="752" spans="1:10">
      <c r="A752" t="s">
        <v>921</v>
      </c>
      <c r="B752" t="s">
        <v>2487</v>
      </c>
      <c r="C752" t="s">
        <v>2488</v>
      </c>
      <c r="D752" s="1">
        <v>34766</v>
      </c>
      <c r="E752">
        <v>1995</v>
      </c>
      <c r="G752" t="s">
        <v>928</v>
      </c>
      <c r="H752" t="s">
        <v>2800</v>
      </c>
      <c r="I752" t="s">
        <v>2801</v>
      </c>
      <c r="J752">
        <v>4282795</v>
      </c>
    </row>
    <row r="753" spans="1:10">
      <c r="A753" t="s">
        <v>1133</v>
      </c>
      <c r="B753" t="s">
        <v>1138</v>
      </c>
      <c r="C753" t="s">
        <v>1135</v>
      </c>
      <c r="D753" s="1">
        <v>34767</v>
      </c>
      <c r="E753">
        <v>1995</v>
      </c>
      <c r="G753" t="s">
        <v>928</v>
      </c>
      <c r="H753" t="s">
        <v>2802</v>
      </c>
      <c r="I753" t="s">
        <v>2803</v>
      </c>
      <c r="J753">
        <v>1152500</v>
      </c>
    </row>
    <row r="754" spans="1:10">
      <c r="A754" t="s">
        <v>921</v>
      </c>
      <c r="B754" t="s">
        <v>1004</v>
      </c>
      <c r="C754" t="s">
        <v>1005</v>
      </c>
      <c r="D754" s="1">
        <v>34767</v>
      </c>
      <c r="E754">
        <v>1995</v>
      </c>
      <c r="G754" t="s">
        <v>928</v>
      </c>
      <c r="H754" t="s">
        <v>2804</v>
      </c>
      <c r="I754" t="s">
        <v>2805</v>
      </c>
      <c r="J754">
        <v>4288000</v>
      </c>
    </row>
    <row r="755" spans="1:10">
      <c r="A755" t="s">
        <v>1133</v>
      </c>
      <c r="B755" t="s">
        <v>2806</v>
      </c>
      <c r="C755" t="s">
        <v>2807</v>
      </c>
      <c r="D755" s="1">
        <v>34768</v>
      </c>
      <c r="E755">
        <v>1995</v>
      </c>
      <c r="G755" t="s">
        <v>928</v>
      </c>
      <c r="H755" t="s">
        <v>2808</v>
      </c>
      <c r="I755" t="s">
        <v>2809</v>
      </c>
      <c r="J755">
        <v>1160350</v>
      </c>
    </row>
    <row r="756" spans="1:10">
      <c r="A756" t="s">
        <v>921</v>
      </c>
      <c r="B756" t="s">
        <v>2656</v>
      </c>
      <c r="C756" t="s">
        <v>2657</v>
      </c>
      <c r="D756" s="1">
        <v>34768</v>
      </c>
      <c r="E756">
        <v>1995</v>
      </c>
      <c r="G756" t="s">
        <v>928</v>
      </c>
      <c r="H756" t="s">
        <v>2810</v>
      </c>
      <c r="I756" t="s">
        <v>2811</v>
      </c>
      <c r="J756">
        <v>4282650</v>
      </c>
    </row>
    <row r="757" spans="1:10">
      <c r="A757" t="s">
        <v>921</v>
      </c>
      <c r="B757" t="s">
        <v>1661</v>
      </c>
      <c r="C757" t="s">
        <v>1662</v>
      </c>
      <c r="D757" s="1">
        <v>34768</v>
      </c>
      <c r="E757">
        <v>1995</v>
      </c>
      <c r="G757" t="s">
        <v>928</v>
      </c>
      <c r="H757" t="s">
        <v>2812</v>
      </c>
      <c r="I757" t="s">
        <v>2813</v>
      </c>
      <c r="J757">
        <v>4292700</v>
      </c>
    </row>
    <row r="758" spans="1:10">
      <c r="A758" t="s">
        <v>921</v>
      </c>
      <c r="B758" t="s">
        <v>922</v>
      </c>
      <c r="C758" t="s">
        <v>923</v>
      </c>
      <c r="D758" s="1">
        <v>34773</v>
      </c>
      <c r="E758">
        <v>1995</v>
      </c>
      <c r="G758" t="s">
        <v>928</v>
      </c>
      <c r="H758" t="s">
        <v>2814</v>
      </c>
      <c r="I758" t="s">
        <v>2815</v>
      </c>
      <c r="J758">
        <v>4286000</v>
      </c>
    </row>
    <row r="759" spans="1:10">
      <c r="A759" t="s">
        <v>921</v>
      </c>
      <c r="B759" t="s">
        <v>1095</v>
      </c>
      <c r="C759" t="s">
        <v>1000</v>
      </c>
      <c r="D759" s="1">
        <v>34773</v>
      </c>
      <c r="E759">
        <v>1995</v>
      </c>
      <c r="G759" t="s">
        <v>928</v>
      </c>
      <c r="H759" t="s">
        <v>2816</v>
      </c>
      <c r="I759" t="s">
        <v>2817</v>
      </c>
      <c r="J759">
        <v>4292500</v>
      </c>
    </row>
    <row r="760" spans="1:10">
      <c r="A760" t="s">
        <v>921</v>
      </c>
      <c r="B760" t="s">
        <v>1347</v>
      </c>
      <c r="C760" t="s">
        <v>950</v>
      </c>
      <c r="D760" s="1">
        <v>34773</v>
      </c>
      <c r="E760">
        <v>1995</v>
      </c>
      <c r="G760" t="s">
        <v>928</v>
      </c>
      <c r="H760" t="s">
        <v>2818</v>
      </c>
      <c r="I760" t="s">
        <v>2819</v>
      </c>
      <c r="J760">
        <v>4293500</v>
      </c>
    </row>
    <row r="761" spans="1:10">
      <c r="A761" t="s">
        <v>1133</v>
      </c>
      <c r="B761" t="s">
        <v>2820</v>
      </c>
      <c r="C761" t="s">
        <v>966</v>
      </c>
      <c r="D761" s="1">
        <v>34776</v>
      </c>
      <c r="E761">
        <v>1995</v>
      </c>
      <c r="G761" t="s">
        <v>928</v>
      </c>
      <c r="H761" t="s">
        <v>2821</v>
      </c>
      <c r="I761" t="s">
        <v>2822</v>
      </c>
      <c r="J761">
        <v>1144500</v>
      </c>
    </row>
    <row r="762" spans="1:10">
      <c r="A762" t="s">
        <v>2823</v>
      </c>
      <c r="B762" t="s">
        <v>2824</v>
      </c>
      <c r="C762" t="s">
        <v>2825</v>
      </c>
      <c r="D762" s="1">
        <v>35065</v>
      </c>
      <c r="E762">
        <v>1996</v>
      </c>
      <c r="F762" t="s">
        <v>924</v>
      </c>
      <c r="G762" t="s">
        <v>928</v>
      </c>
      <c r="H762" t="s">
        <v>2826</v>
      </c>
      <c r="I762" t="s">
        <v>2827</v>
      </c>
      <c r="J762" t="s">
        <v>928</v>
      </c>
    </row>
    <row r="763" spans="1:10">
      <c r="A763" t="s">
        <v>921</v>
      </c>
      <c r="B763" t="s">
        <v>1672</v>
      </c>
      <c r="C763" t="s">
        <v>1000</v>
      </c>
      <c r="D763" s="1">
        <v>35065</v>
      </c>
      <c r="E763">
        <v>1996</v>
      </c>
      <c r="F763" t="s">
        <v>924</v>
      </c>
      <c r="G763" t="s">
        <v>928</v>
      </c>
      <c r="H763" t="s">
        <v>2828</v>
      </c>
      <c r="I763" t="s">
        <v>2829</v>
      </c>
      <c r="J763" t="s">
        <v>928</v>
      </c>
    </row>
    <row r="764" spans="1:10">
      <c r="A764" t="s">
        <v>921</v>
      </c>
      <c r="B764" t="s">
        <v>1087</v>
      </c>
      <c r="C764" t="s">
        <v>959</v>
      </c>
      <c r="D764" s="1">
        <v>35065</v>
      </c>
      <c r="E764">
        <v>1996</v>
      </c>
      <c r="F764" t="s">
        <v>924</v>
      </c>
      <c r="G764" t="s">
        <v>928</v>
      </c>
      <c r="H764" t="s">
        <v>2830</v>
      </c>
      <c r="I764" t="s">
        <v>2831</v>
      </c>
      <c r="J764">
        <v>1156000</v>
      </c>
    </row>
    <row r="765" spans="1:10">
      <c r="A765" t="s">
        <v>2832</v>
      </c>
      <c r="B765" t="s">
        <v>2833</v>
      </c>
      <c r="C765" t="s">
        <v>2834</v>
      </c>
      <c r="D765" s="1">
        <v>35082</v>
      </c>
      <c r="E765">
        <v>1996</v>
      </c>
      <c r="F765" t="s">
        <v>924</v>
      </c>
      <c r="G765" t="s">
        <v>2835</v>
      </c>
      <c r="H765" t="s">
        <v>2836</v>
      </c>
      <c r="I765" t="s">
        <v>2837</v>
      </c>
      <c r="J765" t="s">
        <v>928</v>
      </c>
    </row>
    <row r="766" spans="1:10">
      <c r="A766" t="s">
        <v>921</v>
      </c>
      <c r="B766" t="s">
        <v>1979</v>
      </c>
      <c r="C766" t="s">
        <v>923</v>
      </c>
      <c r="D766" s="1">
        <v>35082</v>
      </c>
      <c r="E766">
        <v>1996</v>
      </c>
      <c r="F766" t="s">
        <v>924</v>
      </c>
      <c r="G766" t="s">
        <v>928</v>
      </c>
      <c r="H766" t="s">
        <v>2838</v>
      </c>
      <c r="I766" t="s">
        <v>2839</v>
      </c>
      <c r="J766" t="s">
        <v>928</v>
      </c>
    </row>
    <row r="767" spans="1:10">
      <c r="A767" t="s">
        <v>2832</v>
      </c>
      <c r="B767" t="s">
        <v>2840</v>
      </c>
      <c r="C767" t="s">
        <v>2841</v>
      </c>
      <c r="D767" s="1">
        <v>35083</v>
      </c>
      <c r="E767">
        <v>1996</v>
      </c>
      <c r="F767" t="s">
        <v>924</v>
      </c>
      <c r="G767" t="s">
        <v>928</v>
      </c>
      <c r="H767" t="s">
        <v>2842</v>
      </c>
      <c r="I767" t="s">
        <v>2843</v>
      </c>
      <c r="J767" t="s">
        <v>928</v>
      </c>
    </row>
    <row r="768" spans="1:10">
      <c r="A768" t="s">
        <v>2832</v>
      </c>
      <c r="B768" t="s">
        <v>2844</v>
      </c>
      <c r="C768" t="s">
        <v>2845</v>
      </c>
      <c r="D768" s="1">
        <v>35083</v>
      </c>
      <c r="E768">
        <v>1996</v>
      </c>
      <c r="F768" t="s">
        <v>924</v>
      </c>
      <c r="G768" t="s">
        <v>2846</v>
      </c>
      <c r="H768" t="s">
        <v>2847</v>
      </c>
      <c r="I768" t="s">
        <v>2848</v>
      </c>
      <c r="J768" t="s">
        <v>928</v>
      </c>
    </row>
    <row r="769" spans="1:10">
      <c r="A769" t="s">
        <v>1133</v>
      </c>
      <c r="B769" t="s">
        <v>2849</v>
      </c>
      <c r="C769" t="s">
        <v>966</v>
      </c>
      <c r="D769" s="1">
        <v>35083</v>
      </c>
      <c r="E769">
        <v>1996</v>
      </c>
      <c r="F769" t="s">
        <v>924</v>
      </c>
      <c r="G769" t="s">
        <v>1822</v>
      </c>
      <c r="H769" t="s">
        <v>2850</v>
      </c>
      <c r="J769" t="s">
        <v>928</v>
      </c>
    </row>
    <row r="770" spans="1:10">
      <c r="A770" t="s">
        <v>1133</v>
      </c>
      <c r="B770" t="s">
        <v>2851</v>
      </c>
      <c r="C770" t="s">
        <v>966</v>
      </c>
      <c r="D770" s="1">
        <v>35083</v>
      </c>
      <c r="E770">
        <v>1996</v>
      </c>
      <c r="F770" t="s">
        <v>924</v>
      </c>
      <c r="G770" t="s">
        <v>975</v>
      </c>
      <c r="H770" t="s">
        <v>2852</v>
      </c>
      <c r="I770" t="s">
        <v>2853</v>
      </c>
      <c r="J770" t="s">
        <v>928</v>
      </c>
    </row>
    <row r="771" spans="1:10">
      <c r="A771" t="s">
        <v>1133</v>
      </c>
      <c r="B771" t="s">
        <v>2854</v>
      </c>
      <c r="C771" t="s">
        <v>966</v>
      </c>
      <c r="D771" s="1">
        <v>35083</v>
      </c>
      <c r="E771">
        <v>1996</v>
      </c>
      <c r="F771" t="s">
        <v>924</v>
      </c>
      <c r="G771" t="s">
        <v>928</v>
      </c>
      <c r="H771" t="s">
        <v>2855</v>
      </c>
      <c r="I771" t="s">
        <v>2856</v>
      </c>
      <c r="J771" t="s">
        <v>928</v>
      </c>
    </row>
    <row r="772" spans="1:10">
      <c r="A772" t="s">
        <v>921</v>
      </c>
      <c r="B772" t="s">
        <v>1036</v>
      </c>
      <c r="C772" t="s">
        <v>966</v>
      </c>
      <c r="D772" s="1">
        <v>35083</v>
      </c>
      <c r="E772">
        <v>1996</v>
      </c>
      <c r="F772" t="s">
        <v>924</v>
      </c>
      <c r="G772" t="s">
        <v>2857</v>
      </c>
      <c r="H772" t="s">
        <v>2858</v>
      </c>
      <c r="I772" t="s">
        <v>2859</v>
      </c>
      <c r="J772" t="s">
        <v>928</v>
      </c>
    </row>
    <row r="773" spans="1:10">
      <c r="A773" t="s">
        <v>921</v>
      </c>
      <c r="B773" t="s">
        <v>1312</v>
      </c>
      <c r="C773" t="s">
        <v>966</v>
      </c>
      <c r="D773" s="1">
        <v>35083</v>
      </c>
      <c r="E773">
        <v>1996</v>
      </c>
      <c r="F773" t="s">
        <v>924</v>
      </c>
      <c r="G773" t="s">
        <v>928</v>
      </c>
      <c r="H773" t="s">
        <v>2860</v>
      </c>
      <c r="I773" t="s">
        <v>2861</v>
      </c>
      <c r="J773" t="s">
        <v>928</v>
      </c>
    </row>
    <row r="774" spans="1:10">
      <c r="A774" t="s">
        <v>921</v>
      </c>
      <c r="B774" t="s">
        <v>958</v>
      </c>
      <c r="C774" t="s">
        <v>966</v>
      </c>
      <c r="D774" s="1">
        <v>35083</v>
      </c>
      <c r="E774">
        <v>1996</v>
      </c>
      <c r="F774" t="s">
        <v>924</v>
      </c>
      <c r="G774" t="s">
        <v>928</v>
      </c>
      <c r="H774" t="s">
        <v>2862</v>
      </c>
      <c r="I774" t="s">
        <v>2863</v>
      </c>
      <c r="J774" t="s">
        <v>928</v>
      </c>
    </row>
    <row r="775" spans="1:10">
      <c r="A775" t="s">
        <v>921</v>
      </c>
      <c r="B775" t="s">
        <v>2864</v>
      </c>
      <c r="C775" t="s">
        <v>966</v>
      </c>
      <c r="D775" s="1">
        <v>35083</v>
      </c>
      <c r="E775">
        <v>1996</v>
      </c>
      <c r="F775" t="s">
        <v>924</v>
      </c>
      <c r="G775" t="s">
        <v>928</v>
      </c>
      <c r="H775" t="s">
        <v>2865</v>
      </c>
      <c r="I775" t="s">
        <v>2866</v>
      </c>
      <c r="J775" t="s">
        <v>928</v>
      </c>
    </row>
    <row r="776" spans="1:10">
      <c r="A776" t="s">
        <v>921</v>
      </c>
      <c r="B776" t="s">
        <v>2867</v>
      </c>
      <c r="C776" t="s">
        <v>966</v>
      </c>
      <c r="D776" s="1">
        <v>35083</v>
      </c>
      <c r="E776">
        <v>1996</v>
      </c>
      <c r="F776" t="s">
        <v>924</v>
      </c>
      <c r="G776" t="s">
        <v>928</v>
      </c>
      <c r="H776" t="s">
        <v>2868</v>
      </c>
      <c r="I776" t="s">
        <v>2869</v>
      </c>
      <c r="J776" t="s">
        <v>928</v>
      </c>
    </row>
    <row r="777" spans="1:10">
      <c r="A777" t="s">
        <v>921</v>
      </c>
      <c r="B777" t="s">
        <v>1312</v>
      </c>
      <c r="C777" t="s">
        <v>1669</v>
      </c>
      <c r="D777" s="1">
        <v>35083</v>
      </c>
      <c r="E777">
        <v>1996</v>
      </c>
      <c r="G777" t="s">
        <v>975</v>
      </c>
      <c r="H777" t="s">
        <v>2870</v>
      </c>
      <c r="I777" t="s">
        <v>2871</v>
      </c>
      <c r="J777" t="s">
        <v>928</v>
      </c>
    </row>
    <row r="778" spans="1:10">
      <c r="A778" t="s">
        <v>2832</v>
      </c>
      <c r="B778" t="s">
        <v>2872</v>
      </c>
      <c r="C778" t="s">
        <v>2873</v>
      </c>
      <c r="D778" s="1">
        <v>35083</v>
      </c>
      <c r="E778">
        <v>1996</v>
      </c>
      <c r="F778" t="s">
        <v>924</v>
      </c>
      <c r="G778" t="s">
        <v>2874</v>
      </c>
      <c r="H778" t="s">
        <v>2875</v>
      </c>
      <c r="I778" t="s">
        <v>2876</v>
      </c>
      <c r="J778" t="s">
        <v>928</v>
      </c>
    </row>
    <row r="779" spans="1:10">
      <c r="A779" t="s">
        <v>2832</v>
      </c>
      <c r="B779" t="s">
        <v>2877</v>
      </c>
      <c r="C779" t="s">
        <v>2873</v>
      </c>
      <c r="D779" s="1">
        <v>35083</v>
      </c>
      <c r="E779">
        <v>1996</v>
      </c>
      <c r="F779" t="s">
        <v>924</v>
      </c>
      <c r="G779" t="s">
        <v>928</v>
      </c>
      <c r="H779" t="s">
        <v>2878</v>
      </c>
      <c r="I779" t="s">
        <v>2879</v>
      </c>
      <c r="J779" t="s">
        <v>928</v>
      </c>
    </row>
    <row r="780" spans="1:10">
      <c r="A780" t="s">
        <v>921</v>
      </c>
      <c r="B780" t="s">
        <v>2071</v>
      </c>
      <c r="C780" t="s">
        <v>2880</v>
      </c>
      <c r="D780" s="1">
        <v>35083</v>
      </c>
      <c r="E780">
        <v>1996</v>
      </c>
      <c r="F780" t="s">
        <v>924</v>
      </c>
      <c r="G780" t="s">
        <v>2881</v>
      </c>
      <c r="H780" t="s">
        <v>2882</v>
      </c>
      <c r="I780" t="s">
        <v>2883</v>
      </c>
      <c r="J780" t="s">
        <v>928</v>
      </c>
    </row>
    <row r="781" spans="1:10">
      <c r="A781" t="s">
        <v>921</v>
      </c>
      <c r="B781" t="s">
        <v>1982</v>
      </c>
      <c r="C781" t="s">
        <v>1017</v>
      </c>
      <c r="D781" s="1">
        <v>35083</v>
      </c>
      <c r="E781">
        <v>1996</v>
      </c>
      <c r="F781" t="s">
        <v>924</v>
      </c>
      <c r="G781" t="s">
        <v>928</v>
      </c>
      <c r="H781" t="s">
        <v>2884</v>
      </c>
      <c r="I781" t="s">
        <v>2885</v>
      </c>
      <c r="J781" t="s">
        <v>928</v>
      </c>
    </row>
    <row r="782" spans="1:10">
      <c r="A782" t="s">
        <v>921</v>
      </c>
      <c r="B782" t="s">
        <v>2886</v>
      </c>
      <c r="C782" t="s">
        <v>2596</v>
      </c>
      <c r="D782" s="1">
        <v>35083</v>
      </c>
      <c r="E782">
        <v>1996</v>
      </c>
      <c r="F782" t="s">
        <v>924</v>
      </c>
      <c r="G782" t="s">
        <v>928</v>
      </c>
      <c r="H782" t="s">
        <v>2887</v>
      </c>
      <c r="I782" t="s">
        <v>2888</v>
      </c>
      <c r="J782" t="s">
        <v>928</v>
      </c>
    </row>
    <row r="783" spans="1:10">
      <c r="A783" t="s">
        <v>2832</v>
      </c>
      <c r="B783" t="s">
        <v>2889</v>
      </c>
      <c r="C783" t="s">
        <v>2890</v>
      </c>
      <c r="D783" s="1">
        <v>35083</v>
      </c>
      <c r="E783">
        <v>1996</v>
      </c>
      <c r="F783" t="s">
        <v>924</v>
      </c>
      <c r="G783" t="s">
        <v>2043</v>
      </c>
      <c r="H783" t="s">
        <v>2891</v>
      </c>
      <c r="I783" t="s">
        <v>2892</v>
      </c>
      <c r="J783" t="s">
        <v>928</v>
      </c>
    </row>
    <row r="784" spans="1:10">
      <c r="A784" t="s">
        <v>2832</v>
      </c>
      <c r="B784" t="s">
        <v>2893</v>
      </c>
      <c r="C784" t="s">
        <v>2894</v>
      </c>
      <c r="D784" s="1">
        <v>35083</v>
      </c>
      <c r="E784">
        <v>1996</v>
      </c>
      <c r="F784" t="s">
        <v>924</v>
      </c>
      <c r="G784" t="s">
        <v>2895</v>
      </c>
      <c r="H784" t="s">
        <v>2896</v>
      </c>
      <c r="I784" t="s">
        <v>2897</v>
      </c>
    </row>
    <row r="785" spans="1:10">
      <c r="A785" t="s">
        <v>2832</v>
      </c>
      <c r="B785" t="s">
        <v>2898</v>
      </c>
      <c r="C785" t="s">
        <v>2899</v>
      </c>
      <c r="D785" s="1">
        <v>35083</v>
      </c>
      <c r="E785">
        <v>1996</v>
      </c>
      <c r="F785" t="s">
        <v>924</v>
      </c>
      <c r="G785" t="s">
        <v>2900</v>
      </c>
      <c r="H785" t="s">
        <v>2901</v>
      </c>
      <c r="I785" t="s">
        <v>2902</v>
      </c>
    </row>
    <row r="786" spans="1:10">
      <c r="A786" t="s">
        <v>921</v>
      </c>
      <c r="B786" t="s">
        <v>2903</v>
      </c>
      <c r="C786" t="s">
        <v>1065</v>
      </c>
      <c r="D786" s="1">
        <v>35083</v>
      </c>
      <c r="E786">
        <v>1996</v>
      </c>
      <c r="F786" t="s">
        <v>924</v>
      </c>
      <c r="G786" t="s">
        <v>2904</v>
      </c>
      <c r="H786" t="s">
        <v>2905</v>
      </c>
      <c r="I786" t="s">
        <v>2906</v>
      </c>
      <c r="J786" t="s">
        <v>928</v>
      </c>
    </row>
    <row r="787" spans="1:10">
      <c r="A787" t="s">
        <v>921</v>
      </c>
      <c r="B787" t="s">
        <v>1130</v>
      </c>
      <c r="C787" t="s">
        <v>2907</v>
      </c>
      <c r="D787" s="1">
        <v>35083</v>
      </c>
      <c r="E787">
        <v>1996</v>
      </c>
      <c r="F787" t="s">
        <v>924</v>
      </c>
      <c r="G787" t="s">
        <v>63</v>
      </c>
      <c r="H787" t="s">
        <v>2908</v>
      </c>
      <c r="I787" t="s">
        <v>2909</v>
      </c>
      <c r="J787" t="s">
        <v>928</v>
      </c>
    </row>
    <row r="788" spans="1:10">
      <c r="A788" t="s">
        <v>921</v>
      </c>
      <c r="B788" t="s">
        <v>1312</v>
      </c>
      <c r="C788" t="s">
        <v>1682</v>
      </c>
      <c r="D788" s="1">
        <v>35083</v>
      </c>
      <c r="E788">
        <v>1996</v>
      </c>
      <c r="G788" t="s">
        <v>975</v>
      </c>
      <c r="H788" t="s">
        <v>2910</v>
      </c>
      <c r="I788" t="s">
        <v>2911</v>
      </c>
    </row>
    <row r="789" spans="1:10">
      <c r="A789" t="s">
        <v>921</v>
      </c>
      <c r="B789" t="s">
        <v>1312</v>
      </c>
      <c r="C789" t="s">
        <v>1682</v>
      </c>
      <c r="D789" s="1">
        <v>35083</v>
      </c>
      <c r="E789">
        <v>1996</v>
      </c>
      <c r="F789" t="s">
        <v>924</v>
      </c>
      <c r="G789" t="s">
        <v>2846</v>
      </c>
      <c r="H789" t="s">
        <v>2912</v>
      </c>
      <c r="I789" t="s">
        <v>2913</v>
      </c>
    </row>
    <row r="790" spans="1:10">
      <c r="A790" t="s">
        <v>921</v>
      </c>
      <c r="B790" t="s">
        <v>1668</v>
      </c>
      <c r="C790" t="s">
        <v>931</v>
      </c>
      <c r="D790" s="1">
        <v>35083</v>
      </c>
      <c r="E790">
        <v>1996</v>
      </c>
      <c r="F790" t="s">
        <v>924</v>
      </c>
      <c r="G790" t="s">
        <v>2914</v>
      </c>
      <c r="H790" t="s">
        <v>2915</v>
      </c>
      <c r="I790" t="s">
        <v>2916</v>
      </c>
      <c r="J790" t="s">
        <v>928</v>
      </c>
    </row>
    <row r="791" spans="1:10">
      <c r="A791" t="s">
        <v>921</v>
      </c>
      <c r="B791" t="s">
        <v>2098</v>
      </c>
      <c r="C791" t="s">
        <v>1227</v>
      </c>
      <c r="D791" s="1">
        <v>35083</v>
      </c>
      <c r="E791">
        <v>1996</v>
      </c>
      <c r="F791" t="s">
        <v>924</v>
      </c>
      <c r="G791" t="s">
        <v>2917</v>
      </c>
      <c r="H791" t="s">
        <v>2918</v>
      </c>
      <c r="I791" t="s">
        <v>2919</v>
      </c>
      <c r="J791" t="s">
        <v>928</v>
      </c>
    </row>
    <row r="792" spans="1:10">
      <c r="A792" t="s">
        <v>921</v>
      </c>
      <c r="B792" t="s">
        <v>1028</v>
      </c>
      <c r="C792" t="s">
        <v>923</v>
      </c>
      <c r="D792" s="1">
        <v>35083</v>
      </c>
      <c r="E792">
        <v>1996</v>
      </c>
      <c r="F792" t="s">
        <v>924</v>
      </c>
      <c r="G792" t="s">
        <v>1001</v>
      </c>
      <c r="H792" t="s">
        <v>2920</v>
      </c>
      <c r="I792" t="s">
        <v>2921</v>
      </c>
      <c r="J792" t="s">
        <v>928</v>
      </c>
    </row>
    <row r="793" spans="1:10">
      <c r="A793" t="s">
        <v>921</v>
      </c>
      <c r="B793" t="s">
        <v>922</v>
      </c>
      <c r="C793" t="s">
        <v>923</v>
      </c>
      <c r="D793" s="1">
        <v>35083</v>
      </c>
      <c r="E793">
        <v>1996</v>
      </c>
      <c r="F793" t="s">
        <v>924</v>
      </c>
      <c r="G793" t="s">
        <v>928</v>
      </c>
      <c r="H793" t="s">
        <v>2922</v>
      </c>
      <c r="I793" t="s">
        <v>2923</v>
      </c>
      <c r="J793">
        <v>4286000</v>
      </c>
    </row>
    <row r="794" spans="1:10">
      <c r="A794" t="s">
        <v>921</v>
      </c>
      <c r="B794" t="s">
        <v>1061</v>
      </c>
      <c r="C794" t="s">
        <v>1115</v>
      </c>
      <c r="D794" s="1">
        <v>35083</v>
      </c>
      <c r="E794">
        <v>1996</v>
      </c>
      <c r="G794" t="s">
        <v>928</v>
      </c>
      <c r="H794" t="s">
        <v>2924</v>
      </c>
      <c r="I794" t="s">
        <v>2925</v>
      </c>
      <c r="J794">
        <v>1135300</v>
      </c>
    </row>
    <row r="795" spans="1:10">
      <c r="A795" t="s">
        <v>921</v>
      </c>
      <c r="B795" t="s">
        <v>1501</v>
      </c>
      <c r="C795" t="s">
        <v>1506</v>
      </c>
      <c r="D795" s="1">
        <v>35083</v>
      </c>
      <c r="E795">
        <v>1996</v>
      </c>
      <c r="G795" t="s">
        <v>928</v>
      </c>
      <c r="H795" t="s">
        <v>2926</v>
      </c>
      <c r="I795" t="s">
        <v>2927</v>
      </c>
      <c r="J795">
        <v>1139800</v>
      </c>
    </row>
    <row r="796" spans="1:10">
      <c r="A796" t="s">
        <v>1133</v>
      </c>
      <c r="B796" t="s">
        <v>1134</v>
      </c>
      <c r="C796" t="s">
        <v>1135</v>
      </c>
      <c r="D796" s="1">
        <v>35083</v>
      </c>
      <c r="E796">
        <v>1996</v>
      </c>
      <c r="G796" t="s">
        <v>928</v>
      </c>
      <c r="H796" t="s">
        <v>2928</v>
      </c>
      <c r="I796" t="s">
        <v>2929</v>
      </c>
      <c r="J796">
        <v>1152500</v>
      </c>
    </row>
    <row r="797" spans="1:10">
      <c r="A797" t="s">
        <v>921</v>
      </c>
      <c r="B797" t="s">
        <v>1625</v>
      </c>
      <c r="C797" t="s">
        <v>1626</v>
      </c>
      <c r="D797" s="1">
        <v>35083</v>
      </c>
      <c r="E797">
        <v>1996</v>
      </c>
      <c r="G797" t="s">
        <v>928</v>
      </c>
      <c r="H797" t="s">
        <v>2930</v>
      </c>
      <c r="I797" t="s">
        <v>2931</v>
      </c>
      <c r="J797">
        <v>4280350</v>
      </c>
    </row>
    <row r="798" spans="1:10">
      <c r="A798" t="s">
        <v>921</v>
      </c>
      <c r="B798" t="s">
        <v>2660</v>
      </c>
      <c r="C798" t="s">
        <v>2517</v>
      </c>
      <c r="D798" s="1">
        <v>35083</v>
      </c>
      <c r="E798">
        <v>1996</v>
      </c>
      <c r="G798" t="s">
        <v>928</v>
      </c>
      <c r="H798" t="s">
        <v>2932</v>
      </c>
      <c r="I798" t="s">
        <v>2933</v>
      </c>
      <c r="J798">
        <v>4282780</v>
      </c>
    </row>
    <row r="799" spans="1:10">
      <c r="A799" t="s">
        <v>921</v>
      </c>
      <c r="B799" t="s">
        <v>1665</v>
      </c>
      <c r="C799" t="s">
        <v>1323</v>
      </c>
      <c r="D799" s="1">
        <v>35084</v>
      </c>
      <c r="E799">
        <v>1996</v>
      </c>
      <c r="F799" t="s">
        <v>924</v>
      </c>
      <c r="G799" t="s">
        <v>2934</v>
      </c>
      <c r="H799" t="s">
        <v>2935</v>
      </c>
      <c r="I799" t="s">
        <v>2936</v>
      </c>
      <c r="J799" t="s">
        <v>928</v>
      </c>
    </row>
    <row r="800" spans="1:10">
      <c r="A800" t="s">
        <v>921</v>
      </c>
      <c r="B800" t="s">
        <v>2937</v>
      </c>
      <c r="C800" t="s">
        <v>923</v>
      </c>
      <c r="D800" s="1">
        <v>35084</v>
      </c>
      <c r="E800">
        <v>1996</v>
      </c>
      <c r="F800" t="s">
        <v>924</v>
      </c>
      <c r="G800" t="s">
        <v>928</v>
      </c>
      <c r="H800" t="s">
        <v>2938</v>
      </c>
      <c r="I800" t="s">
        <v>2939</v>
      </c>
      <c r="J800" t="s">
        <v>928</v>
      </c>
    </row>
    <row r="801" spans="1:10">
      <c r="A801" t="s">
        <v>921</v>
      </c>
      <c r="B801" t="s">
        <v>1095</v>
      </c>
      <c r="C801" t="s">
        <v>1000</v>
      </c>
      <c r="D801" s="1">
        <v>35084</v>
      </c>
      <c r="E801">
        <v>1996</v>
      </c>
      <c r="G801" t="s">
        <v>928</v>
      </c>
      <c r="H801" t="s">
        <v>2940</v>
      </c>
      <c r="I801" t="s">
        <v>2941</v>
      </c>
      <c r="J801">
        <v>4292500</v>
      </c>
    </row>
    <row r="802" spans="1:10">
      <c r="A802" t="s">
        <v>921</v>
      </c>
      <c r="B802" t="s">
        <v>1196</v>
      </c>
      <c r="C802" t="s">
        <v>950</v>
      </c>
      <c r="D802" s="1">
        <v>35084</v>
      </c>
      <c r="E802">
        <v>1996</v>
      </c>
      <c r="G802" t="s">
        <v>928</v>
      </c>
      <c r="H802" t="s">
        <v>2942</v>
      </c>
      <c r="I802" t="s">
        <v>2943</v>
      </c>
      <c r="J802">
        <v>4293000</v>
      </c>
    </row>
    <row r="803" spans="1:10">
      <c r="A803" t="s">
        <v>921</v>
      </c>
      <c r="B803" t="s">
        <v>1016</v>
      </c>
      <c r="C803" t="s">
        <v>1017</v>
      </c>
      <c r="D803" s="1">
        <v>35084</v>
      </c>
      <c r="E803">
        <v>1996</v>
      </c>
      <c r="G803" t="s">
        <v>928</v>
      </c>
      <c r="H803" t="s">
        <v>2944</v>
      </c>
      <c r="I803" t="s">
        <v>2945</v>
      </c>
      <c r="J803">
        <v>1135500</v>
      </c>
    </row>
    <row r="804" spans="1:10">
      <c r="A804" t="s">
        <v>921</v>
      </c>
      <c r="B804" t="s">
        <v>958</v>
      </c>
      <c r="C804" t="s">
        <v>959</v>
      </c>
      <c r="D804" s="1">
        <v>35085</v>
      </c>
      <c r="E804">
        <v>1996</v>
      </c>
      <c r="F804" t="s">
        <v>924</v>
      </c>
      <c r="G804" t="s">
        <v>928</v>
      </c>
      <c r="H804" t="s">
        <v>2946</v>
      </c>
      <c r="I804" t="s">
        <v>2947</v>
      </c>
      <c r="J804" t="s">
        <v>928</v>
      </c>
    </row>
    <row r="805" spans="1:10">
      <c r="A805" t="s">
        <v>1133</v>
      </c>
      <c r="B805" t="s">
        <v>2786</v>
      </c>
      <c r="C805" t="s">
        <v>2787</v>
      </c>
      <c r="D805" s="1">
        <v>35085</v>
      </c>
      <c r="E805">
        <v>1996</v>
      </c>
      <c r="G805" t="s">
        <v>928</v>
      </c>
      <c r="H805" t="s">
        <v>2948</v>
      </c>
      <c r="I805" t="s">
        <v>2949</v>
      </c>
      <c r="J805">
        <v>1129440</v>
      </c>
    </row>
    <row r="806" spans="1:10">
      <c r="A806" t="s">
        <v>921</v>
      </c>
      <c r="B806" t="s">
        <v>981</v>
      </c>
      <c r="C806" t="s">
        <v>1323</v>
      </c>
      <c r="D806" s="1">
        <v>35088</v>
      </c>
      <c r="E806">
        <v>1996</v>
      </c>
      <c r="F806" t="s">
        <v>924</v>
      </c>
      <c r="G806" t="s">
        <v>63</v>
      </c>
      <c r="H806" t="s">
        <v>2950</v>
      </c>
      <c r="I806" t="s">
        <v>2951</v>
      </c>
      <c r="J806" t="s">
        <v>928</v>
      </c>
    </row>
    <row r="807" spans="1:10">
      <c r="A807" t="s">
        <v>921</v>
      </c>
      <c r="B807" t="s">
        <v>2090</v>
      </c>
      <c r="C807" t="s">
        <v>1000</v>
      </c>
      <c r="D807" s="1">
        <v>35089</v>
      </c>
      <c r="E807">
        <v>1996</v>
      </c>
      <c r="F807" t="s">
        <v>924</v>
      </c>
      <c r="G807" t="s">
        <v>63</v>
      </c>
      <c r="H807" t="s">
        <v>2952</v>
      </c>
      <c r="I807" t="s">
        <v>2953</v>
      </c>
      <c r="J807" t="s">
        <v>928</v>
      </c>
    </row>
    <row r="808" spans="1:10">
      <c r="A808" t="s">
        <v>921</v>
      </c>
      <c r="B808" t="s">
        <v>2954</v>
      </c>
      <c r="C808" t="s">
        <v>1000</v>
      </c>
      <c r="D808" s="1">
        <v>35089</v>
      </c>
      <c r="E808">
        <v>1996</v>
      </c>
      <c r="F808" t="s">
        <v>924</v>
      </c>
      <c r="G808" t="s">
        <v>63</v>
      </c>
      <c r="H808" t="s">
        <v>2955</v>
      </c>
      <c r="I808" t="s">
        <v>2956</v>
      </c>
      <c r="J808" t="s">
        <v>928</v>
      </c>
    </row>
    <row r="809" spans="1:10">
      <c r="A809" t="s">
        <v>1133</v>
      </c>
      <c r="B809" t="s">
        <v>2806</v>
      </c>
      <c r="C809" t="s">
        <v>2807</v>
      </c>
      <c r="D809" s="1">
        <v>35090</v>
      </c>
      <c r="E809">
        <v>1996</v>
      </c>
      <c r="G809" t="s">
        <v>928</v>
      </c>
      <c r="H809" t="s">
        <v>2957</v>
      </c>
      <c r="I809" t="s">
        <v>2958</v>
      </c>
      <c r="J809">
        <v>1160350</v>
      </c>
    </row>
    <row r="810" spans="1:10">
      <c r="A810" t="s">
        <v>1133</v>
      </c>
      <c r="B810" t="s">
        <v>2190</v>
      </c>
      <c r="C810" t="s">
        <v>2191</v>
      </c>
      <c r="D810" s="1">
        <v>35099</v>
      </c>
      <c r="E810">
        <v>1996</v>
      </c>
      <c r="G810" t="s">
        <v>928</v>
      </c>
      <c r="H810" t="s">
        <v>2959</v>
      </c>
      <c r="I810" t="s">
        <v>2960</v>
      </c>
      <c r="J810">
        <v>1141800</v>
      </c>
    </row>
    <row r="811" spans="1:10">
      <c r="A811" t="s">
        <v>921</v>
      </c>
      <c r="B811" t="s">
        <v>1057</v>
      </c>
      <c r="C811" t="s">
        <v>1017</v>
      </c>
      <c r="D811" s="1">
        <v>35119</v>
      </c>
      <c r="E811">
        <v>1996</v>
      </c>
      <c r="F811" t="s">
        <v>924</v>
      </c>
      <c r="G811" t="s">
        <v>1001</v>
      </c>
      <c r="H811" t="s">
        <v>2961</v>
      </c>
      <c r="I811" t="s">
        <v>2962</v>
      </c>
      <c r="J811" t="s">
        <v>928</v>
      </c>
    </row>
    <row r="812" spans="1:10">
      <c r="A812" t="s">
        <v>2832</v>
      </c>
      <c r="B812" t="s">
        <v>2963</v>
      </c>
      <c r="C812" t="s">
        <v>2899</v>
      </c>
      <c r="D812" s="1">
        <v>35443</v>
      </c>
      <c r="E812">
        <v>1997</v>
      </c>
      <c r="G812" t="s">
        <v>928</v>
      </c>
      <c r="H812" t="s">
        <v>2964</v>
      </c>
      <c r="I812" t="s">
        <v>2965</v>
      </c>
      <c r="J812">
        <v>4269000</v>
      </c>
    </row>
    <row r="813" spans="1:10">
      <c r="A813" t="s">
        <v>2832</v>
      </c>
      <c r="B813" t="s">
        <v>2840</v>
      </c>
      <c r="C813" t="s">
        <v>2841</v>
      </c>
      <c r="D813" s="1">
        <v>35483</v>
      </c>
      <c r="E813">
        <v>1997</v>
      </c>
      <c r="F813" t="s">
        <v>924</v>
      </c>
      <c r="G813" t="s">
        <v>2966</v>
      </c>
      <c r="H813" t="s">
        <v>2967</v>
      </c>
      <c r="I813" t="s">
        <v>2968</v>
      </c>
      <c r="J813">
        <v>4275500</v>
      </c>
    </row>
    <row r="814" spans="1:10">
      <c r="A814" t="s">
        <v>921</v>
      </c>
      <c r="B814" t="s">
        <v>2656</v>
      </c>
      <c r="C814" t="s">
        <v>2657</v>
      </c>
      <c r="D814" s="1">
        <v>35483</v>
      </c>
      <c r="E814">
        <v>1997</v>
      </c>
      <c r="G814" t="s">
        <v>1503</v>
      </c>
      <c r="H814" t="s">
        <v>2969</v>
      </c>
      <c r="I814" t="s">
        <v>2970</v>
      </c>
      <c r="J814">
        <v>4282650</v>
      </c>
    </row>
    <row r="815" spans="1:10">
      <c r="A815" t="s">
        <v>921</v>
      </c>
      <c r="B815" t="s">
        <v>2660</v>
      </c>
      <c r="C815" t="s">
        <v>2517</v>
      </c>
      <c r="D815" s="1">
        <v>35483</v>
      </c>
      <c r="E815">
        <v>1997</v>
      </c>
      <c r="G815" t="s">
        <v>1503</v>
      </c>
      <c r="H815" t="s">
        <v>2971</v>
      </c>
      <c r="I815" t="s">
        <v>2972</v>
      </c>
      <c r="J815">
        <v>4282780</v>
      </c>
    </row>
    <row r="816" spans="1:10">
      <c r="A816" t="s">
        <v>921</v>
      </c>
      <c r="B816" t="s">
        <v>1033</v>
      </c>
      <c r="C816" t="s">
        <v>931</v>
      </c>
      <c r="D816" s="1">
        <v>35483</v>
      </c>
      <c r="E816">
        <v>1997</v>
      </c>
      <c r="G816" t="s">
        <v>928</v>
      </c>
      <c r="H816" t="s">
        <v>2973</v>
      </c>
      <c r="I816" t="s">
        <v>2974</v>
      </c>
      <c r="J816">
        <v>1144000</v>
      </c>
    </row>
    <row r="817" spans="1:10">
      <c r="A817" t="s">
        <v>921</v>
      </c>
      <c r="B817" t="s">
        <v>2660</v>
      </c>
      <c r="C817" t="s">
        <v>2517</v>
      </c>
      <c r="D817" s="1">
        <v>35483</v>
      </c>
      <c r="E817">
        <v>1997</v>
      </c>
      <c r="G817" t="s">
        <v>928</v>
      </c>
      <c r="H817" t="s">
        <v>2975</v>
      </c>
      <c r="I817" t="s">
        <v>2976</v>
      </c>
      <c r="J817">
        <v>4282780</v>
      </c>
    </row>
    <row r="818" spans="1:10">
      <c r="A818" t="s">
        <v>921</v>
      </c>
      <c r="B818" t="s">
        <v>1004</v>
      </c>
      <c r="C818" t="s">
        <v>1005</v>
      </c>
      <c r="D818" s="1">
        <v>35483</v>
      </c>
      <c r="E818">
        <v>1997</v>
      </c>
      <c r="G818" t="s">
        <v>928</v>
      </c>
      <c r="H818" t="s">
        <v>2977</v>
      </c>
      <c r="I818" t="s">
        <v>2978</v>
      </c>
      <c r="J818">
        <v>4288000</v>
      </c>
    </row>
    <row r="819" spans="1:10">
      <c r="A819" t="s">
        <v>921</v>
      </c>
      <c r="B819" t="s">
        <v>2979</v>
      </c>
      <c r="C819" t="s">
        <v>923</v>
      </c>
      <c r="D819" s="1">
        <v>35488</v>
      </c>
      <c r="E819">
        <v>1997</v>
      </c>
      <c r="G819" t="s">
        <v>928</v>
      </c>
      <c r="H819" t="s">
        <v>2980</v>
      </c>
      <c r="I819" t="s">
        <v>2981</v>
      </c>
      <c r="J819" t="s">
        <v>928</v>
      </c>
    </row>
    <row r="820" spans="1:10">
      <c r="A820" t="s">
        <v>921</v>
      </c>
      <c r="B820" t="s">
        <v>922</v>
      </c>
      <c r="C820" t="s">
        <v>923</v>
      </c>
      <c r="D820" s="1">
        <v>35488</v>
      </c>
      <c r="E820">
        <v>1997</v>
      </c>
      <c r="G820" t="s">
        <v>928</v>
      </c>
      <c r="H820" t="s">
        <v>2982</v>
      </c>
      <c r="I820" t="s">
        <v>2983</v>
      </c>
      <c r="J820">
        <v>4286000</v>
      </c>
    </row>
    <row r="821" spans="1:10">
      <c r="A821" t="s">
        <v>921</v>
      </c>
      <c r="B821" t="s">
        <v>2758</v>
      </c>
      <c r="C821" t="s">
        <v>2488</v>
      </c>
      <c r="D821" s="1">
        <v>35518</v>
      </c>
      <c r="E821">
        <v>1997</v>
      </c>
      <c r="G821" t="s">
        <v>928</v>
      </c>
      <c r="H821" t="s">
        <v>2984</v>
      </c>
      <c r="I821" t="s">
        <v>2985</v>
      </c>
      <c r="J821">
        <v>4282795</v>
      </c>
    </row>
    <row r="822" spans="1:10">
      <c r="A822" t="s">
        <v>2832</v>
      </c>
      <c r="B822" t="s">
        <v>2986</v>
      </c>
      <c r="C822" t="s">
        <v>2987</v>
      </c>
      <c r="D822" s="1">
        <v>35803</v>
      </c>
      <c r="E822">
        <v>1998</v>
      </c>
      <c r="F822" t="s">
        <v>924</v>
      </c>
      <c r="G822" t="s">
        <v>1001</v>
      </c>
      <c r="H822" t="s">
        <v>2988</v>
      </c>
      <c r="I822" t="s">
        <v>2989</v>
      </c>
      <c r="J822" t="s">
        <v>928</v>
      </c>
    </row>
    <row r="823" spans="1:10">
      <c r="A823" t="s">
        <v>921</v>
      </c>
      <c r="B823" t="s">
        <v>2990</v>
      </c>
      <c r="C823" t="s">
        <v>923</v>
      </c>
      <c r="D823" s="1">
        <v>35803</v>
      </c>
      <c r="E823">
        <v>1998</v>
      </c>
      <c r="F823" t="s">
        <v>924</v>
      </c>
      <c r="G823" t="s">
        <v>975</v>
      </c>
      <c r="H823" t="s">
        <v>2991</v>
      </c>
      <c r="I823" t="s">
        <v>2992</v>
      </c>
      <c r="J823" t="s">
        <v>928</v>
      </c>
    </row>
    <row r="824" spans="1:10">
      <c r="A824" t="s">
        <v>921</v>
      </c>
      <c r="B824" t="s">
        <v>2867</v>
      </c>
      <c r="C824" t="s">
        <v>931</v>
      </c>
      <c r="D824" s="1">
        <v>35803</v>
      </c>
      <c r="E824">
        <v>1998</v>
      </c>
      <c r="F824" t="s">
        <v>924</v>
      </c>
      <c r="G824" t="s">
        <v>928</v>
      </c>
      <c r="H824" t="s">
        <v>2993</v>
      </c>
      <c r="I824" t="s">
        <v>2994</v>
      </c>
      <c r="J824" t="s">
        <v>928</v>
      </c>
    </row>
    <row r="825" spans="1:10">
      <c r="A825" t="s">
        <v>921</v>
      </c>
      <c r="B825" t="s">
        <v>1016</v>
      </c>
      <c r="C825" t="s">
        <v>1017</v>
      </c>
      <c r="D825" s="1">
        <v>35803</v>
      </c>
      <c r="E825">
        <v>1998</v>
      </c>
      <c r="F825" t="s">
        <v>924</v>
      </c>
      <c r="G825" t="s">
        <v>928</v>
      </c>
      <c r="H825" t="s">
        <v>2995</v>
      </c>
      <c r="I825" t="s">
        <v>2996</v>
      </c>
      <c r="J825" t="s">
        <v>928</v>
      </c>
    </row>
    <row r="826" spans="1:10">
      <c r="A826" t="s">
        <v>921</v>
      </c>
      <c r="B826" t="s">
        <v>1024</v>
      </c>
      <c r="C826" t="s">
        <v>1025</v>
      </c>
      <c r="D826" s="1">
        <v>35803</v>
      </c>
      <c r="E826">
        <v>1998</v>
      </c>
      <c r="G826" t="s">
        <v>1503</v>
      </c>
      <c r="H826" t="s">
        <v>2997</v>
      </c>
      <c r="I826" t="s">
        <v>2998</v>
      </c>
      <c r="J826">
        <v>4280000</v>
      </c>
    </row>
    <row r="827" spans="1:10">
      <c r="A827" t="s">
        <v>921</v>
      </c>
      <c r="B827" t="s">
        <v>1095</v>
      </c>
      <c r="C827" t="s">
        <v>1000</v>
      </c>
      <c r="D827" s="1">
        <v>35803</v>
      </c>
      <c r="E827">
        <v>1998</v>
      </c>
      <c r="G827" t="s">
        <v>1503</v>
      </c>
      <c r="H827" t="s">
        <v>2999</v>
      </c>
      <c r="I827" t="s">
        <v>3000</v>
      </c>
      <c r="J827">
        <v>4292500</v>
      </c>
    </row>
    <row r="828" spans="1:10">
      <c r="A828" t="s">
        <v>921</v>
      </c>
      <c r="B828" t="s">
        <v>3001</v>
      </c>
      <c r="C828" t="s">
        <v>950</v>
      </c>
      <c r="D828" s="1">
        <v>35864</v>
      </c>
      <c r="E828">
        <v>1998</v>
      </c>
      <c r="F828" t="s">
        <v>924</v>
      </c>
      <c r="G828" t="s">
        <v>975</v>
      </c>
      <c r="H828" t="s">
        <v>3002</v>
      </c>
      <c r="I828" t="s">
        <v>3003</v>
      </c>
      <c r="J828" t="s">
        <v>928</v>
      </c>
    </row>
    <row r="829" spans="1:10">
      <c r="A829" t="s">
        <v>921</v>
      </c>
      <c r="B829" t="s">
        <v>3004</v>
      </c>
      <c r="C829" t="s">
        <v>950</v>
      </c>
      <c r="D829" s="1">
        <v>35864</v>
      </c>
      <c r="E829">
        <v>1998</v>
      </c>
      <c r="F829" t="s">
        <v>924</v>
      </c>
      <c r="G829" t="s">
        <v>975</v>
      </c>
      <c r="H829" t="s">
        <v>3005</v>
      </c>
      <c r="I829" t="s">
        <v>3006</v>
      </c>
      <c r="J829" t="s">
        <v>928</v>
      </c>
    </row>
    <row r="830" spans="1:10">
      <c r="A830" t="s">
        <v>1133</v>
      </c>
      <c r="B830" t="s">
        <v>2722</v>
      </c>
      <c r="C830" t="s">
        <v>2723</v>
      </c>
      <c r="D830" s="1">
        <v>36179</v>
      </c>
      <c r="E830">
        <v>1999</v>
      </c>
      <c r="G830" t="s">
        <v>928</v>
      </c>
      <c r="H830" t="s">
        <v>3007</v>
      </c>
      <c r="I830" t="s">
        <v>3008</v>
      </c>
      <c r="J830">
        <v>1064801</v>
      </c>
    </row>
    <row r="831" spans="1:10">
      <c r="A831" t="s">
        <v>1133</v>
      </c>
      <c r="B831" t="s">
        <v>1501</v>
      </c>
      <c r="C831" t="s">
        <v>1502</v>
      </c>
      <c r="D831" s="1">
        <v>36179</v>
      </c>
      <c r="E831">
        <v>1999</v>
      </c>
      <c r="G831" t="s">
        <v>928</v>
      </c>
      <c r="H831" t="s">
        <v>3009</v>
      </c>
      <c r="I831" t="s">
        <v>3010</v>
      </c>
      <c r="J831">
        <v>1139800</v>
      </c>
    </row>
    <row r="832" spans="1:10">
      <c r="A832" t="s">
        <v>921</v>
      </c>
      <c r="B832" t="s">
        <v>2753</v>
      </c>
      <c r="C832" t="s">
        <v>1005</v>
      </c>
      <c r="D832" s="1">
        <v>36184</v>
      </c>
      <c r="E832">
        <v>1999</v>
      </c>
      <c r="G832" t="s">
        <v>3011</v>
      </c>
      <c r="H832" t="s">
        <v>3012</v>
      </c>
      <c r="I832" t="s">
        <v>3013</v>
      </c>
      <c r="J832" t="s">
        <v>928</v>
      </c>
    </row>
    <row r="833" spans="1:10">
      <c r="A833" t="s">
        <v>2832</v>
      </c>
      <c r="B833" t="s">
        <v>2840</v>
      </c>
      <c r="C833" t="s">
        <v>2841</v>
      </c>
      <c r="D833" s="1">
        <v>36184</v>
      </c>
      <c r="E833">
        <v>1999</v>
      </c>
      <c r="G833" t="s">
        <v>3014</v>
      </c>
      <c r="H833" t="s">
        <v>3015</v>
      </c>
      <c r="I833" t="s">
        <v>3016</v>
      </c>
      <c r="J833" t="s">
        <v>928</v>
      </c>
    </row>
    <row r="834" spans="1:10">
      <c r="A834" t="s">
        <v>921</v>
      </c>
      <c r="B834" t="s">
        <v>2098</v>
      </c>
      <c r="C834" t="s">
        <v>1227</v>
      </c>
      <c r="D834" s="1">
        <v>36184</v>
      </c>
      <c r="E834">
        <v>1999</v>
      </c>
      <c r="G834" t="s">
        <v>928</v>
      </c>
      <c r="H834" t="s">
        <v>3017</v>
      </c>
      <c r="I834" t="s">
        <v>3018</v>
      </c>
      <c r="J834" t="s">
        <v>928</v>
      </c>
    </row>
    <row r="835" spans="1:10">
      <c r="A835" t="s">
        <v>1133</v>
      </c>
      <c r="B835" t="s">
        <v>1312</v>
      </c>
      <c r="C835" t="s">
        <v>3019</v>
      </c>
      <c r="D835" s="1">
        <v>36184</v>
      </c>
      <c r="E835">
        <v>1999</v>
      </c>
      <c r="G835" t="s">
        <v>928</v>
      </c>
      <c r="H835" t="s">
        <v>3020</v>
      </c>
      <c r="I835" t="s">
        <v>3021</v>
      </c>
      <c r="J835">
        <v>1085800</v>
      </c>
    </row>
    <row r="836" spans="1:10">
      <c r="A836" t="s">
        <v>1133</v>
      </c>
      <c r="B836" t="s">
        <v>1876</v>
      </c>
      <c r="C836" t="s">
        <v>1877</v>
      </c>
      <c r="D836" s="1">
        <v>36184</v>
      </c>
      <c r="E836">
        <v>1999</v>
      </c>
      <c r="G836" t="s">
        <v>928</v>
      </c>
      <c r="H836" t="s">
        <v>3022</v>
      </c>
      <c r="I836" t="s">
        <v>3023</v>
      </c>
      <c r="J836">
        <v>1093800</v>
      </c>
    </row>
    <row r="837" spans="1:10">
      <c r="A837" t="s">
        <v>1133</v>
      </c>
      <c r="B837" t="s">
        <v>2777</v>
      </c>
      <c r="C837" t="s">
        <v>2778</v>
      </c>
      <c r="D837" s="1">
        <v>36184</v>
      </c>
      <c r="E837">
        <v>1999</v>
      </c>
      <c r="G837" t="s">
        <v>928</v>
      </c>
      <c r="H837" t="s">
        <v>3024</v>
      </c>
      <c r="I837" t="s">
        <v>3025</v>
      </c>
      <c r="J837">
        <v>1130000</v>
      </c>
    </row>
    <row r="838" spans="1:10">
      <c r="A838" t="s">
        <v>1133</v>
      </c>
      <c r="B838" t="s">
        <v>1033</v>
      </c>
      <c r="C838" t="s">
        <v>931</v>
      </c>
      <c r="D838" s="1">
        <v>36184</v>
      </c>
      <c r="E838">
        <v>1999</v>
      </c>
      <c r="G838" t="s">
        <v>928</v>
      </c>
      <c r="H838" t="s">
        <v>3026</v>
      </c>
      <c r="I838" t="s">
        <v>3027</v>
      </c>
      <c r="J838">
        <v>1144000</v>
      </c>
    </row>
    <row r="839" spans="1:10">
      <c r="A839" t="s">
        <v>921</v>
      </c>
      <c r="B839" t="s">
        <v>3028</v>
      </c>
      <c r="C839" t="s">
        <v>1081</v>
      </c>
      <c r="D839" s="1">
        <v>36184</v>
      </c>
      <c r="E839">
        <v>1999</v>
      </c>
      <c r="G839" t="s">
        <v>928</v>
      </c>
      <c r="H839" t="s">
        <v>3029</v>
      </c>
      <c r="I839" t="s">
        <v>3030</v>
      </c>
      <c r="J839">
        <v>1150900</v>
      </c>
    </row>
    <row r="840" spans="1:10">
      <c r="A840" t="s">
        <v>921</v>
      </c>
      <c r="B840" t="s">
        <v>1625</v>
      </c>
      <c r="C840" t="s">
        <v>1626</v>
      </c>
      <c r="D840" s="1">
        <v>36184</v>
      </c>
      <c r="E840">
        <v>1999</v>
      </c>
      <c r="G840" t="s">
        <v>928</v>
      </c>
      <c r="H840" t="s">
        <v>3031</v>
      </c>
      <c r="I840" t="s">
        <v>3032</v>
      </c>
      <c r="J840">
        <v>4280350</v>
      </c>
    </row>
    <row r="841" spans="1:10">
      <c r="A841" t="s">
        <v>921</v>
      </c>
      <c r="B841" t="s">
        <v>1944</v>
      </c>
      <c r="C841" t="s">
        <v>2742</v>
      </c>
      <c r="D841" s="1">
        <v>36184</v>
      </c>
      <c r="E841">
        <v>1999</v>
      </c>
      <c r="G841" t="s">
        <v>928</v>
      </c>
      <c r="H841" t="s">
        <v>3033</v>
      </c>
      <c r="I841" t="s">
        <v>3034</v>
      </c>
      <c r="J841">
        <v>4282525</v>
      </c>
    </row>
    <row r="842" spans="1:10">
      <c r="A842" t="s">
        <v>921</v>
      </c>
      <c r="B842" t="s">
        <v>2656</v>
      </c>
      <c r="C842" t="s">
        <v>2657</v>
      </c>
      <c r="D842" s="1">
        <v>36184</v>
      </c>
      <c r="E842">
        <v>1999</v>
      </c>
      <c r="G842" t="s">
        <v>928</v>
      </c>
      <c r="H842" t="s">
        <v>3035</v>
      </c>
      <c r="I842" t="s">
        <v>3036</v>
      </c>
      <c r="J842">
        <v>4282650</v>
      </c>
    </row>
    <row r="843" spans="1:10">
      <c r="A843" t="s">
        <v>921</v>
      </c>
      <c r="B843" t="s">
        <v>2660</v>
      </c>
      <c r="C843" t="s">
        <v>2657</v>
      </c>
      <c r="D843" s="1">
        <v>36184</v>
      </c>
      <c r="E843">
        <v>1999</v>
      </c>
      <c r="G843" t="s">
        <v>928</v>
      </c>
      <c r="H843" t="s">
        <v>3037</v>
      </c>
      <c r="I843" t="s">
        <v>3038</v>
      </c>
      <c r="J843">
        <v>4282780</v>
      </c>
    </row>
    <row r="844" spans="1:10">
      <c r="A844" t="s">
        <v>921</v>
      </c>
      <c r="B844" t="s">
        <v>2758</v>
      </c>
      <c r="C844" t="s">
        <v>2488</v>
      </c>
      <c r="D844" s="1">
        <v>36184</v>
      </c>
      <c r="E844">
        <v>1999</v>
      </c>
      <c r="G844" t="s">
        <v>928</v>
      </c>
      <c r="H844" t="s">
        <v>3039</v>
      </c>
      <c r="I844" t="s">
        <v>3040</v>
      </c>
      <c r="J844">
        <v>4282795</v>
      </c>
    </row>
    <row r="845" spans="1:10">
      <c r="A845" t="s">
        <v>921</v>
      </c>
      <c r="B845" t="s">
        <v>1661</v>
      </c>
      <c r="C845" t="s">
        <v>1662</v>
      </c>
      <c r="D845" s="1">
        <v>36184</v>
      </c>
      <c r="E845">
        <v>1999</v>
      </c>
      <c r="G845" t="s">
        <v>928</v>
      </c>
      <c r="H845" t="s">
        <v>3041</v>
      </c>
      <c r="I845" t="s">
        <v>3042</v>
      </c>
      <c r="J845">
        <v>4292700</v>
      </c>
    </row>
    <row r="846" spans="1:10">
      <c r="A846" t="s">
        <v>921</v>
      </c>
      <c r="B846" t="s">
        <v>2576</v>
      </c>
      <c r="C846" t="s">
        <v>950</v>
      </c>
      <c r="D846" s="1">
        <v>36184</v>
      </c>
      <c r="E846">
        <v>1999</v>
      </c>
      <c r="G846" t="s">
        <v>928</v>
      </c>
      <c r="H846" t="s">
        <v>3043</v>
      </c>
      <c r="I846" t="s">
        <v>3044</v>
      </c>
      <c r="J846">
        <v>4293500</v>
      </c>
    </row>
    <row r="847" spans="1:10">
      <c r="A847" t="s">
        <v>921</v>
      </c>
      <c r="B847" t="s">
        <v>1054</v>
      </c>
      <c r="C847" t="s">
        <v>950</v>
      </c>
      <c r="D847" s="1">
        <v>36184</v>
      </c>
      <c r="E847">
        <v>1999</v>
      </c>
      <c r="G847" t="s">
        <v>928</v>
      </c>
      <c r="H847" t="s">
        <v>3045</v>
      </c>
      <c r="I847" t="s">
        <v>3046</v>
      </c>
      <c r="J847">
        <v>4294000</v>
      </c>
    </row>
    <row r="848" spans="1:10">
      <c r="A848" t="s">
        <v>921</v>
      </c>
      <c r="B848" t="s">
        <v>2643</v>
      </c>
      <c r="C848" t="s">
        <v>923</v>
      </c>
      <c r="D848" s="1">
        <v>36185</v>
      </c>
      <c r="E848">
        <v>1999</v>
      </c>
      <c r="G848" t="s">
        <v>3047</v>
      </c>
      <c r="H848" t="s">
        <v>3048</v>
      </c>
      <c r="I848" t="s">
        <v>3049</v>
      </c>
      <c r="J848" t="s">
        <v>928</v>
      </c>
    </row>
    <row r="849" spans="1:10">
      <c r="A849" t="s">
        <v>1133</v>
      </c>
      <c r="B849" t="s">
        <v>1138</v>
      </c>
      <c r="C849" t="s">
        <v>1135</v>
      </c>
      <c r="D849" s="1">
        <v>36185</v>
      </c>
      <c r="E849">
        <v>1999</v>
      </c>
      <c r="G849" t="s">
        <v>928</v>
      </c>
      <c r="H849" t="s">
        <v>3050</v>
      </c>
      <c r="I849" t="s">
        <v>3051</v>
      </c>
      <c r="J849">
        <v>1152500</v>
      </c>
    </row>
    <row r="850" spans="1:10">
      <c r="A850" t="s">
        <v>1133</v>
      </c>
      <c r="B850" t="s">
        <v>3052</v>
      </c>
      <c r="C850" t="s">
        <v>3053</v>
      </c>
      <c r="D850" s="1">
        <v>36195</v>
      </c>
      <c r="E850">
        <v>1999</v>
      </c>
      <c r="G850" t="s">
        <v>928</v>
      </c>
      <c r="H850" t="s">
        <v>3054</v>
      </c>
      <c r="I850" t="s">
        <v>3055</v>
      </c>
      <c r="J850">
        <v>1073587</v>
      </c>
    </row>
    <row r="851" spans="1:10">
      <c r="A851" t="s">
        <v>921</v>
      </c>
      <c r="B851" t="s">
        <v>1668</v>
      </c>
      <c r="C851" t="s">
        <v>1669</v>
      </c>
      <c r="D851" s="1">
        <v>36223</v>
      </c>
      <c r="E851">
        <v>1999</v>
      </c>
      <c r="F851" t="s">
        <v>924</v>
      </c>
      <c r="G851" t="s">
        <v>3056</v>
      </c>
      <c r="H851" t="s">
        <v>3057</v>
      </c>
      <c r="I851" t="s">
        <v>3058</v>
      </c>
      <c r="J851" t="s">
        <v>928</v>
      </c>
    </row>
    <row r="852" spans="1:10">
      <c r="A852" t="s">
        <v>1133</v>
      </c>
      <c r="B852" t="s">
        <v>1138</v>
      </c>
      <c r="C852" t="s">
        <v>1135</v>
      </c>
      <c r="D852" s="1">
        <v>36223</v>
      </c>
      <c r="E852">
        <v>1999</v>
      </c>
      <c r="G852" t="s">
        <v>928</v>
      </c>
      <c r="H852" t="s">
        <v>3059</v>
      </c>
      <c r="I852" t="s">
        <v>3060</v>
      </c>
      <c r="J852">
        <v>1152500</v>
      </c>
    </row>
    <row r="853" spans="1:10">
      <c r="A853" t="s">
        <v>1133</v>
      </c>
      <c r="B853" t="s">
        <v>2806</v>
      </c>
      <c r="C853" t="s">
        <v>2807</v>
      </c>
      <c r="D853" s="1">
        <v>36226</v>
      </c>
      <c r="E853">
        <v>1999</v>
      </c>
      <c r="G853" t="s">
        <v>928</v>
      </c>
      <c r="H853" t="s">
        <v>3061</v>
      </c>
      <c r="I853" t="s">
        <v>3062</v>
      </c>
      <c r="J853">
        <v>1160350</v>
      </c>
    </row>
    <row r="854" spans="1:10">
      <c r="A854" t="s">
        <v>921</v>
      </c>
      <c r="B854" t="s">
        <v>1095</v>
      </c>
      <c r="C854" t="s">
        <v>1000</v>
      </c>
      <c r="D854" s="1">
        <v>36241</v>
      </c>
      <c r="E854">
        <v>1999</v>
      </c>
      <c r="G854" t="s">
        <v>928</v>
      </c>
      <c r="H854" t="s">
        <v>3063</v>
      </c>
      <c r="I854" t="s">
        <v>3064</v>
      </c>
      <c r="J854" t="s">
        <v>928</v>
      </c>
    </row>
    <row r="855" spans="1:10">
      <c r="A855" t="s">
        <v>2832</v>
      </c>
      <c r="B855" t="s">
        <v>2877</v>
      </c>
      <c r="C855" t="s">
        <v>2873</v>
      </c>
      <c r="D855" s="1">
        <v>36241</v>
      </c>
      <c r="E855">
        <v>1999</v>
      </c>
      <c r="G855" t="s">
        <v>2691</v>
      </c>
      <c r="H855" t="s">
        <v>3065</v>
      </c>
      <c r="I855" t="s">
        <v>3066</v>
      </c>
      <c r="J855" t="s">
        <v>928</v>
      </c>
    </row>
    <row r="856" spans="1:10">
      <c r="A856" t="s">
        <v>921</v>
      </c>
      <c r="B856" t="s">
        <v>1095</v>
      </c>
      <c r="C856" t="s">
        <v>1000</v>
      </c>
      <c r="D856" s="1">
        <v>36241</v>
      </c>
      <c r="E856">
        <v>1999</v>
      </c>
      <c r="G856" t="s">
        <v>928</v>
      </c>
      <c r="H856" t="s">
        <v>3067</v>
      </c>
      <c r="I856" t="s">
        <v>3068</v>
      </c>
      <c r="J856">
        <v>4292500</v>
      </c>
    </row>
    <row r="857" spans="1:10">
      <c r="A857" t="s">
        <v>921</v>
      </c>
      <c r="B857" t="s">
        <v>1661</v>
      </c>
      <c r="C857" t="s">
        <v>1662</v>
      </c>
      <c r="D857" s="1">
        <v>36242</v>
      </c>
      <c r="E857">
        <v>1999</v>
      </c>
      <c r="G857" t="s">
        <v>928</v>
      </c>
      <c r="H857" t="s">
        <v>3069</v>
      </c>
      <c r="I857" t="s">
        <v>3070</v>
      </c>
      <c r="J857">
        <v>4292700</v>
      </c>
    </row>
    <row r="858" spans="1:10">
      <c r="A858" t="s">
        <v>921</v>
      </c>
      <c r="B858" t="s">
        <v>1068</v>
      </c>
      <c r="C858" t="s">
        <v>923</v>
      </c>
      <c r="D858" s="1">
        <v>36526</v>
      </c>
      <c r="E858">
        <v>2000</v>
      </c>
      <c r="G858" t="s">
        <v>928</v>
      </c>
      <c r="H858" t="s">
        <v>3071</v>
      </c>
      <c r="I858" t="s">
        <v>3072</v>
      </c>
    </row>
    <row r="859" spans="1:10">
      <c r="A859" t="s">
        <v>921</v>
      </c>
      <c r="B859" t="s">
        <v>1004</v>
      </c>
      <c r="C859" t="s">
        <v>923</v>
      </c>
      <c r="D859" s="1">
        <v>36526</v>
      </c>
      <c r="E859">
        <v>2000</v>
      </c>
      <c r="G859" t="s">
        <v>928</v>
      </c>
      <c r="H859" t="s">
        <v>3073</v>
      </c>
      <c r="I859" t="s">
        <v>3074</v>
      </c>
    </row>
    <row r="860" spans="1:10">
      <c r="A860" t="s">
        <v>921</v>
      </c>
      <c r="B860" t="s">
        <v>1501</v>
      </c>
      <c r="C860" t="s">
        <v>1506</v>
      </c>
      <c r="D860" s="1">
        <v>36529</v>
      </c>
      <c r="E860">
        <v>2000</v>
      </c>
      <c r="G860" t="s">
        <v>1503</v>
      </c>
      <c r="H860" t="s">
        <v>3075</v>
      </c>
      <c r="I860" t="s">
        <v>3076</v>
      </c>
      <c r="J860">
        <v>1139800</v>
      </c>
    </row>
    <row r="861" spans="1:10">
      <c r="A861" t="s">
        <v>2832</v>
      </c>
      <c r="B861" t="s">
        <v>2889</v>
      </c>
      <c r="C861" t="s">
        <v>2890</v>
      </c>
      <c r="D861" s="1">
        <v>36544</v>
      </c>
      <c r="E861">
        <v>2000</v>
      </c>
      <c r="F861" t="s">
        <v>924</v>
      </c>
      <c r="G861" t="s">
        <v>3047</v>
      </c>
      <c r="H861" t="s">
        <v>3077</v>
      </c>
      <c r="I861" t="s">
        <v>3078</v>
      </c>
    </row>
    <row r="862" spans="1:10">
      <c r="A862" t="s">
        <v>921</v>
      </c>
      <c r="B862" t="s">
        <v>1149</v>
      </c>
      <c r="C862" t="s">
        <v>939</v>
      </c>
      <c r="D862" s="1">
        <v>36560</v>
      </c>
      <c r="E862">
        <v>2000</v>
      </c>
      <c r="G862" t="s">
        <v>1503</v>
      </c>
      <c r="H862" t="s">
        <v>3079</v>
      </c>
      <c r="I862" t="s">
        <v>3080</v>
      </c>
      <c r="J862">
        <v>4285500</v>
      </c>
    </row>
    <row r="863" spans="1:10">
      <c r="A863" t="s">
        <v>921</v>
      </c>
      <c r="B863" t="s">
        <v>2656</v>
      </c>
      <c r="C863" t="s">
        <v>2657</v>
      </c>
      <c r="D863" s="1">
        <v>36583</v>
      </c>
      <c r="E863">
        <v>2000</v>
      </c>
      <c r="F863" t="s">
        <v>924</v>
      </c>
      <c r="G863" t="s">
        <v>1503</v>
      </c>
      <c r="H863" t="s">
        <v>3081</v>
      </c>
      <c r="I863" t="s">
        <v>3082</v>
      </c>
      <c r="J863">
        <v>4282650</v>
      </c>
    </row>
    <row r="864" spans="1:10">
      <c r="A864" t="s">
        <v>921</v>
      </c>
      <c r="B864" t="s">
        <v>2758</v>
      </c>
      <c r="C864" t="s">
        <v>2488</v>
      </c>
      <c r="D864" s="1">
        <v>36583</v>
      </c>
      <c r="E864">
        <v>2000</v>
      </c>
      <c r="F864" t="s">
        <v>924</v>
      </c>
      <c r="G864" t="s">
        <v>1503</v>
      </c>
      <c r="H864" t="s">
        <v>3083</v>
      </c>
      <c r="I864" t="s">
        <v>3084</v>
      </c>
      <c r="J864">
        <v>4282795</v>
      </c>
    </row>
    <row r="865" spans="1:10">
      <c r="A865" t="s">
        <v>921</v>
      </c>
      <c r="B865" t="s">
        <v>2660</v>
      </c>
      <c r="C865" t="s">
        <v>2517</v>
      </c>
      <c r="D865" s="1">
        <v>36583</v>
      </c>
      <c r="E865">
        <v>2000</v>
      </c>
      <c r="F865" t="s">
        <v>924</v>
      </c>
      <c r="G865" t="s">
        <v>928</v>
      </c>
      <c r="H865" t="s">
        <v>3085</v>
      </c>
      <c r="I865" t="s">
        <v>3086</v>
      </c>
      <c r="J865">
        <v>4282780</v>
      </c>
    </row>
    <row r="866" spans="1:10">
      <c r="A866" t="s">
        <v>921</v>
      </c>
      <c r="B866" t="s">
        <v>1347</v>
      </c>
      <c r="C866" t="s">
        <v>950</v>
      </c>
      <c r="D866" s="1">
        <v>36584</v>
      </c>
      <c r="E866">
        <v>2000</v>
      </c>
      <c r="F866" t="s">
        <v>924</v>
      </c>
      <c r="G866" t="s">
        <v>928</v>
      </c>
      <c r="H866" t="s">
        <v>3087</v>
      </c>
      <c r="I866" t="s">
        <v>3088</v>
      </c>
      <c r="J866">
        <v>4293500</v>
      </c>
    </row>
    <row r="867" spans="1:10">
      <c r="A867" t="s">
        <v>921</v>
      </c>
      <c r="B867" t="s">
        <v>2548</v>
      </c>
      <c r="C867" t="s">
        <v>923</v>
      </c>
      <c r="D867" s="1">
        <v>36584</v>
      </c>
      <c r="E867">
        <v>2000</v>
      </c>
      <c r="G867" t="s">
        <v>928</v>
      </c>
      <c r="H867" t="s">
        <v>3089</v>
      </c>
      <c r="I867" t="s">
        <v>3090</v>
      </c>
      <c r="J867">
        <v>4290500</v>
      </c>
    </row>
    <row r="868" spans="1:10">
      <c r="A868" t="s">
        <v>921</v>
      </c>
      <c r="B868" t="s">
        <v>922</v>
      </c>
      <c r="C868" t="s">
        <v>923</v>
      </c>
      <c r="D868" s="1">
        <v>36584</v>
      </c>
      <c r="E868">
        <v>2000</v>
      </c>
      <c r="G868" t="s">
        <v>928</v>
      </c>
      <c r="H868" t="s">
        <v>3091</v>
      </c>
      <c r="I868" t="s">
        <v>3092</v>
      </c>
      <c r="J868">
        <v>4290500</v>
      </c>
    </row>
    <row r="869" spans="1:10">
      <c r="A869" t="s">
        <v>921</v>
      </c>
      <c r="B869" t="s">
        <v>2643</v>
      </c>
      <c r="C869" t="s">
        <v>923</v>
      </c>
      <c r="D869" s="1">
        <v>36584</v>
      </c>
      <c r="E869">
        <v>2000</v>
      </c>
      <c r="G869" t="s">
        <v>928</v>
      </c>
      <c r="H869" t="s">
        <v>3093</v>
      </c>
      <c r="I869" t="s">
        <v>3094</v>
      </c>
    </row>
    <row r="870" spans="1:10">
      <c r="A870" t="s">
        <v>921</v>
      </c>
      <c r="B870" t="s">
        <v>3095</v>
      </c>
      <c r="C870" t="s">
        <v>950</v>
      </c>
      <c r="D870" s="1">
        <v>36584</v>
      </c>
      <c r="E870">
        <v>2000</v>
      </c>
      <c r="F870" t="s">
        <v>924</v>
      </c>
      <c r="G870" t="s">
        <v>928</v>
      </c>
      <c r="H870" t="s">
        <v>3096</v>
      </c>
      <c r="I870" t="s">
        <v>3097</v>
      </c>
    </row>
    <row r="871" spans="1:10">
      <c r="A871" t="s">
        <v>921</v>
      </c>
      <c r="B871" t="s">
        <v>1469</v>
      </c>
      <c r="C871" t="s">
        <v>959</v>
      </c>
      <c r="D871" s="1">
        <v>36584</v>
      </c>
      <c r="E871">
        <v>2000</v>
      </c>
      <c r="F871" t="s">
        <v>924</v>
      </c>
      <c r="G871" t="s">
        <v>1503</v>
      </c>
      <c r="H871" t="s">
        <v>3098</v>
      </c>
      <c r="I871" t="s">
        <v>3099</v>
      </c>
      <c r="J871">
        <v>1155500</v>
      </c>
    </row>
    <row r="872" spans="1:10">
      <c r="A872" t="s">
        <v>921</v>
      </c>
      <c r="B872" t="s">
        <v>1095</v>
      </c>
      <c r="C872" t="s">
        <v>1000</v>
      </c>
      <c r="D872" s="1">
        <v>36584</v>
      </c>
      <c r="E872">
        <v>2000</v>
      </c>
      <c r="F872" t="s">
        <v>924</v>
      </c>
      <c r="G872" t="s">
        <v>1503</v>
      </c>
      <c r="H872" t="s">
        <v>3100</v>
      </c>
      <c r="I872" t="s">
        <v>3101</v>
      </c>
      <c r="J872">
        <v>4292500</v>
      </c>
    </row>
    <row r="873" spans="1:10">
      <c r="A873" t="s">
        <v>921</v>
      </c>
      <c r="B873" t="s">
        <v>1422</v>
      </c>
      <c r="C873" t="s">
        <v>1323</v>
      </c>
      <c r="D873" s="1">
        <v>36584</v>
      </c>
      <c r="E873">
        <v>2000</v>
      </c>
      <c r="F873" t="s">
        <v>924</v>
      </c>
      <c r="G873" t="s">
        <v>1503</v>
      </c>
      <c r="H873" t="s">
        <v>3102</v>
      </c>
      <c r="I873" t="s">
        <v>3103</v>
      </c>
      <c r="J873">
        <v>4296000</v>
      </c>
    </row>
    <row r="874" spans="1:10">
      <c r="A874" t="s">
        <v>921</v>
      </c>
      <c r="B874" t="s">
        <v>2098</v>
      </c>
      <c r="C874" t="s">
        <v>1227</v>
      </c>
      <c r="D874" s="1">
        <v>36877</v>
      </c>
      <c r="E874">
        <v>2001</v>
      </c>
      <c r="F874" t="s">
        <v>924</v>
      </c>
      <c r="G874" t="s">
        <v>3104</v>
      </c>
      <c r="H874" t="s">
        <v>3105</v>
      </c>
      <c r="I874" t="s">
        <v>3106</v>
      </c>
      <c r="J874" t="s">
        <v>928</v>
      </c>
    </row>
    <row r="875" spans="1:10">
      <c r="A875" t="s">
        <v>1133</v>
      </c>
      <c r="B875" t="s">
        <v>3107</v>
      </c>
      <c r="C875" t="s">
        <v>966</v>
      </c>
      <c r="D875" s="1">
        <v>36877</v>
      </c>
      <c r="E875">
        <v>2001</v>
      </c>
      <c r="F875" t="s">
        <v>924</v>
      </c>
      <c r="G875" t="s">
        <v>2743</v>
      </c>
      <c r="H875" t="s">
        <v>3108</v>
      </c>
      <c r="I875" t="s">
        <v>3109</v>
      </c>
      <c r="J875" t="s">
        <v>928</v>
      </c>
    </row>
    <row r="876" spans="1:10">
      <c r="A876" t="s">
        <v>921</v>
      </c>
      <c r="B876" t="s">
        <v>992</v>
      </c>
      <c r="C876" t="s">
        <v>966</v>
      </c>
      <c r="D876" s="1">
        <v>36877</v>
      </c>
      <c r="E876">
        <v>2001</v>
      </c>
      <c r="F876" t="s">
        <v>924</v>
      </c>
      <c r="G876" t="s">
        <v>2743</v>
      </c>
      <c r="H876" t="s">
        <v>3110</v>
      </c>
      <c r="I876" t="s">
        <v>3111</v>
      </c>
      <c r="J876" t="s">
        <v>928</v>
      </c>
    </row>
    <row r="877" spans="1:10">
      <c r="A877" t="s">
        <v>921</v>
      </c>
      <c r="B877" t="s">
        <v>2098</v>
      </c>
      <c r="C877" t="s">
        <v>1227</v>
      </c>
      <c r="D877" s="1">
        <v>36877</v>
      </c>
      <c r="E877">
        <v>2001</v>
      </c>
      <c r="G877" t="s">
        <v>928</v>
      </c>
      <c r="H877" t="s">
        <v>3112</v>
      </c>
      <c r="I877" t="s">
        <v>3113</v>
      </c>
    </row>
    <row r="878" spans="1:10">
      <c r="A878" t="s">
        <v>2832</v>
      </c>
      <c r="B878" t="s">
        <v>2877</v>
      </c>
      <c r="C878" t="s">
        <v>2873</v>
      </c>
      <c r="D878" s="1">
        <v>36881</v>
      </c>
      <c r="E878">
        <v>2001</v>
      </c>
      <c r="G878" t="s">
        <v>928</v>
      </c>
      <c r="H878" t="s">
        <v>3114</v>
      </c>
      <c r="I878" t="s">
        <v>3115</v>
      </c>
      <c r="J878">
        <v>4271500</v>
      </c>
    </row>
    <row r="879" spans="1:10">
      <c r="A879" t="s">
        <v>921</v>
      </c>
      <c r="B879" t="s">
        <v>922</v>
      </c>
      <c r="C879" t="s">
        <v>923</v>
      </c>
      <c r="D879" s="1">
        <v>36901</v>
      </c>
      <c r="E879">
        <v>2001</v>
      </c>
      <c r="G879" t="s">
        <v>928</v>
      </c>
      <c r="H879" t="s">
        <v>3116</v>
      </c>
      <c r="I879" t="s">
        <v>3117</v>
      </c>
    </row>
    <row r="880" spans="1:10">
      <c r="A880" t="s">
        <v>921</v>
      </c>
      <c r="B880" t="s">
        <v>992</v>
      </c>
      <c r="C880" t="s">
        <v>966</v>
      </c>
      <c r="D880" s="1">
        <v>36901</v>
      </c>
      <c r="E880">
        <v>2001</v>
      </c>
      <c r="F880" t="s">
        <v>2214</v>
      </c>
      <c r="G880" t="s">
        <v>928</v>
      </c>
      <c r="H880" t="s">
        <v>3118</v>
      </c>
      <c r="I880" t="s">
        <v>3119</v>
      </c>
    </row>
    <row r="881" spans="1:10">
      <c r="A881" t="s">
        <v>2832</v>
      </c>
      <c r="B881" t="s">
        <v>3120</v>
      </c>
      <c r="C881" t="s">
        <v>2841</v>
      </c>
      <c r="D881" s="1">
        <v>36932</v>
      </c>
      <c r="E881">
        <v>2001</v>
      </c>
      <c r="F881" t="s">
        <v>1503</v>
      </c>
      <c r="G881" t="s">
        <v>928</v>
      </c>
      <c r="H881" t="s">
        <v>3121</v>
      </c>
      <c r="I881" t="s">
        <v>3122</v>
      </c>
    </row>
    <row r="882" spans="1:10">
      <c r="A882" t="s">
        <v>921</v>
      </c>
      <c r="B882" t="s">
        <v>1095</v>
      </c>
      <c r="C882" t="s">
        <v>1000</v>
      </c>
      <c r="D882" s="1">
        <v>36990</v>
      </c>
      <c r="E882">
        <v>2001</v>
      </c>
      <c r="G882" t="s">
        <v>928</v>
      </c>
      <c r="H882" t="s">
        <v>3123</v>
      </c>
      <c r="I882" t="s">
        <v>3124</v>
      </c>
      <c r="J882">
        <v>4292500</v>
      </c>
    </row>
    <row r="883" spans="1:10">
      <c r="A883" t="s">
        <v>921</v>
      </c>
      <c r="B883" t="s">
        <v>1347</v>
      </c>
      <c r="C883" t="s">
        <v>950</v>
      </c>
      <c r="D883" s="1">
        <v>36992</v>
      </c>
      <c r="E883">
        <v>2001</v>
      </c>
      <c r="G883" t="s">
        <v>928</v>
      </c>
      <c r="H883" t="s">
        <v>3125</v>
      </c>
      <c r="I883" t="s">
        <v>3126</v>
      </c>
      <c r="J883">
        <v>4293500</v>
      </c>
    </row>
    <row r="884" spans="1:10">
      <c r="A884" t="s">
        <v>921</v>
      </c>
      <c r="B884" t="s">
        <v>3095</v>
      </c>
      <c r="C884" t="s">
        <v>950</v>
      </c>
      <c r="D884" s="1">
        <v>36993</v>
      </c>
      <c r="E884">
        <v>2001</v>
      </c>
      <c r="F884" t="s">
        <v>924</v>
      </c>
      <c r="G884" t="s">
        <v>3127</v>
      </c>
      <c r="H884" t="s">
        <v>3128</v>
      </c>
      <c r="I884" t="s">
        <v>3129</v>
      </c>
    </row>
    <row r="885" spans="1:10">
      <c r="A885" t="s">
        <v>921</v>
      </c>
      <c r="B885" t="s">
        <v>1312</v>
      </c>
      <c r="C885" t="s">
        <v>1682</v>
      </c>
      <c r="D885" s="1">
        <v>37325</v>
      </c>
      <c r="E885">
        <v>2002</v>
      </c>
      <c r="F885" t="s">
        <v>924</v>
      </c>
      <c r="G885" t="s">
        <v>928</v>
      </c>
      <c r="H885" t="s">
        <v>3130</v>
      </c>
      <c r="I885" t="s">
        <v>3131</v>
      </c>
    </row>
    <row r="886" spans="1:10">
      <c r="A886" t="s">
        <v>2832</v>
      </c>
      <c r="B886" t="s">
        <v>2840</v>
      </c>
      <c r="C886" t="s">
        <v>3132</v>
      </c>
      <c r="D886" s="1">
        <v>37701</v>
      </c>
      <c r="E886">
        <v>2003</v>
      </c>
      <c r="F886" t="s">
        <v>924</v>
      </c>
      <c r="G886" t="s">
        <v>1503</v>
      </c>
      <c r="H886" t="s">
        <v>3133</v>
      </c>
      <c r="I886" t="s">
        <v>3134</v>
      </c>
      <c r="J886">
        <v>4275000</v>
      </c>
    </row>
    <row r="887" spans="1:10">
      <c r="A887" t="s">
        <v>2832</v>
      </c>
      <c r="B887" t="s">
        <v>3135</v>
      </c>
      <c r="C887" t="s">
        <v>3132</v>
      </c>
      <c r="D887" s="1">
        <v>37701</v>
      </c>
      <c r="E887">
        <v>2003</v>
      </c>
      <c r="F887" t="s">
        <v>924</v>
      </c>
      <c r="G887" t="s">
        <v>3136</v>
      </c>
      <c r="H887" t="s">
        <v>3137</v>
      </c>
      <c r="I887" t="s">
        <v>3138</v>
      </c>
    </row>
    <row r="888" spans="1:10">
      <c r="A888" t="s">
        <v>2832</v>
      </c>
      <c r="B888" t="s">
        <v>3120</v>
      </c>
      <c r="C888" t="s">
        <v>3132</v>
      </c>
      <c r="D888" s="1">
        <v>37701</v>
      </c>
      <c r="E888">
        <v>2003</v>
      </c>
      <c r="F888" t="s">
        <v>924</v>
      </c>
      <c r="G888" t="s">
        <v>3136</v>
      </c>
      <c r="H888" t="s">
        <v>3139</v>
      </c>
      <c r="I888" t="s">
        <v>3140</v>
      </c>
    </row>
    <row r="889" spans="1:10">
      <c r="A889" t="s">
        <v>921</v>
      </c>
      <c r="B889" t="s">
        <v>3141</v>
      </c>
      <c r="C889" t="s">
        <v>1669</v>
      </c>
      <c r="D889" s="1">
        <v>37701</v>
      </c>
      <c r="E889">
        <v>2003</v>
      </c>
      <c r="F889" t="s">
        <v>924</v>
      </c>
      <c r="G889" t="s">
        <v>1503</v>
      </c>
      <c r="H889" t="s">
        <v>3142</v>
      </c>
      <c r="I889" t="s">
        <v>3143</v>
      </c>
    </row>
    <row r="890" spans="1:10">
      <c r="A890" t="s">
        <v>921</v>
      </c>
      <c r="B890" t="s">
        <v>1004</v>
      </c>
      <c r="C890" t="s">
        <v>1005</v>
      </c>
      <c r="D890" s="1">
        <v>37701</v>
      </c>
      <c r="E890">
        <v>2003</v>
      </c>
      <c r="F890" t="s">
        <v>924</v>
      </c>
      <c r="G890" t="s">
        <v>928</v>
      </c>
      <c r="H890" t="s">
        <v>3144</v>
      </c>
      <c r="I890" t="s">
        <v>3145</v>
      </c>
      <c r="J890">
        <v>4288000</v>
      </c>
    </row>
    <row r="891" spans="1:10">
      <c r="A891" t="s">
        <v>921</v>
      </c>
      <c r="B891" t="s">
        <v>1095</v>
      </c>
      <c r="C891" t="s">
        <v>1000</v>
      </c>
      <c r="D891" s="1">
        <v>37702</v>
      </c>
      <c r="E891">
        <v>2003</v>
      </c>
      <c r="F891" t="s">
        <v>924</v>
      </c>
      <c r="G891" t="s">
        <v>3146</v>
      </c>
      <c r="H891" t="s">
        <v>3147</v>
      </c>
      <c r="I891" t="s">
        <v>3148</v>
      </c>
      <c r="J891">
        <v>4292500</v>
      </c>
    </row>
    <row r="892" spans="1:10">
      <c r="A892" t="s">
        <v>921</v>
      </c>
      <c r="B892" t="s">
        <v>1672</v>
      </c>
      <c r="C892" t="s">
        <v>1000</v>
      </c>
      <c r="D892" s="1">
        <v>37960</v>
      </c>
      <c r="E892">
        <v>2004</v>
      </c>
      <c r="F892" t="s">
        <v>2214</v>
      </c>
      <c r="G892" t="s">
        <v>3149</v>
      </c>
      <c r="H892" t="s">
        <v>3150</v>
      </c>
      <c r="I892" t="s">
        <v>3151</v>
      </c>
    </row>
    <row r="893" spans="1:10">
      <c r="A893" t="s">
        <v>921</v>
      </c>
      <c r="B893" t="s">
        <v>3152</v>
      </c>
      <c r="C893" t="s">
        <v>1317</v>
      </c>
      <c r="D893" s="1">
        <v>37967</v>
      </c>
      <c r="E893">
        <v>2004</v>
      </c>
      <c r="F893" t="s">
        <v>924</v>
      </c>
      <c r="G893" t="s">
        <v>928</v>
      </c>
      <c r="H893" t="s">
        <v>3153</v>
      </c>
      <c r="I893" t="s">
        <v>3154</v>
      </c>
    </row>
    <row r="894" spans="1:10">
      <c r="A894" t="s">
        <v>921</v>
      </c>
      <c r="B894" t="s">
        <v>1312</v>
      </c>
      <c r="C894" t="s">
        <v>1682</v>
      </c>
      <c r="D894" s="1">
        <v>37967</v>
      </c>
      <c r="E894">
        <v>2004</v>
      </c>
      <c r="F894" t="s">
        <v>924</v>
      </c>
      <c r="G894" t="s">
        <v>928</v>
      </c>
      <c r="H894" t="s">
        <v>3155</v>
      </c>
      <c r="I894" t="s">
        <v>3156</v>
      </c>
      <c r="J894">
        <v>1014000</v>
      </c>
    </row>
    <row r="895" spans="1:10">
      <c r="A895" t="s">
        <v>921</v>
      </c>
      <c r="B895" t="s">
        <v>922</v>
      </c>
      <c r="C895" t="s">
        <v>923</v>
      </c>
      <c r="D895" s="1">
        <v>37973</v>
      </c>
      <c r="E895">
        <v>2004</v>
      </c>
      <c r="F895" t="s">
        <v>1503</v>
      </c>
      <c r="H895" t="s">
        <v>3157</v>
      </c>
      <c r="I895" t="s">
        <v>2232</v>
      </c>
      <c r="J895">
        <v>4286000</v>
      </c>
    </row>
    <row r="896" spans="1:10">
      <c r="A896" t="s">
        <v>921</v>
      </c>
      <c r="B896" t="s">
        <v>1016</v>
      </c>
      <c r="C896" t="s">
        <v>1017</v>
      </c>
      <c r="D896" s="1">
        <v>37973</v>
      </c>
      <c r="E896">
        <v>2004</v>
      </c>
      <c r="F896" t="s">
        <v>1503</v>
      </c>
      <c r="H896" t="s">
        <v>3158</v>
      </c>
      <c r="I896" t="s">
        <v>2232</v>
      </c>
      <c r="J896">
        <v>1135500</v>
      </c>
    </row>
    <row r="897" spans="1:10">
      <c r="A897" t="s">
        <v>921</v>
      </c>
      <c r="B897" t="s">
        <v>1177</v>
      </c>
      <c r="C897" t="s">
        <v>1178</v>
      </c>
      <c r="D897" s="1">
        <v>37973</v>
      </c>
      <c r="E897">
        <v>2004</v>
      </c>
      <c r="F897" t="s">
        <v>1503</v>
      </c>
      <c r="H897" t="s">
        <v>3159</v>
      </c>
      <c r="I897" t="s">
        <v>2232</v>
      </c>
      <c r="J897">
        <v>1142500</v>
      </c>
    </row>
    <row r="898" spans="1:10">
      <c r="A898" t="s">
        <v>921</v>
      </c>
      <c r="B898" t="s">
        <v>1095</v>
      </c>
      <c r="C898" t="s">
        <v>1000</v>
      </c>
      <c r="D898" s="1">
        <v>37973</v>
      </c>
      <c r="E898">
        <v>2004</v>
      </c>
      <c r="F898" t="s">
        <v>924</v>
      </c>
      <c r="G898" t="s">
        <v>928</v>
      </c>
      <c r="H898" t="s">
        <v>3160</v>
      </c>
      <c r="I898" t="s">
        <v>3161</v>
      </c>
      <c r="J898">
        <v>4292500</v>
      </c>
    </row>
    <row r="899" spans="1:10">
      <c r="A899" t="s">
        <v>921</v>
      </c>
      <c r="B899" t="s">
        <v>981</v>
      </c>
      <c r="C899" t="s">
        <v>966</v>
      </c>
      <c r="D899" s="1">
        <v>37974</v>
      </c>
      <c r="E899">
        <v>2004</v>
      </c>
      <c r="F899" t="s">
        <v>1503</v>
      </c>
      <c r="G899" t="s">
        <v>928</v>
      </c>
      <c r="H899" t="s">
        <v>3162</v>
      </c>
      <c r="I899" t="s">
        <v>3163</v>
      </c>
    </row>
    <row r="900" spans="1:10">
      <c r="A900" t="s">
        <v>921</v>
      </c>
      <c r="B900" t="s">
        <v>1004</v>
      </c>
      <c r="C900" t="s">
        <v>1005</v>
      </c>
      <c r="D900" s="1">
        <v>37979</v>
      </c>
      <c r="E900">
        <v>2004</v>
      </c>
      <c r="F900" t="s">
        <v>1503</v>
      </c>
      <c r="H900" t="s">
        <v>3164</v>
      </c>
      <c r="I900" t="s">
        <v>2232</v>
      </c>
      <c r="J900">
        <v>4288000</v>
      </c>
    </row>
    <row r="901" spans="1:10">
      <c r="A901" t="s">
        <v>921</v>
      </c>
      <c r="B901" t="s">
        <v>2656</v>
      </c>
      <c r="C901" t="s">
        <v>2657</v>
      </c>
      <c r="D901" s="1">
        <v>37980</v>
      </c>
      <c r="E901">
        <v>2004</v>
      </c>
      <c r="F901" t="s">
        <v>1503</v>
      </c>
      <c r="H901" t="s">
        <v>3165</v>
      </c>
      <c r="I901" t="s">
        <v>2232</v>
      </c>
      <c r="J901">
        <v>4282650</v>
      </c>
    </row>
    <row r="902" spans="1:10">
      <c r="A902" t="s">
        <v>921</v>
      </c>
      <c r="B902" t="s">
        <v>1347</v>
      </c>
      <c r="C902" t="s">
        <v>950</v>
      </c>
      <c r="D902" s="1">
        <v>37980</v>
      </c>
      <c r="E902">
        <v>2004</v>
      </c>
      <c r="F902" t="s">
        <v>1503</v>
      </c>
      <c r="H902" t="s">
        <v>3166</v>
      </c>
      <c r="I902" t="s">
        <v>2232</v>
      </c>
      <c r="J902">
        <v>4293500</v>
      </c>
    </row>
    <row r="903" spans="1:10">
      <c r="A903" t="s">
        <v>921</v>
      </c>
      <c r="B903" t="s">
        <v>1212</v>
      </c>
      <c r="C903" t="s">
        <v>1017</v>
      </c>
      <c r="D903" s="1">
        <v>37980</v>
      </c>
      <c r="E903">
        <v>2004</v>
      </c>
      <c r="F903" t="s">
        <v>1503</v>
      </c>
      <c r="H903" t="s">
        <v>3167</v>
      </c>
      <c r="I903" t="s">
        <v>2232</v>
      </c>
      <c r="J903">
        <v>1133000</v>
      </c>
    </row>
    <row r="904" spans="1:10">
      <c r="A904" t="s">
        <v>921</v>
      </c>
      <c r="B904" t="s">
        <v>1016</v>
      </c>
      <c r="C904" t="s">
        <v>1017</v>
      </c>
      <c r="D904" s="1">
        <v>37980</v>
      </c>
      <c r="E904">
        <v>2004</v>
      </c>
      <c r="F904" t="s">
        <v>1503</v>
      </c>
      <c r="H904" t="s">
        <v>3168</v>
      </c>
      <c r="I904" t="s">
        <v>2232</v>
      </c>
      <c r="J904">
        <v>1135500</v>
      </c>
    </row>
    <row r="905" spans="1:10">
      <c r="A905" t="s">
        <v>921</v>
      </c>
      <c r="B905" t="s">
        <v>1501</v>
      </c>
      <c r="C905" t="s">
        <v>1502</v>
      </c>
      <c r="D905" s="1">
        <v>37997</v>
      </c>
      <c r="E905">
        <v>2004</v>
      </c>
      <c r="F905" t="s">
        <v>1503</v>
      </c>
      <c r="H905" t="s">
        <v>3169</v>
      </c>
      <c r="I905" t="s">
        <v>3170</v>
      </c>
      <c r="J905">
        <v>1139800</v>
      </c>
    </row>
    <row r="906" spans="1:10">
      <c r="A906" t="s">
        <v>2832</v>
      </c>
      <c r="B906" t="s">
        <v>2889</v>
      </c>
      <c r="C906" t="s">
        <v>2890</v>
      </c>
      <c r="D906" s="1">
        <v>37998</v>
      </c>
      <c r="E906">
        <v>2004</v>
      </c>
      <c r="F906" t="s">
        <v>2214</v>
      </c>
      <c r="G906" t="s">
        <v>3171</v>
      </c>
      <c r="H906" t="s">
        <v>3172</v>
      </c>
      <c r="I906" t="s">
        <v>3173</v>
      </c>
    </row>
    <row r="907" spans="1:10">
      <c r="A907" t="s">
        <v>921</v>
      </c>
      <c r="B907" t="s">
        <v>3174</v>
      </c>
      <c r="C907" t="s">
        <v>3175</v>
      </c>
      <c r="D907" s="1">
        <v>38013</v>
      </c>
      <c r="E907">
        <v>2004</v>
      </c>
      <c r="F907" t="s">
        <v>1503</v>
      </c>
      <c r="H907" t="s">
        <v>3176</v>
      </c>
      <c r="I907" t="s">
        <v>2232</v>
      </c>
      <c r="J907">
        <v>4296500</v>
      </c>
    </row>
    <row r="908" spans="1:10">
      <c r="A908" t="s">
        <v>2832</v>
      </c>
      <c r="B908" t="s">
        <v>2893</v>
      </c>
      <c r="C908" t="s">
        <v>2894</v>
      </c>
      <c r="D908" s="1">
        <v>38018</v>
      </c>
      <c r="E908">
        <v>2004</v>
      </c>
      <c r="F908" t="s">
        <v>2214</v>
      </c>
      <c r="G908" t="s">
        <v>3177</v>
      </c>
      <c r="H908" t="s">
        <v>3178</v>
      </c>
      <c r="I908" t="s">
        <v>3179</v>
      </c>
    </row>
    <row r="909" spans="1:10">
      <c r="A909" t="s">
        <v>921</v>
      </c>
      <c r="B909" t="s">
        <v>2436</v>
      </c>
      <c r="C909" t="s">
        <v>1041</v>
      </c>
      <c r="D909" s="1">
        <v>38042</v>
      </c>
      <c r="E909">
        <v>2004</v>
      </c>
      <c r="F909" t="s">
        <v>2214</v>
      </c>
      <c r="H909" t="s">
        <v>3180</v>
      </c>
      <c r="I909" t="s">
        <v>2232</v>
      </c>
      <c r="J909">
        <v>4287000</v>
      </c>
    </row>
    <row r="910" spans="1:10">
      <c r="A910" t="s">
        <v>921</v>
      </c>
      <c r="B910" t="s">
        <v>2656</v>
      </c>
      <c r="C910" t="s">
        <v>2657</v>
      </c>
      <c r="D910" s="1">
        <v>38052</v>
      </c>
      <c r="E910">
        <v>2004</v>
      </c>
      <c r="F910" t="s">
        <v>1503</v>
      </c>
      <c r="H910" t="s">
        <v>3181</v>
      </c>
      <c r="I910" t="s">
        <v>2232</v>
      </c>
      <c r="J910">
        <v>4282650</v>
      </c>
    </row>
    <row r="911" spans="1:10">
      <c r="A911" t="s">
        <v>921</v>
      </c>
      <c r="B911" t="s">
        <v>3182</v>
      </c>
      <c r="C911" t="s">
        <v>3183</v>
      </c>
      <c r="D911" s="1">
        <v>38052</v>
      </c>
      <c r="E911">
        <v>2004</v>
      </c>
      <c r="F911" t="s">
        <v>1503</v>
      </c>
      <c r="H911" t="s">
        <v>3184</v>
      </c>
      <c r="I911" t="s">
        <v>3170</v>
      </c>
      <c r="J911">
        <v>4294300</v>
      </c>
    </row>
    <row r="912" spans="1:10">
      <c r="A912" t="s">
        <v>921</v>
      </c>
      <c r="B912" t="s">
        <v>1095</v>
      </c>
      <c r="C912" t="s">
        <v>1000</v>
      </c>
      <c r="D912" s="1">
        <v>38053</v>
      </c>
      <c r="E912">
        <v>2004</v>
      </c>
      <c r="F912" t="s">
        <v>1503</v>
      </c>
      <c r="G912" t="s">
        <v>928</v>
      </c>
      <c r="H912" t="s">
        <v>3185</v>
      </c>
      <c r="I912" t="s">
        <v>3186</v>
      </c>
      <c r="J912">
        <v>4292500</v>
      </c>
    </row>
    <row r="913" spans="1:10">
      <c r="A913" t="s">
        <v>2832</v>
      </c>
      <c r="B913" t="s">
        <v>2877</v>
      </c>
      <c r="C913" t="s">
        <v>2873</v>
      </c>
      <c r="D913" s="1">
        <v>38053</v>
      </c>
      <c r="E913">
        <v>2004</v>
      </c>
      <c r="F913" t="s">
        <v>1503</v>
      </c>
      <c r="G913" t="s">
        <v>928</v>
      </c>
      <c r="H913" t="s">
        <v>3187</v>
      </c>
      <c r="I913" t="s">
        <v>3188</v>
      </c>
      <c r="J913">
        <v>4271500</v>
      </c>
    </row>
    <row r="914" spans="1:10">
      <c r="A914" t="s">
        <v>2832</v>
      </c>
      <c r="B914" t="s">
        <v>3189</v>
      </c>
      <c r="C914" t="s">
        <v>2873</v>
      </c>
      <c r="D914" s="1">
        <v>38053</v>
      </c>
      <c r="E914">
        <v>2004</v>
      </c>
      <c r="F914" t="s">
        <v>1503</v>
      </c>
      <c r="G914" t="s">
        <v>3190</v>
      </c>
      <c r="H914" t="s">
        <v>3191</v>
      </c>
      <c r="I914" t="s">
        <v>3192</v>
      </c>
    </row>
    <row r="915" spans="1:10">
      <c r="A915" t="s">
        <v>921</v>
      </c>
      <c r="B915" t="s">
        <v>1212</v>
      </c>
      <c r="C915" t="s">
        <v>1017</v>
      </c>
      <c r="D915" s="1">
        <v>38069</v>
      </c>
      <c r="E915">
        <v>2004</v>
      </c>
      <c r="F915" t="s">
        <v>2214</v>
      </c>
      <c r="H915" t="s">
        <v>3193</v>
      </c>
      <c r="I915" t="s">
        <v>2232</v>
      </c>
      <c r="J915">
        <v>1133000</v>
      </c>
    </row>
    <row r="916" spans="1:10">
      <c r="A916" t="s">
        <v>921</v>
      </c>
      <c r="B916" t="s">
        <v>1347</v>
      </c>
      <c r="C916" t="s">
        <v>950</v>
      </c>
      <c r="D916" s="1">
        <v>38073</v>
      </c>
      <c r="E916">
        <v>2004</v>
      </c>
      <c r="F916" t="s">
        <v>1503</v>
      </c>
      <c r="H916" t="s">
        <v>3194</v>
      </c>
      <c r="I916" t="s">
        <v>2232</v>
      </c>
      <c r="J916">
        <v>4293500</v>
      </c>
    </row>
    <row r="917" spans="1:10">
      <c r="A917" t="s">
        <v>921</v>
      </c>
      <c r="B917" t="s">
        <v>2129</v>
      </c>
      <c r="C917" t="s">
        <v>3195</v>
      </c>
      <c r="D917" s="1">
        <v>38073</v>
      </c>
      <c r="E917">
        <v>2004</v>
      </c>
      <c r="F917" t="s">
        <v>1503</v>
      </c>
      <c r="H917" t="s">
        <v>3196</v>
      </c>
      <c r="I917" t="s">
        <v>2232</v>
      </c>
      <c r="J917">
        <v>4288230</v>
      </c>
    </row>
    <row r="918" spans="1:10">
      <c r="A918" t="s">
        <v>921</v>
      </c>
      <c r="B918" t="s">
        <v>3182</v>
      </c>
      <c r="C918" t="s">
        <v>950</v>
      </c>
      <c r="D918" s="1">
        <v>38073</v>
      </c>
      <c r="E918">
        <v>2004</v>
      </c>
      <c r="F918" t="s">
        <v>924</v>
      </c>
      <c r="G918" t="s">
        <v>3197</v>
      </c>
      <c r="H918" t="s">
        <v>3198</v>
      </c>
      <c r="I918" t="s">
        <v>3199</v>
      </c>
    </row>
    <row r="919" spans="1:10">
      <c r="A919" t="s">
        <v>921</v>
      </c>
      <c r="B919" t="s">
        <v>2129</v>
      </c>
      <c r="C919" t="s">
        <v>3195</v>
      </c>
      <c r="D919" s="1">
        <v>38344</v>
      </c>
      <c r="E919">
        <v>2005</v>
      </c>
      <c r="F919" t="s">
        <v>1503</v>
      </c>
      <c r="H919" t="s">
        <v>3200</v>
      </c>
      <c r="I919" t="s">
        <v>3201</v>
      </c>
      <c r="J919">
        <v>4288230</v>
      </c>
    </row>
    <row r="920" spans="1:10">
      <c r="A920" t="s">
        <v>921</v>
      </c>
      <c r="B920" t="s">
        <v>1944</v>
      </c>
      <c r="C920" t="s">
        <v>2742</v>
      </c>
      <c r="D920" s="1">
        <v>38345</v>
      </c>
      <c r="E920">
        <v>2005</v>
      </c>
      <c r="F920" t="s">
        <v>1503</v>
      </c>
      <c r="H920" t="s">
        <v>3202</v>
      </c>
      <c r="I920" t="s">
        <v>2760</v>
      </c>
      <c r="J920">
        <v>4282525</v>
      </c>
    </row>
    <row r="921" spans="1:10">
      <c r="A921" t="s">
        <v>921</v>
      </c>
      <c r="B921" t="s">
        <v>1004</v>
      </c>
      <c r="C921" t="s">
        <v>1005</v>
      </c>
      <c r="D921" s="1">
        <v>38345</v>
      </c>
      <c r="E921">
        <v>2005</v>
      </c>
      <c r="F921" t="s">
        <v>1503</v>
      </c>
      <c r="H921" t="s">
        <v>3203</v>
      </c>
      <c r="I921" t="s">
        <v>3201</v>
      </c>
      <c r="J921">
        <v>4288000</v>
      </c>
    </row>
    <row r="922" spans="1:10">
      <c r="A922" t="s">
        <v>921</v>
      </c>
      <c r="B922" t="s">
        <v>2656</v>
      </c>
      <c r="C922" t="s">
        <v>2657</v>
      </c>
      <c r="D922" s="1">
        <v>38347</v>
      </c>
      <c r="E922">
        <v>2005</v>
      </c>
      <c r="F922" t="s">
        <v>1503</v>
      </c>
      <c r="H922" t="s">
        <v>3204</v>
      </c>
      <c r="I922" t="s">
        <v>3205</v>
      </c>
      <c r="J922">
        <v>4282650</v>
      </c>
    </row>
    <row r="923" spans="1:10">
      <c r="A923" t="s">
        <v>921</v>
      </c>
      <c r="B923" t="s">
        <v>2763</v>
      </c>
      <c r="C923" t="s">
        <v>3206</v>
      </c>
      <c r="D923" s="1">
        <v>38350</v>
      </c>
      <c r="E923">
        <v>2005</v>
      </c>
      <c r="F923" t="s">
        <v>1503</v>
      </c>
      <c r="H923" t="s">
        <v>3207</v>
      </c>
      <c r="I923" t="s">
        <v>3201</v>
      </c>
      <c r="J923">
        <v>4282813</v>
      </c>
    </row>
    <row r="924" spans="1:10">
      <c r="A924" t="s">
        <v>921</v>
      </c>
      <c r="B924" t="s">
        <v>1057</v>
      </c>
      <c r="C924" t="s">
        <v>1017</v>
      </c>
      <c r="D924" s="1">
        <v>38352</v>
      </c>
      <c r="E924">
        <v>2005</v>
      </c>
      <c r="F924" t="s">
        <v>924</v>
      </c>
      <c r="G924" t="s">
        <v>928</v>
      </c>
      <c r="H924" t="s">
        <v>3208</v>
      </c>
      <c r="I924" t="s">
        <v>3209</v>
      </c>
    </row>
    <row r="925" spans="1:10">
      <c r="A925" t="s">
        <v>2832</v>
      </c>
      <c r="B925" t="s">
        <v>2877</v>
      </c>
      <c r="C925" t="s">
        <v>2873</v>
      </c>
      <c r="D925" s="1">
        <v>38366</v>
      </c>
      <c r="E925">
        <v>2005</v>
      </c>
      <c r="F925" t="s">
        <v>2214</v>
      </c>
      <c r="G925" t="s">
        <v>928</v>
      </c>
      <c r="H925" t="s">
        <v>3210</v>
      </c>
      <c r="I925" t="s">
        <v>3211</v>
      </c>
      <c r="J925">
        <v>4271500</v>
      </c>
    </row>
    <row r="926" spans="1:10">
      <c r="A926" t="s">
        <v>921</v>
      </c>
      <c r="B926" t="s">
        <v>1212</v>
      </c>
      <c r="C926" t="s">
        <v>1213</v>
      </c>
      <c r="D926" s="1">
        <v>38371</v>
      </c>
      <c r="E926">
        <v>2005</v>
      </c>
      <c r="F926" t="s">
        <v>2214</v>
      </c>
      <c r="G926" t="s">
        <v>928</v>
      </c>
      <c r="H926" t="s">
        <v>3212</v>
      </c>
      <c r="I926" t="s">
        <v>3213</v>
      </c>
      <c r="J926">
        <v>1133000</v>
      </c>
    </row>
    <row r="927" spans="1:10">
      <c r="A927" t="s">
        <v>921</v>
      </c>
      <c r="B927" t="s">
        <v>3174</v>
      </c>
      <c r="C927" t="s">
        <v>3175</v>
      </c>
      <c r="D927" s="1">
        <v>38381</v>
      </c>
      <c r="E927">
        <v>2005</v>
      </c>
      <c r="F927" t="s">
        <v>1503</v>
      </c>
      <c r="H927" t="s">
        <v>3214</v>
      </c>
      <c r="I927" t="s">
        <v>3201</v>
      </c>
      <c r="J927">
        <v>4296500</v>
      </c>
    </row>
    <row r="928" spans="1:10">
      <c r="A928" t="s">
        <v>921</v>
      </c>
      <c r="B928" t="s">
        <v>1095</v>
      </c>
      <c r="C928" t="s">
        <v>1000</v>
      </c>
      <c r="D928" s="1">
        <v>38442</v>
      </c>
      <c r="E928">
        <v>2005</v>
      </c>
      <c r="F928" t="s">
        <v>924</v>
      </c>
      <c r="G928" t="s">
        <v>3215</v>
      </c>
      <c r="H928" t="s">
        <v>3216</v>
      </c>
      <c r="I928" t="s">
        <v>3217</v>
      </c>
      <c r="J928">
        <v>4292500</v>
      </c>
    </row>
    <row r="929" spans="1:10">
      <c r="A929" t="s">
        <v>921</v>
      </c>
      <c r="B929" t="s">
        <v>1347</v>
      </c>
      <c r="C929" t="s">
        <v>950</v>
      </c>
      <c r="D929" s="1">
        <v>38442</v>
      </c>
      <c r="E929">
        <v>2005</v>
      </c>
      <c r="F929" t="s">
        <v>924</v>
      </c>
      <c r="G929" t="s">
        <v>928</v>
      </c>
      <c r="H929" t="s">
        <v>3218</v>
      </c>
      <c r="I929" t="s">
        <v>3219</v>
      </c>
      <c r="J929">
        <v>4293500</v>
      </c>
    </row>
    <row r="930" spans="1:10">
      <c r="A930" t="s">
        <v>921</v>
      </c>
      <c r="B930" t="s">
        <v>1095</v>
      </c>
      <c r="C930" t="s">
        <v>1000</v>
      </c>
      <c r="D930" s="1">
        <v>38443</v>
      </c>
      <c r="E930">
        <v>2005</v>
      </c>
      <c r="F930" t="s">
        <v>1503</v>
      </c>
      <c r="H930" t="s">
        <v>3220</v>
      </c>
      <c r="I930" t="s">
        <v>3201</v>
      </c>
      <c r="J930">
        <v>429500</v>
      </c>
    </row>
    <row r="931" spans="1:10">
      <c r="A931" t="s">
        <v>921</v>
      </c>
      <c r="B931" t="s">
        <v>3182</v>
      </c>
      <c r="C931" t="s">
        <v>3183</v>
      </c>
      <c r="D931" s="1">
        <v>38443</v>
      </c>
      <c r="E931">
        <v>2005</v>
      </c>
      <c r="F931" t="s">
        <v>1503</v>
      </c>
      <c r="H931" t="s">
        <v>3221</v>
      </c>
      <c r="I931" t="s">
        <v>3201</v>
      </c>
      <c r="J931">
        <v>4294300</v>
      </c>
    </row>
    <row r="932" spans="1:10">
      <c r="A932" t="s">
        <v>2832</v>
      </c>
      <c r="B932" t="s">
        <v>2877</v>
      </c>
      <c r="C932" t="s">
        <v>2873</v>
      </c>
      <c r="D932" s="1">
        <v>38443</v>
      </c>
      <c r="E932">
        <v>2005</v>
      </c>
      <c r="F932" t="s">
        <v>924</v>
      </c>
      <c r="G932" t="s">
        <v>928</v>
      </c>
      <c r="H932" t="s">
        <v>3222</v>
      </c>
      <c r="I932" t="s">
        <v>3223</v>
      </c>
      <c r="J932">
        <v>4271500</v>
      </c>
    </row>
    <row r="933" spans="1:10">
      <c r="A933" t="s">
        <v>921</v>
      </c>
      <c r="B933" t="s">
        <v>3182</v>
      </c>
      <c r="C933" t="s">
        <v>3183</v>
      </c>
      <c r="D933" s="1">
        <v>38445</v>
      </c>
      <c r="E933">
        <v>2005</v>
      </c>
      <c r="F933" t="s">
        <v>1503</v>
      </c>
      <c r="H933" t="s">
        <v>3224</v>
      </c>
      <c r="I933" t="s">
        <v>3201</v>
      </c>
      <c r="J933">
        <v>4294300</v>
      </c>
    </row>
    <row r="934" spans="1:10">
      <c r="A934" t="s">
        <v>921</v>
      </c>
      <c r="B934" t="s">
        <v>1501</v>
      </c>
      <c r="C934" t="s">
        <v>1506</v>
      </c>
      <c r="D934" s="1">
        <v>38681</v>
      </c>
      <c r="E934">
        <v>2006</v>
      </c>
      <c r="F934" t="s">
        <v>2214</v>
      </c>
      <c r="G934" t="s">
        <v>928</v>
      </c>
      <c r="H934" t="s">
        <v>3225</v>
      </c>
      <c r="I934" t="s">
        <v>3226</v>
      </c>
      <c r="J934">
        <v>1139800</v>
      </c>
    </row>
    <row r="935" spans="1:10">
      <c r="A935" t="s">
        <v>921</v>
      </c>
      <c r="B935" t="s">
        <v>2886</v>
      </c>
      <c r="C935" t="s">
        <v>2596</v>
      </c>
      <c r="D935" s="1">
        <v>38712</v>
      </c>
      <c r="E935">
        <v>2006</v>
      </c>
      <c r="F935" t="s">
        <v>924</v>
      </c>
      <c r="G935" t="s">
        <v>3227</v>
      </c>
      <c r="H935" t="s">
        <v>3228</v>
      </c>
      <c r="I935" t="s">
        <v>3229</v>
      </c>
    </row>
    <row r="936" spans="1:10">
      <c r="A936" t="s">
        <v>921</v>
      </c>
      <c r="B936" t="s">
        <v>3230</v>
      </c>
      <c r="C936" t="s">
        <v>966</v>
      </c>
      <c r="D936" s="1">
        <v>38736</v>
      </c>
      <c r="E936">
        <v>2006</v>
      </c>
      <c r="F936" t="s">
        <v>924</v>
      </c>
      <c r="G936" t="s">
        <v>928</v>
      </c>
      <c r="H936" t="s">
        <v>3231</v>
      </c>
      <c r="I936" t="s">
        <v>3232</v>
      </c>
    </row>
    <row r="937" spans="1:10">
      <c r="A937" t="s">
        <v>2832</v>
      </c>
      <c r="B937" t="s">
        <v>2877</v>
      </c>
      <c r="C937" t="s">
        <v>2873</v>
      </c>
      <c r="D937" s="1">
        <v>38736</v>
      </c>
      <c r="E937">
        <v>2006</v>
      </c>
      <c r="F937" t="s">
        <v>924</v>
      </c>
      <c r="G937" t="s">
        <v>3233</v>
      </c>
      <c r="H937" t="s">
        <v>3234</v>
      </c>
      <c r="I937" t="s">
        <v>3235</v>
      </c>
      <c r="J937">
        <v>4271500</v>
      </c>
    </row>
    <row r="938" spans="1:10">
      <c r="A938" t="s">
        <v>921</v>
      </c>
      <c r="B938" t="s">
        <v>3152</v>
      </c>
      <c r="C938" t="s">
        <v>1317</v>
      </c>
      <c r="D938" s="1">
        <v>38736</v>
      </c>
      <c r="E938">
        <v>2006</v>
      </c>
      <c r="F938" t="s">
        <v>924</v>
      </c>
      <c r="G938" t="s">
        <v>3236</v>
      </c>
      <c r="H938" t="s">
        <v>3237</v>
      </c>
      <c r="I938" t="s">
        <v>3238</v>
      </c>
      <c r="J938">
        <v>1141500</v>
      </c>
    </row>
    <row r="939" spans="1:10">
      <c r="A939" t="s">
        <v>921</v>
      </c>
      <c r="B939" t="s">
        <v>1095</v>
      </c>
      <c r="C939" t="s">
        <v>1000</v>
      </c>
      <c r="D939" s="1">
        <v>38736</v>
      </c>
      <c r="E939">
        <v>2006</v>
      </c>
      <c r="F939" t="s">
        <v>924</v>
      </c>
      <c r="G939" t="s">
        <v>928</v>
      </c>
      <c r="H939" t="s">
        <v>3239</v>
      </c>
      <c r="I939" t="s">
        <v>3240</v>
      </c>
      <c r="J939">
        <v>4292500</v>
      </c>
    </row>
    <row r="940" spans="1:10">
      <c r="A940" t="s">
        <v>921</v>
      </c>
      <c r="B940" t="s">
        <v>922</v>
      </c>
      <c r="C940" t="s">
        <v>923</v>
      </c>
      <c r="D940" s="1">
        <v>39104</v>
      </c>
      <c r="E940">
        <v>2007</v>
      </c>
      <c r="F940" t="s">
        <v>3241</v>
      </c>
      <c r="G940" t="s">
        <v>928</v>
      </c>
      <c r="H940" t="s">
        <v>3242</v>
      </c>
      <c r="I940" t="s">
        <v>3243</v>
      </c>
      <c r="J940">
        <v>4286000</v>
      </c>
    </row>
    <row r="941" spans="1:10">
      <c r="A941" t="s">
        <v>921</v>
      </c>
      <c r="B941" t="s">
        <v>1095</v>
      </c>
      <c r="C941" t="s">
        <v>1000</v>
      </c>
      <c r="D941" s="1">
        <v>39114</v>
      </c>
      <c r="E941">
        <v>2007</v>
      </c>
      <c r="F941" t="s">
        <v>3241</v>
      </c>
      <c r="G941" t="s">
        <v>928</v>
      </c>
      <c r="H941" t="s">
        <v>3244</v>
      </c>
      <c r="I941" t="s">
        <v>3245</v>
      </c>
      <c r="J941">
        <v>4292500</v>
      </c>
    </row>
    <row r="942" spans="1:10">
      <c r="A942" t="s">
        <v>921</v>
      </c>
      <c r="B942" t="s">
        <v>1488</v>
      </c>
      <c r="C942" t="s">
        <v>1488</v>
      </c>
      <c r="D942" s="1">
        <v>39156</v>
      </c>
      <c r="E942">
        <v>2007</v>
      </c>
      <c r="F942" t="s">
        <v>1503</v>
      </c>
      <c r="H942" t="s">
        <v>3246</v>
      </c>
      <c r="I942" t="s">
        <v>1505</v>
      </c>
      <c r="J942">
        <v>1139000</v>
      </c>
    </row>
    <row r="943" spans="1:10">
      <c r="A943" t="s">
        <v>921</v>
      </c>
      <c r="B943" t="s">
        <v>3247</v>
      </c>
      <c r="C943" t="s">
        <v>1227</v>
      </c>
      <c r="D943" s="1">
        <v>39156</v>
      </c>
      <c r="E943">
        <v>2007</v>
      </c>
      <c r="F943" t="s">
        <v>1503</v>
      </c>
      <c r="H943" t="s">
        <v>3248</v>
      </c>
      <c r="I943" t="s">
        <v>1505</v>
      </c>
      <c r="J943">
        <v>1153550</v>
      </c>
    </row>
    <row r="944" spans="1:10">
      <c r="A944" t="s">
        <v>921</v>
      </c>
      <c r="B944" t="s">
        <v>3028</v>
      </c>
      <c r="C944" t="s">
        <v>1081</v>
      </c>
      <c r="D944" s="1">
        <v>39156</v>
      </c>
      <c r="E944">
        <v>2007</v>
      </c>
      <c r="F944" t="s">
        <v>1503</v>
      </c>
      <c r="H944" t="s">
        <v>3249</v>
      </c>
      <c r="I944" t="s">
        <v>1505</v>
      </c>
      <c r="J944">
        <v>1150900</v>
      </c>
    </row>
    <row r="945" spans="1:10">
      <c r="A945" t="s">
        <v>921</v>
      </c>
      <c r="B945" t="s">
        <v>1004</v>
      </c>
      <c r="C945" t="s">
        <v>1005</v>
      </c>
      <c r="D945" s="1">
        <v>39156</v>
      </c>
      <c r="E945">
        <v>2007</v>
      </c>
      <c r="F945" t="s">
        <v>3241</v>
      </c>
      <c r="G945" t="s">
        <v>928</v>
      </c>
      <c r="H945" t="s">
        <v>3250</v>
      </c>
      <c r="I945" t="s">
        <v>3251</v>
      </c>
      <c r="J945">
        <v>4288000</v>
      </c>
    </row>
    <row r="946" spans="1:10">
      <c r="A946" t="s">
        <v>921</v>
      </c>
      <c r="B946" t="s">
        <v>1380</v>
      </c>
      <c r="C946" t="s">
        <v>1945</v>
      </c>
      <c r="D946" s="1">
        <v>39156</v>
      </c>
      <c r="E946">
        <v>2007</v>
      </c>
      <c r="F946" t="s">
        <v>3241</v>
      </c>
      <c r="G946" t="s">
        <v>928</v>
      </c>
      <c r="H946" t="s">
        <v>3252</v>
      </c>
      <c r="I946" t="s">
        <v>3253</v>
      </c>
      <c r="J946">
        <v>4282000</v>
      </c>
    </row>
    <row r="947" spans="1:10">
      <c r="A947" t="s">
        <v>2832</v>
      </c>
      <c r="B947" t="s">
        <v>2877</v>
      </c>
      <c r="C947" t="s">
        <v>2873</v>
      </c>
      <c r="D947" s="1">
        <v>39156</v>
      </c>
      <c r="E947">
        <v>2007</v>
      </c>
      <c r="F947" t="s">
        <v>3254</v>
      </c>
      <c r="G947" t="s">
        <v>928</v>
      </c>
      <c r="H947" t="s">
        <v>3255</v>
      </c>
      <c r="I947" t="s">
        <v>3256</v>
      </c>
      <c r="J947">
        <v>4271500</v>
      </c>
    </row>
    <row r="948" spans="1:10">
      <c r="A948" t="s">
        <v>921</v>
      </c>
      <c r="B948" t="s">
        <v>2604</v>
      </c>
      <c r="C948" t="s">
        <v>1240</v>
      </c>
      <c r="D948" s="1">
        <v>39156</v>
      </c>
      <c r="E948">
        <v>2007</v>
      </c>
      <c r="F948" t="s">
        <v>3241</v>
      </c>
      <c r="G948" t="s">
        <v>928</v>
      </c>
      <c r="H948" t="s">
        <v>3257</v>
      </c>
      <c r="I948" t="s">
        <v>3258</v>
      </c>
      <c r="J948">
        <v>1154000</v>
      </c>
    </row>
    <row r="949" spans="1:10">
      <c r="A949" t="s">
        <v>921</v>
      </c>
      <c r="B949" t="s">
        <v>922</v>
      </c>
      <c r="C949" t="s">
        <v>1041</v>
      </c>
      <c r="D949" s="1">
        <v>39156</v>
      </c>
      <c r="E949">
        <v>2007</v>
      </c>
      <c r="F949" t="s">
        <v>3241</v>
      </c>
      <c r="G949" t="s">
        <v>928</v>
      </c>
      <c r="H949" t="s">
        <v>3259</v>
      </c>
      <c r="I949" t="s">
        <v>3260</v>
      </c>
    </row>
    <row r="950" spans="1:10">
      <c r="A950" t="s">
        <v>921</v>
      </c>
      <c r="B950" t="s">
        <v>1347</v>
      </c>
      <c r="C950" t="s">
        <v>950</v>
      </c>
      <c r="D950" s="1">
        <v>39168</v>
      </c>
      <c r="E950">
        <v>2007</v>
      </c>
      <c r="F950" t="s">
        <v>3241</v>
      </c>
      <c r="G950" t="s">
        <v>928</v>
      </c>
      <c r="H950" t="s">
        <v>3261</v>
      </c>
      <c r="I950" t="s">
        <v>3262</v>
      </c>
      <c r="J950">
        <v>4293500</v>
      </c>
    </row>
    <row r="951" spans="1:10">
      <c r="A951" t="s">
        <v>2832</v>
      </c>
      <c r="B951" t="s">
        <v>2840</v>
      </c>
      <c r="C951" t="s">
        <v>3132</v>
      </c>
      <c r="D951" s="1">
        <v>39440</v>
      </c>
      <c r="E951">
        <v>2008</v>
      </c>
      <c r="F951" t="s">
        <v>924</v>
      </c>
      <c r="H951" t="s">
        <v>3263</v>
      </c>
      <c r="I951" t="s">
        <v>3264</v>
      </c>
      <c r="J951">
        <v>4275000</v>
      </c>
    </row>
    <row r="952" spans="1:10">
      <c r="A952" t="s">
        <v>921</v>
      </c>
      <c r="B952" t="s">
        <v>1347</v>
      </c>
      <c r="C952" t="s">
        <v>950</v>
      </c>
      <c r="D952" s="1">
        <v>39440</v>
      </c>
      <c r="E952">
        <v>2008</v>
      </c>
      <c r="F952" t="s">
        <v>924</v>
      </c>
      <c r="H952" t="s">
        <v>3265</v>
      </c>
      <c r="I952" t="s">
        <v>3266</v>
      </c>
      <c r="J952">
        <v>4293500</v>
      </c>
    </row>
    <row r="953" spans="1:10">
      <c r="A953" t="s">
        <v>921</v>
      </c>
      <c r="B953" t="s">
        <v>1095</v>
      </c>
      <c r="C953" t="s">
        <v>1000</v>
      </c>
      <c r="D953" s="1">
        <v>39440</v>
      </c>
      <c r="E953">
        <v>2008</v>
      </c>
      <c r="F953" t="s">
        <v>924</v>
      </c>
      <c r="H953" t="s">
        <v>3267</v>
      </c>
      <c r="I953" t="s">
        <v>3268</v>
      </c>
      <c r="J953">
        <v>4292500</v>
      </c>
    </row>
    <row r="954" spans="1:10">
      <c r="A954" t="s">
        <v>921</v>
      </c>
      <c r="B954" t="s">
        <v>1095</v>
      </c>
      <c r="C954" t="s">
        <v>1000</v>
      </c>
      <c r="D954" s="1">
        <v>39496</v>
      </c>
      <c r="E954">
        <v>2008</v>
      </c>
      <c r="F954" t="s">
        <v>924</v>
      </c>
      <c r="H954" t="s">
        <v>3269</v>
      </c>
      <c r="I954" t="s">
        <v>3270</v>
      </c>
      <c r="J954">
        <v>4292500</v>
      </c>
    </row>
    <row r="955" spans="1:10">
      <c r="A955" t="s">
        <v>921</v>
      </c>
      <c r="B955" t="s">
        <v>1501</v>
      </c>
      <c r="C955" t="s">
        <v>1502</v>
      </c>
      <c r="D955" s="1">
        <v>39515</v>
      </c>
      <c r="E955">
        <v>2008</v>
      </c>
      <c r="F955" t="s">
        <v>1503</v>
      </c>
      <c r="H955" t="s">
        <v>3271</v>
      </c>
      <c r="I955" t="s">
        <v>3272</v>
      </c>
      <c r="J955">
        <v>1139800</v>
      </c>
    </row>
    <row r="956" spans="1:10">
      <c r="A956" t="s">
        <v>921</v>
      </c>
      <c r="B956" t="s">
        <v>1004</v>
      </c>
      <c r="C956" t="s">
        <v>1005</v>
      </c>
      <c r="D956" s="1">
        <v>39515</v>
      </c>
      <c r="E956">
        <v>2008</v>
      </c>
      <c r="F956" t="s">
        <v>924</v>
      </c>
      <c r="H956" t="s">
        <v>3273</v>
      </c>
      <c r="I956" t="s">
        <v>3274</v>
      </c>
      <c r="J956">
        <v>4288000</v>
      </c>
    </row>
    <row r="957" spans="1:10">
      <c r="A957" t="s">
        <v>921</v>
      </c>
      <c r="B957" t="s">
        <v>1347</v>
      </c>
      <c r="C957" t="s">
        <v>950</v>
      </c>
      <c r="D957" s="1">
        <v>39539</v>
      </c>
      <c r="E957">
        <v>2008</v>
      </c>
      <c r="F957" t="s">
        <v>924</v>
      </c>
      <c r="H957" t="s">
        <v>3275</v>
      </c>
      <c r="I957" t="s">
        <v>3276</v>
      </c>
      <c r="J957">
        <v>4293500</v>
      </c>
    </row>
    <row r="958" spans="1:10">
      <c r="A958" t="s">
        <v>2832</v>
      </c>
      <c r="B958" t="s">
        <v>2877</v>
      </c>
      <c r="C958" t="s">
        <v>2873</v>
      </c>
      <c r="D958" s="1">
        <v>39540</v>
      </c>
      <c r="E958">
        <v>2008</v>
      </c>
      <c r="F958" t="s">
        <v>924</v>
      </c>
      <c r="H958" t="s">
        <v>3277</v>
      </c>
      <c r="I958" t="s">
        <v>3278</v>
      </c>
      <c r="J958">
        <v>4271500</v>
      </c>
    </row>
    <row r="959" spans="1:10">
      <c r="A959" t="s">
        <v>921</v>
      </c>
      <c r="B959" t="s">
        <v>922</v>
      </c>
      <c r="C959" t="s">
        <v>2647</v>
      </c>
      <c r="D959" s="1">
        <v>39804</v>
      </c>
      <c r="E959">
        <v>2009</v>
      </c>
      <c r="F959" t="s">
        <v>2214</v>
      </c>
      <c r="H959" t="s">
        <v>3279</v>
      </c>
      <c r="I959" t="s">
        <v>3280</v>
      </c>
      <c r="J959">
        <v>4286000</v>
      </c>
    </row>
    <row r="960" spans="1:10">
      <c r="A960" t="s">
        <v>921</v>
      </c>
      <c r="B960" t="s">
        <v>922</v>
      </c>
      <c r="C960" t="s">
        <v>923</v>
      </c>
      <c r="D960" s="1">
        <v>39810</v>
      </c>
      <c r="E960">
        <v>2009</v>
      </c>
      <c r="F960" t="s">
        <v>1503</v>
      </c>
      <c r="H960" t="s">
        <v>3281</v>
      </c>
      <c r="I960" t="s">
        <v>3282</v>
      </c>
      <c r="J960">
        <v>4286000</v>
      </c>
    </row>
    <row r="961" spans="1:10">
      <c r="A961" t="s">
        <v>921</v>
      </c>
      <c r="B961" t="s">
        <v>2758</v>
      </c>
      <c r="C961" t="s">
        <v>2488</v>
      </c>
      <c r="D961" s="1">
        <v>39810</v>
      </c>
      <c r="E961">
        <v>2009</v>
      </c>
      <c r="F961" t="s">
        <v>2214</v>
      </c>
      <c r="H961" t="s">
        <v>3283</v>
      </c>
      <c r="I961" t="s">
        <v>3282</v>
      </c>
      <c r="J961">
        <v>4282795</v>
      </c>
    </row>
    <row r="962" spans="1:10">
      <c r="A962" t="s">
        <v>921</v>
      </c>
      <c r="B962" t="s">
        <v>3182</v>
      </c>
      <c r="C962" t="s">
        <v>950</v>
      </c>
      <c r="D962" s="1">
        <v>39810</v>
      </c>
      <c r="E962">
        <v>2009</v>
      </c>
      <c r="F962" t="s">
        <v>924</v>
      </c>
      <c r="G962" t="s">
        <v>3284</v>
      </c>
      <c r="H962" t="s">
        <v>3285</v>
      </c>
      <c r="I962" t="s">
        <v>3286</v>
      </c>
    </row>
    <row r="963" spans="1:10">
      <c r="A963" t="s">
        <v>2832</v>
      </c>
      <c r="B963" t="s">
        <v>2877</v>
      </c>
      <c r="C963" t="s">
        <v>2873</v>
      </c>
      <c r="D963" s="1">
        <v>39810</v>
      </c>
      <c r="E963">
        <v>2009</v>
      </c>
      <c r="F963" t="s">
        <v>924</v>
      </c>
      <c r="H963" t="s">
        <v>3287</v>
      </c>
      <c r="I963" t="s">
        <v>3288</v>
      </c>
      <c r="J963">
        <v>4271500</v>
      </c>
    </row>
    <row r="964" spans="1:10">
      <c r="A964" t="s">
        <v>921</v>
      </c>
      <c r="B964" t="s">
        <v>2629</v>
      </c>
      <c r="C964" t="s">
        <v>931</v>
      </c>
      <c r="D964" s="1">
        <v>39810</v>
      </c>
      <c r="E964">
        <v>2009</v>
      </c>
      <c r="F964" t="s">
        <v>924</v>
      </c>
      <c r="G964" t="s">
        <v>1152</v>
      </c>
      <c r="H964" t="s">
        <v>3289</v>
      </c>
      <c r="I964" t="s">
        <v>3290</v>
      </c>
    </row>
    <row r="965" spans="1:10">
      <c r="A965" t="s">
        <v>921</v>
      </c>
      <c r="B965" t="s">
        <v>3291</v>
      </c>
      <c r="C965" t="s">
        <v>3292</v>
      </c>
      <c r="D965" s="1">
        <v>39856</v>
      </c>
      <c r="E965">
        <v>2009</v>
      </c>
      <c r="F965" t="s">
        <v>1503</v>
      </c>
      <c r="G965" t="s">
        <v>2743</v>
      </c>
      <c r="H965" t="s">
        <v>3293</v>
      </c>
      <c r="I965" t="s">
        <v>3294</v>
      </c>
      <c r="J965" t="s">
        <v>3295</v>
      </c>
    </row>
    <row r="966" spans="1:10">
      <c r="A966" t="s">
        <v>921</v>
      </c>
      <c r="B966" t="s">
        <v>3095</v>
      </c>
      <c r="C966" t="s">
        <v>950</v>
      </c>
      <c r="D966" s="1">
        <v>39856</v>
      </c>
      <c r="E966">
        <v>2009</v>
      </c>
      <c r="F966" t="s">
        <v>1503</v>
      </c>
      <c r="G966" t="s">
        <v>2743</v>
      </c>
      <c r="H966" t="s">
        <v>3296</v>
      </c>
      <c r="I966" t="s">
        <v>3297</v>
      </c>
      <c r="J966" t="s">
        <v>3295</v>
      </c>
    </row>
    <row r="967" spans="1:10">
      <c r="A967" t="s">
        <v>921</v>
      </c>
      <c r="B967" t="s">
        <v>3298</v>
      </c>
      <c r="C967" t="s">
        <v>1000</v>
      </c>
      <c r="D967" s="1">
        <v>39856</v>
      </c>
      <c r="E967">
        <v>2009</v>
      </c>
      <c r="F967" t="s">
        <v>1503</v>
      </c>
      <c r="G967" t="s">
        <v>2743</v>
      </c>
      <c r="H967" t="s">
        <v>3299</v>
      </c>
      <c r="I967" t="s">
        <v>3300</v>
      </c>
      <c r="J967" t="s">
        <v>3295</v>
      </c>
    </row>
    <row r="968" spans="1:10">
      <c r="A968" t="s">
        <v>2832</v>
      </c>
      <c r="B968" t="s">
        <v>2840</v>
      </c>
      <c r="C968" t="s">
        <v>2841</v>
      </c>
      <c r="D968" s="1">
        <v>39856</v>
      </c>
      <c r="E968">
        <v>2009</v>
      </c>
      <c r="F968" t="s">
        <v>924</v>
      </c>
      <c r="G968" t="s">
        <v>1152</v>
      </c>
      <c r="H968" t="s">
        <v>3301</v>
      </c>
      <c r="I968" t="s">
        <v>3302</v>
      </c>
      <c r="J968" t="s">
        <v>3303</v>
      </c>
    </row>
    <row r="969" spans="1:10">
      <c r="A969" t="s">
        <v>921</v>
      </c>
      <c r="B969" t="s">
        <v>3304</v>
      </c>
      <c r="C969" t="s">
        <v>3305</v>
      </c>
      <c r="D969" s="1">
        <v>39856</v>
      </c>
      <c r="E969">
        <v>2009</v>
      </c>
      <c r="F969" t="s">
        <v>924</v>
      </c>
      <c r="G969" t="s">
        <v>3306</v>
      </c>
      <c r="H969" t="s">
        <v>3307</v>
      </c>
      <c r="I969" t="s">
        <v>3308</v>
      </c>
    </row>
    <row r="970" spans="1:10">
      <c r="A970" t="s">
        <v>921</v>
      </c>
      <c r="B970" t="s">
        <v>1944</v>
      </c>
      <c r="C970" t="s">
        <v>1945</v>
      </c>
      <c r="D970" s="1">
        <v>39857</v>
      </c>
      <c r="E970">
        <v>2009</v>
      </c>
      <c r="F970" t="s">
        <v>2214</v>
      </c>
      <c r="H970" t="s">
        <v>3309</v>
      </c>
      <c r="I970" t="s">
        <v>3282</v>
      </c>
      <c r="J970">
        <v>4282500</v>
      </c>
    </row>
    <row r="971" spans="1:10">
      <c r="A971" t="s">
        <v>921</v>
      </c>
      <c r="B971" t="s">
        <v>3182</v>
      </c>
      <c r="C971" t="s">
        <v>3183</v>
      </c>
      <c r="D971" s="1">
        <v>39857</v>
      </c>
      <c r="E971">
        <v>2009</v>
      </c>
      <c r="F971" t="s">
        <v>924</v>
      </c>
      <c r="H971" t="s">
        <v>3310</v>
      </c>
      <c r="I971" t="s">
        <v>3282</v>
      </c>
      <c r="J971">
        <v>4294300</v>
      </c>
    </row>
    <row r="972" spans="1:10">
      <c r="A972" t="s">
        <v>921</v>
      </c>
      <c r="B972" t="s">
        <v>1095</v>
      </c>
      <c r="C972" t="s">
        <v>1000</v>
      </c>
      <c r="D972" s="1">
        <v>39857</v>
      </c>
      <c r="E972">
        <v>2009</v>
      </c>
      <c r="F972" t="s">
        <v>924</v>
      </c>
      <c r="H972" t="s">
        <v>3311</v>
      </c>
      <c r="I972" t="s">
        <v>3312</v>
      </c>
      <c r="J972">
        <v>4292500</v>
      </c>
    </row>
    <row r="973" spans="1:10">
      <c r="A973" t="s">
        <v>921</v>
      </c>
      <c r="B973" t="s">
        <v>2656</v>
      </c>
      <c r="C973" t="s">
        <v>2657</v>
      </c>
      <c r="D973" s="1">
        <v>39858</v>
      </c>
      <c r="E973">
        <v>2009</v>
      </c>
      <c r="F973" t="s">
        <v>924</v>
      </c>
      <c r="H973" t="s">
        <v>3313</v>
      </c>
      <c r="I973" t="s">
        <v>3282</v>
      </c>
      <c r="J973">
        <v>4282650</v>
      </c>
    </row>
    <row r="974" spans="1:10">
      <c r="A974" t="s">
        <v>921</v>
      </c>
      <c r="B974" t="s">
        <v>2660</v>
      </c>
      <c r="C974" t="s">
        <v>2517</v>
      </c>
      <c r="D974" s="1">
        <v>39858</v>
      </c>
      <c r="E974">
        <v>2009</v>
      </c>
      <c r="F974" t="s">
        <v>924</v>
      </c>
      <c r="H974" t="s">
        <v>3314</v>
      </c>
      <c r="I974" t="s">
        <v>3282</v>
      </c>
      <c r="J974">
        <v>4282780</v>
      </c>
    </row>
    <row r="975" spans="1:10">
      <c r="A975" t="s">
        <v>921</v>
      </c>
      <c r="B975" t="s">
        <v>1177</v>
      </c>
      <c r="C975" t="s">
        <v>1178</v>
      </c>
      <c r="D975" s="1">
        <v>39869</v>
      </c>
      <c r="E975">
        <v>2009</v>
      </c>
      <c r="F975" t="s">
        <v>2214</v>
      </c>
      <c r="H975" t="s">
        <v>3315</v>
      </c>
      <c r="I975" t="s">
        <v>3282</v>
      </c>
      <c r="J975">
        <v>1142500</v>
      </c>
    </row>
    <row r="976" spans="1:10">
      <c r="A976" t="s">
        <v>921</v>
      </c>
      <c r="B976" t="s">
        <v>2763</v>
      </c>
      <c r="C976" t="s">
        <v>3206</v>
      </c>
      <c r="D976" s="1">
        <v>39875</v>
      </c>
      <c r="E976">
        <v>2009</v>
      </c>
      <c r="F976" t="s">
        <v>924</v>
      </c>
      <c r="H976" t="s">
        <v>3316</v>
      </c>
      <c r="I976" t="s">
        <v>3282</v>
      </c>
      <c r="J976">
        <v>4282813</v>
      </c>
    </row>
    <row r="977" spans="1:10">
      <c r="A977" t="s">
        <v>921</v>
      </c>
      <c r="B977" t="s">
        <v>3247</v>
      </c>
      <c r="C977" t="s">
        <v>1227</v>
      </c>
      <c r="D977" s="1">
        <v>39880</v>
      </c>
      <c r="E977">
        <v>2009</v>
      </c>
      <c r="F977" t="s">
        <v>924</v>
      </c>
      <c r="H977" t="s">
        <v>3317</v>
      </c>
      <c r="I977" t="s">
        <v>3318</v>
      </c>
      <c r="J977">
        <v>115355</v>
      </c>
    </row>
    <row r="978" spans="1:10">
      <c r="A978" t="s">
        <v>2832</v>
      </c>
      <c r="B978" t="s">
        <v>3319</v>
      </c>
      <c r="C978" t="s">
        <v>2841</v>
      </c>
      <c r="D978" s="1">
        <v>39880</v>
      </c>
      <c r="E978">
        <v>2009</v>
      </c>
      <c r="F978" t="s">
        <v>924</v>
      </c>
      <c r="H978" t="s">
        <v>3320</v>
      </c>
      <c r="I978" t="s">
        <v>3321</v>
      </c>
      <c r="J978">
        <v>2010004</v>
      </c>
    </row>
    <row r="979" spans="1:10">
      <c r="A979" t="s">
        <v>921</v>
      </c>
      <c r="B979" t="s">
        <v>942</v>
      </c>
      <c r="C979" t="s">
        <v>923</v>
      </c>
      <c r="D979" s="1">
        <v>39881</v>
      </c>
      <c r="E979">
        <v>2009</v>
      </c>
      <c r="F979" t="s">
        <v>924</v>
      </c>
      <c r="G979" t="s">
        <v>1152</v>
      </c>
      <c r="H979" t="s">
        <v>3322</v>
      </c>
      <c r="I979" t="s">
        <v>3323</v>
      </c>
    </row>
    <row r="980" spans="1:10">
      <c r="A980" t="s">
        <v>921</v>
      </c>
      <c r="B980" t="s">
        <v>1004</v>
      </c>
      <c r="C980" t="s">
        <v>1005</v>
      </c>
      <c r="D980" s="1">
        <v>39884</v>
      </c>
      <c r="E980">
        <v>2009</v>
      </c>
      <c r="F980" t="s">
        <v>924</v>
      </c>
      <c r="H980" t="s">
        <v>3324</v>
      </c>
      <c r="I980" t="s">
        <v>3325</v>
      </c>
      <c r="J980">
        <v>4288000</v>
      </c>
    </row>
    <row r="981" spans="1:10">
      <c r="A981" t="s">
        <v>921</v>
      </c>
      <c r="B981" t="s">
        <v>2576</v>
      </c>
      <c r="C981" t="s">
        <v>950</v>
      </c>
      <c r="D981" s="1">
        <v>39891</v>
      </c>
      <c r="E981">
        <v>2009</v>
      </c>
      <c r="F981" t="s">
        <v>924</v>
      </c>
      <c r="H981" t="s">
        <v>3326</v>
      </c>
      <c r="I981" t="s">
        <v>3282</v>
      </c>
      <c r="J981">
        <v>4293500</v>
      </c>
    </row>
    <row r="982" spans="1:10">
      <c r="A982" t="s">
        <v>3327</v>
      </c>
      <c r="B982" t="s">
        <v>3328</v>
      </c>
      <c r="C982" t="s">
        <v>3329</v>
      </c>
      <c r="D982" s="1">
        <v>39899</v>
      </c>
      <c r="E982">
        <v>2009</v>
      </c>
      <c r="F982" t="s">
        <v>924</v>
      </c>
      <c r="H982" t="s">
        <v>3330</v>
      </c>
      <c r="I982" t="s">
        <v>3331</v>
      </c>
      <c r="J982">
        <v>5083500</v>
      </c>
    </row>
    <row r="983" spans="1:10">
      <c r="A983" t="s">
        <v>921</v>
      </c>
      <c r="B983" t="s">
        <v>1312</v>
      </c>
      <c r="C983" t="s">
        <v>1682</v>
      </c>
      <c r="D983" s="1">
        <v>40174</v>
      </c>
      <c r="E983">
        <v>2010</v>
      </c>
      <c r="F983" t="s">
        <v>924</v>
      </c>
      <c r="H983" t="s">
        <v>3332</v>
      </c>
      <c r="I983" t="s">
        <v>3333</v>
      </c>
    </row>
    <row r="984" spans="1:10">
      <c r="A984" t="s">
        <v>921</v>
      </c>
      <c r="B984" t="s">
        <v>922</v>
      </c>
      <c r="C984" t="s">
        <v>923</v>
      </c>
      <c r="D984" s="1">
        <v>40203</v>
      </c>
      <c r="E984">
        <v>2010</v>
      </c>
      <c r="F984" t="s">
        <v>924</v>
      </c>
      <c r="H984" t="s">
        <v>3334</v>
      </c>
      <c r="I984" t="s">
        <v>3335</v>
      </c>
    </row>
    <row r="985" spans="1:10">
      <c r="A985" t="s">
        <v>921</v>
      </c>
      <c r="B985" t="s">
        <v>2660</v>
      </c>
      <c r="C985" t="s">
        <v>2517</v>
      </c>
      <c r="D985" s="1">
        <v>40203</v>
      </c>
      <c r="E985">
        <v>2010</v>
      </c>
      <c r="F985" t="s">
        <v>1503</v>
      </c>
      <c r="H985" t="s">
        <v>3336</v>
      </c>
      <c r="I985" t="s">
        <v>3337</v>
      </c>
      <c r="J985">
        <v>4282780</v>
      </c>
    </row>
    <row r="986" spans="1:10">
      <c r="A986" t="s">
        <v>921</v>
      </c>
      <c r="B986" t="s">
        <v>2758</v>
      </c>
      <c r="C986" t="s">
        <v>2488</v>
      </c>
      <c r="D986" s="1">
        <v>40203</v>
      </c>
      <c r="E986">
        <v>2010</v>
      </c>
      <c r="F986" t="s">
        <v>1503</v>
      </c>
      <c r="H986" t="s">
        <v>3338</v>
      </c>
      <c r="I986" t="s">
        <v>3337</v>
      </c>
      <c r="J986">
        <v>4282795</v>
      </c>
    </row>
    <row r="987" spans="1:10">
      <c r="A987" t="s">
        <v>2832</v>
      </c>
      <c r="B987" t="s">
        <v>2840</v>
      </c>
      <c r="C987" t="s">
        <v>3132</v>
      </c>
      <c r="D987" s="1">
        <v>40203</v>
      </c>
      <c r="E987">
        <v>2010</v>
      </c>
      <c r="F987" t="s">
        <v>924</v>
      </c>
      <c r="H987" t="s">
        <v>3339</v>
      </c>
      <c r="I987" t="s">
        <v>3340</v>
      </c>
      <c r="J987">
        <v>4275000</v>
      </c>
    </row>
    <row r="988" spans="1:10">
      <c r="A988" t="s">
        <v>921</v>
      </c>
      <c r="B988" t="s">
        <v>2576</v>
      </c>
      <c r="C988" t="s">
        <v>950</v>
      </c>
      <c r="D988" s="1">
        <v>40204</v>
      </c>
      <c r="E988">
        <v>2010</v>
      </c>
      <c r="F988" t="s">
        <v>1503</v>
      </c>
      <c r="H988" t="s">
        <v>3341</v>
      </c>
      <c r="I988" t="s">
        <v>3337</v>
      </c>
      <c r="J988">
        <v>4293500</v>
      </c>
    </row>
    <row r="989" spans="1:10">
      <c r="A989" t="s">
        <v>921</v>
      </c>
      <c r="B989" t="s">
        <v>2656</v>
      </c>
      <c r="C989" t="s">
        <v>2657</v>
      </c>
      <c r="D989" s="1">
        <v>40204</v>
      </c>
      <c r="E989">
        <v>2010</v>
      </c>
      <c r="F989" t="s">
        <v>1503</v>
      </c>
      <c r="H989" t="s">
        <v>3342</v>
      </c>
      <c r="I989" t="s">
        <v>3337</v>
      </c>
      <c r="J989">
        <v>4282650</v>
      </c>
    </row>
    <row r="990" spans="1:10">
      <c r="A990" t="s">
        <v>1133</v>
      </c>
      <c r="B990" t="s">
        <v>1309</v>
      </c>
      <c r="C990" t="s">
        <v>966</v>
      </c>
      <c r="D990" s="1">
        <v>40204</v>
      </c>
      <c r="E990">
        <v>2010</v>
      </c>
      <c r="F990" t="s">
        <v>924</v>
      </c>
      <c r="H990" t="s">
        <v>3343</v>
      </c>
      <c r="I990" t="s">
        <v>3344</v>
      </c>
      <c r="J990">
        <v>1129500</v>
      </c>
    </row>
    <row r="991" spans="1:10">
      <c r="A991" t="s">
        <v>921</v>
      </c>
      <c r="B991" t="s">
        <v>1051</v>
      </c>
      <c r="C991" t="s">
        <v>950</v>
      </c>
      <c r="D991" s="1">
        <v>40204</v>
      </c>
      <c r="E991">
        <v>2010</v>
      </c>
      <c r="F991" t="s">
        <v>924</v>
      </c>
      <c r="H991" t="s">
        <v>3345</v>
      </c>
      <c r="I991" t="s">
        <v>3346</v>
      </c>
      <c r="J991">
        <v>4293800</v>
      </c>
    </row>
    <row r="992" spans="1:10">
      <c r="A992" t="s">
        <v>921</v>
      </c>
      <c r="B992" t="s">
        <v>1095</v>
      </c>
      <c r="C992" t="s">
        <v>1000</v>
      </c>
      <c r="D992" s="1">
        <v>40205</v>
      </c>
      <c r="E992">
        <v>2010</v>
      </c>
      <c r="F992" t="s">
        <v>1503</v>
      </c>
      <c r="H992" t="s">
        <v>3347</v>
      </c>
      <c r="I992" t="s">
        <v>3337</v>
      </c>
      <c r="J992">
        <v>4292500</v>
      </c>
    </row>
    <row r="993" spans="1:10">
      <c r="A993" t="s">
        <v>921</v>
      </c>
      <c r="B993" t="s">
        <v>922</v>
      </c>
      <c r="C993" t="s">
        <v>923</v>
      </c>
      <c r="D993" s="1">
        <v>40210</v>
      </c>
      <c r="E993">
        <v>2010</v>
      </c>
      <c r="F993" t="s">
        <v>2214</v>
      </c>
      <c r="H993" t="s">
        <v>3348</v>
      </c>
      <c r="I993" t="s">
        <v>3349</v>
      </c>
    </row>
    <row r="994" spans="1:10">
      <c r="A994" t="s">
        <v>921</v>
      </c>
      <c r="B994" t="s">
        <v>3095</v>
      </c>
      <c r="C994" t="s">
        <v>950</v>
      </c>
      <c r="D994" s="1">
        <v>40545</v>
      </c>
      <c r="E994">
        <v>2011</v>
      </c>
      <c r="F994" t="s">
        <v>924</v>
      </c>
      <c r="H994" t="s">
        <v>3350</v>
      </c>
      <c r="I994" t="s">
        <v>3351</v>
      </c>
    </row>
    <row r="995" spans="1:10">
      <c r="A995" t="s">
        <v>2832</v>
      </c>
      <c r="B995" t="s">
        <v>2877</v>
      </c>
      <c r="C995" t="s">
        <v>2873</v>
      </c>
      <c r="D995" s="1">
        <v>40545</v>
      </c>
      <c r="E995">
        <v>2011</v>
      </c>
      <c r="F995" t="s">
        <v>924</v>
      </c>
      <c r="H995" t="s">
        <v>3352</v>
      </c>
      <c r="I995" t="s">
        <v>3353</v>
      </c>
    </row>
    <row r="996" spans="1:10">
      <c r="A996" t="s">
        <v>921</v>
      </c>
      <c r="B996" t="s">
        <v>3354</v>
      </c>
      <c r="C996" t="s">
        <v>1000</v>
      </c>
      <c r="D996" s="1">
        <v>40545</v>
      </c>
      <c r="E996">
        <v>2011</v>
      </c>
      <c r="F996" t="s">
        <v>924</v>
      </c>
      <c r="H996" t="s">
        <v>3355</v>
      </c>
      <c r="I996" t="s">
        <v>3353</v>
      </c>
      <c r="J996">
        <v>4292500</v>
      </c>
    </row>
    <row r="997" spans="1:10">
      <c r="A997" t="s">
        <v>921</v>
      </c>
      <c r="B997" t="s">
        <v>3004</v>
      </c>
      <c r="C997" t="s">
        <v>3292</v>
      </c>
      <c r="D997" s="1">
        <v>40545</v>
      </c>
      <c r="E997">
        <v>2011</v>
      </c>
      <c r="F997" t="s">
        <v>924</v>
      </c>
      <c r="H997" t="s">
        <v>3356</v>
      </c>
      <c r="I997" t="s">
        <v>3353</v>
      </c>
    </row>
    <row r="998" spans="1:10">
      <c r="A998" t="s">
        <v>921</v>
      </c>
      <c r="B998" t="s">
        <v>3357</v>
      </c>
      <c r="C998" t="s">
        <v>3305</v>
      </c>
      <c r="D998" s="1">
        <v>40592</v>
      </c>
      <c r="E998">
        <v>2011</v>
      </c>
      <c r="F998" t="s">
        <v>924</v>
      </c>
      <c r="H998" t="s">
        <v>3358</v>
      </c>
      <c r="I998" t="s">
        <v>3359</v>
      </c>
      <c r="J998">
        <v>4293600</v>
      </c>
    </row>
    <row r="999" spans="1:10">
      <c r="A999" t="s">
        <v>921</v>
      </c>
      <c r="B999" t="s">
        <v>2694</v>
      </c>
      <c r="C999" t="s">
        <v>1017</v>
      </c>
      <c r="D999" s="1">
        <v>40608</v>
      </c>
      <c r="E999">
        <v>2011</v>
      </c>
      <c r="F999" t="s">
        <v>924</v>
      </c>
      <c r="H999" t="s">
        <v>3360</v>
      </c>
      <c r="I999" t="s">
        <v>3361</v>
      </c>
    </row>
    <row r="1000" spans="1:10">
      <c r="A1000" t="s">
        <v>921</v>
      </c>
      <c r="B1000" t="s">
        <v>1004</v>
      </c>
      <c r="C1000" t="s">
        <v>1005</v>
      </c>
      <c r="D1000" s="1">
        <v>40608</v>
      </c>
      <c r="E1000">
        <v>2011</v>
      </c>
      <c r="F1000" t="s">
        <v>924</v>
      </c>
      <c r="H1000" t="s">
        <v>3362</v>
      </c>
      <c r="I1000" t="s">
        <v>3363</v>
      </c>
    </row>
    <row r="1001" spans="1:10">
      <c r="A1001" t="s">
        <v>2832</v>
      </c>
      <c r="B1001" t="s">
        <v>3364</v>
      </c>
      <c r="C1001" t="s">
        <v>2841</v>
      </c>
      <c r="D1001" s="1">
        <v>40608</v>
      </c>
      <c r="E1001">
        <v>2011</v>
      </c>
      <c r="F1001" t="s">
        <v>924</v>
      </c>
      <c r="H1001" t="s">
        <v>3365</v>
      </c>
      <c r="I1001" t="s">
        <v>3366</v>
      </c>
    </row>
    <row r="1002" spans="1:10">
      <c r="A1002" t="s">
        <v>1133</v>
      </c>
      <c r="B1002" t="s">
        <v>2820</v>
      </c>
      <c r="C1002" t="s">
        <v>966</v>
      </c>
      <c r="D1002" s="1">
        <v>40608</v>
      </c>
      <c r="E1002">
        <v>2011</v>
      </c>
      <c r="F1002" t="s">
        <v>924</v>
      </c>
      <c r="H1002" t="s">
        <v>3367</v>
      </c>
      <c r="I1002" t="s">
        <v>3368</v>
      </c>
      <c r="J1002">
        <v>1144500</v>
      </c>
    </row>
    <row r="1003" spans="1:10">
      <c r="A1003" t="s">
        <v>1133</v>
      </c>
      <c r="B1003" t="s">
        <v>3369</v>
      </c>
      <c r="C1003" t="s">
        <v>3370</v>
      </c>
      <c r="D1003" s="1">
        <v>40608</v>
      </c>
      <c r="E1003">
        <v>2011</v>
      </c>
      <c r="F1003" t="s">
        <v>924</v>
      </c>
      <c r="H1003" t="s">
        <v>3371</v>
      </c>
      <c r="I1003" t="s">
        <v>3372</v>
      </c>
      <c r="J1003">
        <v>1076500</v>
      </c>
    </row>
    <row r="1004" spans="1:10">
      <c r="A1004" t="s">
        <v>921</v>
      </c>
      <c r="B1004" t="s">
        <v>3373</v>
      </c>
      <c r="C1004" t="s">
        <v>950</v>
      </c>
      <c r="D1004" s="1">
        <v>40608</v>
      </c>
      <c r="E1004">
        <v>2011</v>
      </c>
      <c r="F1004" t="s">
        <v>924</v>
      </c>
      <c r="H1004" t="s">
        <v>3374</v>
      </c>
      <c r="I1004" t="s">
        <v>3375</v>
      </c>
      <c r="J1004">
        <v>4293500</v>
      </c>
    </row>
    <row r="1005" spans="1:10">
      <c r="A1005" t="s">
        <v>2832</v>
      </c>
      <c r="B1005" t="s">
        <v>2840</v>
      </c>
      <c r="C1005" t="s">
        <v>2841</v>
      </c>
      <c r="D1005" s="1">
        <v>40608</v>
      </c>
      <c r="E1005">
        <v>2011</v>
      </c>
      <c r="F1005" t="s">
        <v>924</v>
      </c>
      <c r="G1005" t="s">
        <v>3376</v>
      </c>
      <c r="H1005" t="s">
        <v>3377</v>
      </c>
      <c r="I1005" t="s">
        <v>3378</v>
      </c>
      <c r="J1005">
        <v>4275500</v>
      </c>
    </row>
    <row r="1006" spans="1:10">
      <c r="A1006" t="s">
        <v>2832</v>
      </c>
      <c r="B1006" t="s">
        <v>3379</v>
      </c>
      <c r="C1006" t="s">
        <v>2841</v>
      </c>
      <c r="D1006" s="1">
        <v>40608</v>
      </c>
      <c r="E1006">
        <v>2011</v>
      </c>
      <c r="F1006" t="s">
        <v>924</v>
      </c>
      <c r="H1006" t="s">
        <v>3380</v>
      </c>
      <c r="I1006" t="s">
        <v>3381</v>
      </c>
    </row>
    <row r="1007" spans="1:10">
      <c r="A1007" t="s">
        <v>921</v>
      </c>
      <c r="B1007" t="s">
        <v>2660</v>
      </c>
      <c r="C1007" t="s">
        <v>2517</v>
      </c>
      <c r="D1007" s="1">
        <v>40609</v>
      </c>
      <c r="E1007">
        <v>2011</v>
      </c>
      <c r="H1007" t="s">
        <v>3382</v>
      </c>
      <c r="J1007">
        <v>4282780</v>
      </c>
    </row>
    <row r="1008" spans="1:10">
      <c r="A1008" t="s">
        <v>1133</v>
      </c>
      <c r="B1008" t="s">
        <v>2709</v>
      </c>
      <c r="C1008" t="s">
        <v>2710</v>
      </c>
      <c r="D1008" s="1">
        <v>40609</v>
      </c>
      <c r="E1008">
        <v>2011</v>
      </c>
      <c r="F1008" t="s">
        <v>924</v>
      </c>
      <c r="H1008" t="s">
        <v>3383</v>
      </c>
      <c r="I1008" t="s">
        <v>3384</v>
      </c>
      <c r="J1008">
        <v>1076500</v>
      </c>
    </row>
    <row r="1009" spans="1:10">
      <c r="A1009" t="s">
        <v>921</v>
      </c>
      <c r="B1009" t="s">
        <v>2886</v>
      </c>
      <c r="C1009" t="s">
        <v>3385</v>
      </c>
      <c r="D1009" s="1">
        <v>40609</v>
      </c>
      <c r="E1009">
        <v>2011</v>
      </c>
      <c r="F1009" t="s">
        <v>924</v>
      </c>
      <c r="G1009" t="s">
        <v>3386</v>
      </c>
      <c r="H1009" t="s">
        <v>3387</v>
      </c>
      <c r="I1009" t="s">
        <v>3388</v>
      </c>
    </row>
    <row r="1010" spans="1:10">
      <c r="A1010" t="s">
        <v>921</v>
      </c>
      <c r="B1010" t="s">
        <v>1087</v>
      </c>
      <c r="C1010" t="s">
        <v>3389</v>
      </c>
      <c r="D1010" s="1">
        <v>40609</v>
      </c>
      <c r="E1010">
        <v>2011</v>
      </c>
      <c r="F1010" t="s">
        <v>924</v>
      </c>
      <c r="H1010" t="s">
        <v>3390</v>
      </c>
      <c r="I1010" t="s">
        <v>3391</v>
      </c>
    </row>
    <row r="1011" spans="1:10">
      <c r="A1011" t="s">
        <v>2832</v>
      </c>
      <c r="B1011" t="s">
        <v>2840</v>
      </c>
      <c r="C1011" t="s">
        <v>2841</v>
      </c>
      <c r="D1011" s="1">
        <v>40610</v>
      </c>
      <c r="E1011">
        <v>2011</v>
      </c>
      <c r="F1011" t="s">
        <v>2214</v>
      </c>
      <c r="H1011" t="s">
        <v>3392</v>
      </c>
      <c r="I1011" t="s">
        <v>3393</v>
      </c>
      <c r="J1011">
        <v>4275500</v>
      </c>
    </row>
    <row r="1012" spans="1:10">
      <c r="A1012" t="s">
        <v>921</v>
      </c>
      <c r="B1012" t="s">
        <v>2660</v>
      </c>
      <c r="C1012" t="s">
        <v>2517</v>
      </c>
      <c r="D1012" s="1">
        <v>40614</v>
      </c>
      <c r="E1012">
        <v>2011</v>
      </c>
      <c r="F1012" t="s">
        <v>924</v>
      </c>
      <c r="H1012" t="s">
        <v>3394</v>
      </c>
      <c r="J1012">
        <v>4282780</v>
      </c>
    </row>
    <row r="1013" spans="1:10">
      <c r="A1013" t="s">
        <v>921</v>
      </c>
      <c r="B1013" t="s">
        <v>1061</v>
      </c>
      <c r="C1013" t="s">
        <v>1017</v>
      </c>
      <c r="D1013" s="1">
        <v>40615</v>
      </c>
      <c r="E1013">
        <v>2011</v>
      </c>
      <c r="F1013" t="s">
        <v>924</v>
      </c>
      <c r="H1013" t="s">
        <v>3395</v>
      </c>
      <c r="I1013" t="s">
        <v>3396</v>
      </c>
    </row>
    <row r="1014" spans="1:10">
      <c r="A1014" t="s">
        <v>921</v>
      </c>
      <c r="B1014" t="s">
        <v>2656</v>
      </c>
      <c r="C1014" t="s">
        <v>2657</v>
      </c>
      <c r="D1014" s="1">
        <v>40616</v>
      </c>
      <c r="E1014">
        <v>2011</v>
      </c>
      <c r="F1014" t="s">
        <v>924</v>
      </c>
      <c r="H1014" t="s">
        <v>3397</v>
      </c>
      <c r="J1014">
        <v>4282650</v>
      </c>
    </row>
    <row r="1015" spans="1:10">
      <c r="A1015" t="s">
        <v>921</v>
      </c>
      <c r="B1015" t="s">
        <v>1095</v>
      </c>
      <c r="C1015" t="s">
        <v>1000</v>
      </c>
      <c r="D1015" s="1">
        <v>40620</v>
      </c>
      <c r="E1015">
        <v>2011</v>
      </c>
      <c r="F1015" t="s">
        <v>924</v>
      </c>
      <c r="H1015" t="s">
        <v>3398</v>
      </c>
      <c r="J1015">
        <v>4292500</v>
      </c>
    </row>
    <row r="1016" spans="1:10">
      <c r="A1016" t="s">
        <v>921</v>
      </c>
      <c r="B1016" t="s">
        <v>2660</v>
      </c>
      <c r="C1016" t="s">
        <v>2517</v>
      </c>
      <c r="D1016" s="1">
        <v>40620</v>
      </c>
      <c r="E1016">
        <v>2011</v>
      </c>
      <c r="F1016" t="s">
        <v>924</v>
      </c>
      <c r="H1016" t="s">
        <v>3399</v>
      </c>
      <c r="J1016">
        <v>4282780</v>
      </c>
    </row>
    <row r="1017" spans="1:10">
      <c r="A1017" t="s">
        <v>2832</v>
      </c>
      <c r="B1017" t="s">
        <v>2877</v>
      </c>
      <c r="C1017" t="s">
        <v>2873</v>
      </c>
      <c r="D1017" s="1">
        <v>40620</v>
      </c>
      <c r="E1017">
        <v>2011</v>
      </c>
      <c r="F1017" t="s">
        <v>924</v>
      </c>
      <c r="H1017" t="s">
        <v>3400</v>
      </c>
      <c r="I1017" t="s">
        <v>3401</v>
      </c>
      <c r="J1017">
        <v>4271500</v>
      </c>
    </row>
    <row r="1018" spans="1:10">
      <c r="A1018" t="s">
        <v>921</v>
      </c>
      <c r="B1018" t="s">
        <v>3373</v>
      </c>
      <c r="C1018" t="s">
        <v>950</v>
      </c>
      <c r="D1018" s="1">
        <v>40621</v>
      </c>
      <c r="E1018">
        <v>2011</v>
      </c>
      <c r="F1018" t="s">
        <v>924</v>
      </c>
      <c r="H1018" t="s">
        <v>3402</v>
      </c>
      <c r="J1018">
        <v>4293500</v>
      </c>
    </row>
    <row r="1019" spans="1:10">
      <c r="A1019" t="s">
        <v>921</v>
      </c>
      <c r="B1019" t="s">
        <v>1501</v>
      </c>
      <c r="C1019" t="s">
        <v>1506</v>
      </c>
      <c r="D1019" s="1">
        <v>40905</v>
      </c>
      <c r="E1019">
        <v>2012</v>
      </c>
      <c r="H1019" t="s">
        <v>3403</v>
      </c>
      <c r="J1019">
        <v>1139800</v>
      </c>
    </row>
    <row r="1020" spans="1:10">
      <c r="A1020" t="s">
        <v>921</v>
      </c>
      <c r="B1020" t="s">
        <v>922</v>
      </c>
      <c r="C1020" t="s">
        <v>923</v>
      </c>
      <c r="D1020" s="1">
        <v>40914</v>
      </c>
      <c r="E1020">
        <v>2012</v>
      </c>
      <c r="H1020" t="s">
        <v>3404</v>
      </c>
      <c r="J1020">
        <v>4286000</v>
      </c>
    </row>
    <row r="1021" spans="1:10">
      <c r="A1021" t="s">
        <v>921</v>
      </c>
      <c r="B1021" t="s">
        <v>2758</v>
      </c>
      <c r="C1021" t="s">
        <v>2488</v>
      </c>
      <c r="D1021" s="1">
        <v>40935</v>
      </c>
      <c r="E1021">
        <v>2012</v>
      </c>
      <c r="H1021" t="s">
        <v>3405</v>
      </c>
      <c r="J1021">
        <v>4282795</v>
      </c>
    </row>
    <row r="1022" spans="1:10">
      <c r="A1022" t="s">
        <v>921</v>
      </c>
      <c r="B1022" t="s">
        <v>2660</v>
      </c>
      <c r="C1022" t="s">
        <v>2517</v>
      </c>
      <c r="D1022" s="1">
        <v>40935</v>
      </c>
      <c r="E1022">
        <v>2012</v>
      </c>
      <c r="H1022" t="s">
        <v>3406</v>
      </c>
      <c r="J1022">
        <v>4282780</v>
      </c>
    </row>
    <row r="1023" spans="1:10">
      <c r="A1023" t="s">
        <v>921</v>
      </c>
      <c r="B1023" t="s">
        <v>2656</v>
      </c>
      <c r="C1023" t="s">
        <v>2657</v>
      </c>
      <c r="D1023" s="1">
        <v>40936</v>
      </c>
      <c r="E1023">
        <v>2012</v>
      </c>
      <c r="H1023" t="s">
        <v>3407</v>
      </c>
      <c r="J1023">
        <v>4282650</v>
      </c>
    </row>
    <row r="1024" spans="1:10">
      <c r="A1024" t="s">
        <v>921</v>
      </c>
      <c r="B1024" t="s">
        <v>2129</v>
      </c>
      <c r="C1024" t="s">
        <v>3195</v>
      </c>
      <c r="D1024" s="1">
        <v>40976</v>
      </c>
      <c r="E1024">
        <v>2012</v>
      </c>
      <c r="H1024" t="s">
        <v>3408</v>
      </c>
      <c r="J1024">
        <v>4288230</v>
      </c>
    </row>
    <row r="1025" spans="1:10">
      <c r="A1025" t="s">
        <v>2832</v>
      </c>
      <c r="B1025" t="s">
        <v>3409</v>
      </c>
      <c r="C1025" t="s">
        <v>3410</v>
      </c>
      <c r="D1025" s="1">
        <v>40976</v>
      </c>
      <c r="E1025">
        <v>2012</v>
      </c>
      <c r="F1025" t="s">
        <v>924</v>
      </c>
      <c r="H1025" t="s">
        <v>3411</v>
      </c>
      <c r="I1025" t="s">
        <v>3412</v>
      </c>
      <c r="J1025">
        <v>4270200</v>
      </c>
    </row>
    <row r="1026" spans="1:10">
      <c r="A1026" t="s">
        <v>921</v>
      </c>
      <c r="B1026" t="s">
        <v>1422</v>
      </c>
      <c r="C1026" t="s">
        <v>1323</v>
      </c>
      <c r="D1026" s="1">
        <v>40977</v>
      </c>
      <c r="E1026">
        <v>2012</v>
      </c>
      <c r="H1026" t="s">
        <v>3413</v>
      </c>
      <c r="J1026">
        <v>4296000</v>
      </c>
    </row>
    <row r="1027" spans="1:10">
      <c r="A1027" t="s">
        <v>921</v>
      </c>
      <c r="B1027" t="s">
        <v>1095</v>
      </c>
      <c r="C1027" t="s">
        <v>1000</v>
      </c>
      <c r="D1027" s="1">
        <v>40977</v>
      </c>
      <c r="E1027">
        <v>2012</v>
      </c>
      <c r="H1027" t="s">
        <v>3414</v>
      </c>
      <c r="J1027">
        <v>4292500</v>
      </c>
    </row>
    <row r="1028" spans="1:10">
      <c r="A1028" t="s">
        <v>921</v>
      </c>
      <c r="B1028" t="s">
        <v>1004</v>
      </c>
      <c r="C1028" t="s">
        <v>1005</v>
      </c>
      <c r="D1028" s="1">
        <v>40977</v>
      </c>
      <c r="E1028">
        <v>2012</v>
      </c>
      <c r="H1028" t="s">
        <v>3415</v>
      </c>
      <c r="J1028">
        <v>4288000</v>
      </c>
    </row>
    <row r="1029" spans="1:10">
      <c r="A1029" t="s">
        <v>921</v>
      </c>
      <c r="B1029" t="s">
        <v>3182</v>
      </c>
      <c r="C1029" t="s">
        <v>3183</v>
      </c>
      <c r="D1029" s="1">
        <v>40977</v>
      </c>
      <c r="E1029">
        <v>2012</v>
      </c>
      <c r="H1029" t="s">
        <v>3416</v>
      </c>
      <c r="J1029">
        <v>4294300</v>
      </c>
    </row>
    <row r="1030" spans="1:10">
      <c r="A1030" t="s">
        <v>921</v>
      </c>
      <c r="B1030" t="s">
        <v>922</v>
      </c>
      <c r="C1030" t="s">
        <v>923</v>
      </c>
      <c r="D1030" s="1">
        <v>40977</v>
      </c>
      <c r="E1030">
        <v>2012</v>
      </c>
      <c r="H1030" t="s">
        <v>3417</v>
      </c>
      <c r="J1030">
        <v>4290500</v>
      </c>
    </row>
    <row r="1031" spans="1:10">
      <c r="A1031" t="s">
        <v>921</v>
      </c>
      <c r="B1031" t="s">
        <v>1347</v>
      </c>
      <c r="C1031" t="s">
        <v>950</v>
      </c>
      <c r="D1031" s="1">
        <v>40977</v>
      </c>
      <c r="E1031">
        <v>2012</v>
      </c>
      <c r="F1031" t="s">
        <v>924</v>
      </c>
      <c r="H1031" t="s">
        <v>3418</v>
      </c>
      <c r="I1031" t="s">
        <v>3419</v>
      </c>
      <c r="J1031">
        <v>4293500</v>
      </c>
    </row>
    <row r="1032" spans="1:10">
      <c r="A1032" t="s">
        <v>2832</v>
      </c>
      <c r="B1032" t="s">
        <v>2877</v>
      </c>
      <c r="C1032" t="s">
        <v>2873</v>
      </c>
      <c r="D1032" s="1">
        <v>40977</v>
      </c>
      <c r="E1032">
        <v>2012</v>
      </c>
      <c r="F1032" t="s">
        <v>924</v>
      </c>
      <c r="H1032" t="s">
        <v>3420</v>
      </c>
      <c r="I1032" t="s">
        <v>3421</v>
      </c>
      <c r="J1032">
        <v>4271500</v>
      </c>
    </row>
    <row r="1033" spans="1:10">
      <c r="A1033" t="s">
        <v>2832</v>
      </c>
      <c r="B1033" t="s">
        <v>2840</v>
      </c>
      <c r="C1033" t="s">
        <v>2841</v>
      </c>
      <c r="D1033" s="1">
        <v>41288</v>
      </c>
      <c r="E1033">
        <v>2013</v>
      </c>
      <c r="F1033" t="s">
        <v>924</v>
      </c>
      <c r="H1033" t="s">
        <v>3422</v>
      </c>
      <c r="I1033" t="s">
        <v>3423</v>
      </c>
      <c r="J1033">
        <v>4275500</v>
      </c>
    </row>
    <row r="1034" spans="1:10">
      <c r="A1034" t="s">
        <v>2832</v>
      </c>
      <c r="B1034" t="s">
        <v>2889</v>
      </c>
      <c r="C1034" t="s">
        <v>2890</v>
      </c>
      <c r="D1034" s="1">
        <v>41298</v>
      </c>
      <c r="E1034">
        <v>2013</v>
      </c>
      <c r="F1034" t="s">
        <v>2214</v>
      </c>
      <c r="G1034" t="s">
        <v>3424</v>
      </c>
      <c r="H1034" t="s">
        <v>3425</v>
      </c>
      <c r="I1034" t="s">
        <v>3426</v>
      </c>
    </row>
    <row r="1035" spans="1:10">
      <c r="A1035" t="s">
        <v>921</v>
      </c>
      <c r="B1035" t="s">
        <v>2427</v>
      </c>
      <c r="C1035" t="s">
        <v>3427</v>
      </c>
      <c r="D1035" s="1">
        <v>41304</v>
      </c>
      <c r="E1035">
        <v>2013</v>
      </c>
      <c r="F1035" t="s">
        <v>924</v>
      </c>
      <c r="H1035" t="s">
        <v>3428</v>
      </c>
      <c r="I1035" t="s">
        <v>3429</v>
      </c>
    </row>
    <row r="1036" spans="1:10">
      <c r="A1036" t="s">
        <v>921</v>
      </c>
      <c r="B1036" t="s">
        <v>1004</v>
      </c>
      <c r="C1036" t="s">
        <v>1005</v>
      </c>
      <c r="D1036" s="1">
        <v>41305</v>
      </c>
      <c r="E1036">
        <v>2013</v>
      </c>
      <c r="F1036" t="s">
        <v>924</v>
      </c>
      <c r="H1036" t="s">
        <v>3430</v>
      </c>
      <c r="I1036" t="s">
        <v>3431</v>
      </c>
      <c r="J1036">
        <v>4288000</v>
      </c>
    </row>
    <row r="1037" spans="1:10">
      <c r="A1037" t="s">
        <v>921</v>
      </c>
      <c r="B1037" t="s">
        <v>922</v>
      </c>
      <c r="C1037" t="s">
        <v>923</v>
      </c>
      <c r="D1037" s="1">
        <v>41305</v>
      </c>
      <c r="E1037">
        <v>2013</v>
      </c>
      <c r="F1037" t="s">
        <v>924</v>
      </c>
      <c r="H1037" t="s">
        <v>3432</v>
      </c>
      <c r="I1037" t="s">
        <v>3433</v>
      </c>
    </row>
    <row r="1038" spans="1:10">
      <c r="A1038" t="s">
        <v>921</v>
      </c>
      <c r="B1038" t="s">
        <v>1057</v>
      </c>
      <c r="C1038" t="s">
        <v>1017</v>
      </c>
      <c r="D1038" s="1">
        <v>41305</v>
      </c>
      <c r="E1038">
        <v>2013</v>
      </c>
      <c r="F1038" t="s">
        <v>924</v>
      </c>
      <c r="H1038" t="s">
        <v>3434</v>
      </c>
      <c r="I1038" t="s">
        <v>3435</v>
      </c>
    </row>
    <row r="1039" spans="1:10">
      <c r="A1039" t="s">
        <v>921</v>
      </c>
      <c r="B1039" t="s">
        <v>3095</v>
      </c>
      <c r="C1039" t="s">
        <v>950</v>
      </c>
      <c r="D1039" s="1">
        <v>41305</v>
      </c>
      <c r="E1039">
        <v>2013</v>
      </c>
      <c r="F1039" t="s">
        <v>924</v>
      </c>
      <c r="H1039" t="s">
        <v>3436</v>
      </c>
      <c r="I1039" t="s">
        <v>3437</v>
      </c>
    </row>
    <row r="1040" spans="1:10">
      <c r="A1040" t="s">
        <v>2832</v>
      </c>
      <c r="B1040" t="s">
        <v>2877</v>
      </c>
      <c r="C1040" t="s">
        <v>2873</v>
      </c>
      <c r="D1040" s="1">
        <v>41305</v>
      </c>
      <c r="E1040">
        <v>2013</v>
      </c>
      <c r="F1040" t="s">
        <v>924</v>
      </c>
      <c r="H1040" t="s">
        <v>3438</v>
      </c>
      <c r="I1040" t="s">
        <v>3439</v>
      </c>
      <c r="J1040">
        <v>4271500</v>
      </c>
    </row>
    <row r="1041" spans="1:10">
      <c r="A1041" t="s">
        <v>921</v>
      </c>
      <c r="B1041" t="s">
        <v>1347</v>
      </c>
      <c r="C1041" t="s">
        <v>950</v>
      </c>
      <c r="D1041" s="1">
        <v>41345</v>
      </c>
      <c r="E1041">
        <v>2013</v>
      </c>
      <c r="F1041" t="s">
        <v>924</v>
      </c>
      <c r="H1041" t="s">
        <v>3440</v>
      </c>
      <c r="I1041" t="s">
        <v>3441</v>
      </c>
      <c r="J1041">
        <v>4293500</v>
      </c>
    </row>
    <row r="1042" spans="1:10">
      <c r="A1042" t="s">
        <v>921</v>
      </c>
      <c r="B1042" t="s">
        <v>1347</v>
      </c>
      <c r="C1042" t="s">
        <v>950</v>
      </c>
      <c r="D1042" s="1">
        <v>41345</v>
      </c>
      <c r="E1042">
        <v>2013</v>
      </c>
      <c r="F1042" t="s">
        <v>924</v>
      </c>
      <c r="H1042" t="s">
        <v>3442</v>
      </c>
      <c r="I1042" t="s">
        <v>3443</v>
      </c>
    </row>
    <row r="1043" spans="1:10">
      <c r="A1043" t="s">
        <v>921</v>
      </c>
      <c r="B1043" t="s">
        <v>1061</v>
      </c>
      <c r="C1043" t="s">
        <v>1017</v>
      </c>
      <c r="D1043" s="1">
        <v>41346</v>
      </c>
      <c r="E1043">
        <v>2013</v>
      </c>
      <c r="F1043" t="s">
        <v>924</v>
      </c>
      <c r="H1043" t="s">
        <v>3444</v>
      </c>
      <c r="I1043" t="s">
        <v>3445</v>
      </c>
    </row>
    <row r="1044" spans="1:10">
      <c r="A1044" t="s">
        <v>921</v>
      </c>
      <c r="B1044" t="s">
        <v>3446</v>
      </c>
      <c r="C1044" t="s">
        <v>1000</v>
      </c>
      <c r="D1044" s="1">
        <v>41346</v>
      </c>
      <c r="E1044">
        <v>2013</v>
      </c>
      <c r="F1044" t="s">
        <v>924</v>
      </c>
      <c r="H1044" t="s">
        <v>3447</v>
      </c>
      <c r="I1044" t="s">
        <v>3448</v>
      </c>
    </row>
    <row r="1045" spans="1:10">
      <c r="A1045" t="s">
        <v>921</v>
      </c>
      <c r="B1045" t="s">
        <v>1057</v>
      </c>
      <c r="C1045" t="s">
        <v>1213</v>
      </c>
      <c r="D1045" s="1">
        <v>41630</v>
      </c>
      <c r="E1045">
        <v>2014</v>
      </c>
      <c r="F1045" t="s">
        <v>924</v>
      </c>
      <c r="H1045" t="s">
        <v>3449</v>
      </c>
      <c r="I1045" t="s">
        <v>3450</v>
      </c>
    </row>
    <row r="1046" spans="1:10">
      <c r="A1046" t="s">
        <v>921</v>
      </c>
      <c r="B1046" t="s">
        <v>2643</v>
      </c>
      <c r="C1046" t="s">
        <v>923</v>
      </c>
      <c r="D1046" s="1">
        <v>41631</v>
      </c>
      <c r="E1046">
        <v>2014</v>
      </c>
      <c r="F1046" t="s">
        <v>1503</v>
      </c>
      <c r="H1046" t="s">
        <v>3451</v>
      </c>
      <c r="I1046" t="s">
        <v>3452</v>
      </c>
    </row>
    <row r="1047" spans="1:10">
      <c r="A1047" t="s">
        <v>921</v>
      </c>
      <c r="B1047" t="s">
        <v>1944</v>
      </c>
      <c r="C1047" t="s">
        <v>3453</v>
      </c>
      <c r="D1047" s="1">
        <v>41647</v>
      </c>
      <c r="E1047">
        <v>2014</v>
      </c>
      <c r="F1047" t="s">
        <v>924</v>
      </c>
      <c r="H1047" t="s">
        <v>3454</v>
      </c>
      <c r="I1047" t="s">
        <v>3455</v>
      </c>
    </row>
    <row r="1048" spans="1:10">
      <c r="A1048" t="s">
        <v>921</v>
      </c>
      <c r="B1048" t="s">
        <v>2318</v>
      </c>
      <c r="C1048" t="s">
        <v>1065</v>
      </c>
      <c r="D1048" s="1">
        <v>41648</v>
      </c>
      <c r="E1048">
        <v>2014</v>
      </c>
      <c r="F1048" t="s">
        <v>1503</v>
      </c>
      <c r="H1048" t="s">
        <v>3456</v>
      </c>
      <c r="I1048" t="s">
        <v>3457</v>
      </c>
    </row>
    <row r="1049" spans="1:10">
      <c r="A1049" t="s">
        <v>921</v>
      </c>
      <c r="B1049" t="s">
        <v>1672</v>
      </c>
      <c r="C1049" t="s">
        <v>1000</v>
      </c>
      <c r="D1049" s="1">
        <v>41649</v>
      </c>
      <c r="E1049">
        <v>2014</v>
      </c>
      <c r="F1049" t="s">
        <v>924</v>
      </c>
      <c r="H1049" t="s">
        <v>3458</v>
      </c>
      <c r="I1049" t="s">
        <v>3459</v>
      </c>
    </row>
    <row r="1050" spans="1:10">
      <c r="A1050" t="s">
        <v>921</v>
      </c>
      <c r="B1050" t="s">
        <v>922</v>
      </c>
      <c r="C1050" t="s">
        <v>1065</v>
      </c>
      <c r="D1050" s="1">
        <v>41649</v>
      </c>
      <c r="E1050">
        <v>2014</v>
      </c>
      <c r="F1050" t="s">
        <v>1503</v>
      </c>
      <c r="H1050" t="s">
        <v>3460</v>
      </c>
      <c r="I1050" t="s">
        <v>3457</v>
      </c>
    </row>
    <row r="1051" spans="1:10">
      <c r="A1051" t="s">
        <v>921</v>
      </c>
      <c r="B1051" t="s">
        <v>2318</v>
      </c>
      <c r="C1051" t="s">
        <v>1065</v>
      </c>
      <c r="D1051" s="1">
        <v>41649</v>
      </c>
      <c r="E1051">
        <v>2014</v>
      </c>
      <c r="F1051" t="s">
        <v>924</v>
      </c>
      <c r="H1051" t="s">
        <v>3461</v>
      </c>
      <c r="I1051" t="s">
        <v>3462</v>
      </c>
    </row>
    <row r="1052" spans="1:10">
      <c r="A1052" t="s">
        <v>921</v>
      </c>
      <c r="B1052" t="s">
        <v>999</v>
      </c>
      <c r="C1052" t="s">
        <v>3463</v>
      </c>
      <c r="D1052" s="1">
        <v>41649</v>
      </c>
      <c r="E1052">
        <v>2014</v>
      </c>
      <c r="F1052" t="s">
        <v>1503</v>
      </c>
      <c r="H1052" t="s">
        <v>3464</v>
      </c>
      <c r="I1052" t="s">
        <v>3465</v>
      </c>
    </row>
    <row r="1053" spans="1:10">
      <c r="A1053" t="s">
        <v>921</v>
      </c>
      <c r="B1053" t="s">
        <v>1312</v>
      </c>
      <c r="C1053" t="s">
        <v>1682</v>
      </c>
      <c r="D1053" s="1">
        <v>41649</v>
      </c>
      <c r="E1053">
        <v>2014</v>
      </c>
      <c r="F1053" t="s">
        <v>1503</v>
      </c>
      <c r="H1053" t="s">
        <v>3466</v>
      </c>
      <c r="I1053" t="s">
        <v>3457</v>
      </c>
    </row>
    <row r="1054" spans="1:10">
      <c r="A1054" t="s">
        <v>921</v>
      </c>
      <c r="B1054" t="s">
        <v>930</v>
      </c>
      <c r="C1054" t="s">
        <v>931</v>
      </c>
      <c r="D1054" s="1">
        <v>41649</v>
      </c>
      <c r="E1054">
        <v>2014</v>
      </c>
      <c r="F1054" t="s">
        <v>1503</v>
      </c>
      <c r="H1054" t="s">
        <v>3467</v>
      </c>
      <c r="I1054" t="s">
        <v>3457</v>
      </c>
    </row>
    <row r="1055" spans="1:10">
      <c r="A1055" t="s">
        <v>921</v>
      </c>
      <c r="B1055" t="s">
        <v>3468</v>
      </c>
      <c r="C1055" t="s">
        <v>931</v>
      </c>
      <c r="D1055" s="1">
        <v>41649</v>
      </c>
      <c r="E1055">
        <v>2014</v>
      </c>
      <c r="F1055" t="s">
        <v>1503</v>
      </c>
      <c r="H1055" t="s">
        <v>3469</v>
      </c>
      <c r="I1055" t="s">
        <v>3457</v>
      </c>
    </row>
    <row r="1056" spans="1:10">
      <c r="A1056" t="s">
        <v>921</v>
      </c>
      <c r="B1056" t="s">
        <v>3470</v>
      </c>
      <c r="C1056" t="s">
        <v>1065</v>
      </c>
      <c r="D1056" s="1">
        <v>41649</v>
      </c>
      <c r="E1056">
        <v>2014</v>
      </c>
      <c r="F1056" t="s">
        <v>1503</v>
      </c>
      <c r="H1056" t="s">
        <v>3471</v>
      </c>
      <c r="I1056" t="s">
        <v>3457</v>
      </c>
    </row>
    <row r="1057" spans="1:9">
      <c r="A1057" t="s">
        <v>921</v>
      </c>
      <c r="B1057" t="s">
        <v>1028</v>
      </c>
      <c r="C1057" t="s">
        <v>923</v>
      </c>
      <c r="D1057" s="1">
        <v>41649</v>
      </c>
      <c r="E1057">
        <v>2014</v>
      </c>
      <c r="F1057" t="s">
        <v>1503</v>
      </c>
      <c r="H1057" t="s">
        <v>3472</v>
      </c>
      <c r="I1057" t="s">
        <v>3457</v>
      </c>
    </row>
    <row r="1058" spans="1:9">
      <c r="A1058" t="s">
        <v>921</v>
      </c>
      <c r="B1058" t="s">
        <v>1788</v>
      </c>
      <c r="C1058" t="s">
        <v>2517</v>
      </c>
      <c r="D1058" s="1">
        <v>41649</v>
      </c>
      <c r="E1058">
        <v>2014</v>
      </c>
      <c r="F1058" t="s">
        <v>1503</v>
      </c>
      <c r="H1058" t="s">
        <v>3473</v>
      </c>
      <c r="I1058" t="s">
        <v>3457</v>
      </c>
    </row>
    <row r="1059" spans="1:9">
      <c r="A1059" t="s">
        <v>921</v>
      </c>
      <c r="B1059" t="s">
        <v>3474</v>
      </c>
      <c r="C1059" t="s">
        <v>1669</v>
      </c>
      <c r="D1059" s="1">
        <v>41649</v>
      </c>
      <c r="E1059">
        <v>2014</v>
      </c>
      <c r="F1059" t="s">
        <v>1503</v>
      </c>
      <c r="H1059" t="s">
        <v>3475</v>
      </c>
      <c r="I1059" t="s">
        <v>3457</v>
      </c>
    </row>
    <row r="1060" spans="1:9">
      <c r="A1060" t="s">
        <v>921</v>
      </c>
      <c r="B1060" t="s">
        <v>1004</v>
      </c>
      <c r="C1060" t="s">
        <v>1005</v>
      </c>
      <c r="D1060" s="1">
        <v>41650</v>
      </c>
      <c r="E1060">
        <v>2014</v>
      </c>
      <c r="F1060" t="s">
        <v>924</v>
      </c>
      <c r="H1060" t="s">
        <v>3476</v>
      </c>
      <c r="I1060" t="s">
        <v>3477</v>
      </c>
    </row>
    <row r="1061" spans="1:9">
      <c r="A1061" t="s">
        <v>2832</v>
      </c>
      <c r="B1061" t="s">
        <v>3120</v>
      </c>
      <c r="C1061" t="s">
        <v>2841</v>
      </c>
      <c r="D1061" s="1">
        <v>41650</v>
      </c>
      <c r="E1061">
        <v>2014</v>
      </c>
      <c r="F1061" t="s">
        <v>924</v>
      </c>
      <c r="H1061" t="s">
        <v>3478</v>
      </c>
      <c r="I1061" t="s">
        <v>3479</v>
      </c>
    </row>
    <row r="1062" spans="1:9">
      <c r="A1062" t="s">
        <v>921</v>
      </c>
      <c r="B1062" t="s">
        <v>1054</v>
      </c>
      <c r="C1062" t="s">
        <v>950</v>
      </c>
      <c r="D1062" s="1">
        <v>41650</v>
      </c>
      <c r="E1062">
        <v>2014</v>
      </c>
      <c r="F1062" t="s">
        <v>924</v>
      </c>
      <c r="H1062" t="s">
        <v>3480</v>
      </c>
      <c r="I1062" t="s">
        <v>3481</v>
      </c>
    </row>
    <row r="1063" spans="1:9">
      <c r="A1063" t="s">
        <v>921</v>
      </c>
      <c r="B1063" t="s">
        <v>3482</v>
      </c>
      <c r="C1063" t="s">
        <v>3483</v>
      </c>
      <c r="D1063" s="1">
        <v>41650</v>
      </c>
      <c r="E1063">
        <v>2014</v>
      </c>
      <c r="F1063" t="s">
        <v>924</v>
      </c>
      <c r="H1063" t="s">
        <v>3484</v>
      </c>
      <c r="I1063" t="s">
        <v>3485</v>
      </c>
    </row>
    <row r="1064" spans="1:9">
      <c r="A1064" t="s">
        <v>921</v>
      </c>
      <c r="B1064" t="s">
        <v>981</v>
      </c>
      <c r="C1064" t="s">
        <v>1323</v>
      </c>
      <c r="D1064" s="1">
        <v>41651</v>
      </c>
      <c r="E1064">
        <v>2014</v>
      </c>
      <c r="F1064" t="s">
        <v>1503</v>
      </c>
      <c r="H1064" t="s">
        <v>3486</v>
      </c>
      <c r="I1064" t="s">
        <v>3487</v>
      </c>
    </row>
    <row r="1065" spans="1:9">
      <c r="A1065" t="s">
        <v>921</v>
      </c>
      <c r="B1065" t="s">
        <v>958</v>
      </c>
      <c r="C1065" t="s">
        <v>959</v>
      </c>
      <c r="D1065" s="1">
        <v>41651</v>
      </c>
      <c r="E1065">
        <v>2014</v>
      </c>
      <c r="F1065" t="s">
        <v>1503</v>
      </c>
      <c r="H1065" t="s">
        <v>3488</v>
      </c>
      <c r="I1065" t="s">
        <v>3487</v>
      </c>
    </row>
    <row r="1066" spans="1:9">
      <c r="A1066" t="s">
        <v>921</v>
      </c>
      <c r="B1066" t="s">
        <v>1095</v>
      </c>
      <c r="C1066" t="s">
        <v>1000</v>
      </c>
      <c r="D1066" s="1">
        <v>41651</v>
      </c>
      <c r="E1066">
        <v>2014</v>
      </c>
      <c r="F1066" t="s">
        <v>924</v>
      </c>
      <c r="H1066" t="s">
        <v>3489</v>
      </c>
      <c r="I1066" t="s">
        <v>3490</v>
      </c>
    </row>
    <row r="1067" spans="1:9">
      <c r="A1067" t="s">
        <v>921</v>
      </c>
      <c r="B1067" t="s">
        <v>922</v>
      </c>
      <c r="C1067" t="s">
        <v>923</v>
      </c>
      <c r="D1067" s="1">
        <v>41651</v>
      </c>
      <c r="E1067">
        <v>2014</v>
      </c>
      <c r="F1067" t="s">
        <v>924</v>
      </c>
      <c r="H1067" t="s">
        <v>3491</v>
      </c>
      <c r="I1067" t="s">
        <v>3492</v>
      </c>
    </row>
    <row r="1068" spans="1:9">
      <c r="A1068" t="s">
        <v>921</v>
      </c>
      <c r="B1068" t="s">
        <v>3247</v>
      </c>
      <c r="C1068" t="s">
        <v>1227</v>
      </c>
      <c r="D1068" s="1">
        <v>41651</v>
      </c>
      <c r="E1068">
        <v>2014</v>
      </c>
      <c r="F1068" t="s">
        <v>924</v>
      </c>
      <c r="H1068" t="s">
        <v>3493</v>
      </c>
      <c r="I1068" t="s">
        <v>3494</v>
      </c>
    </row>
    <row r="1069" spans="1:9">
      <c r="A1069" t="s">
        <v>921</v>
      </c>
      <c r="B1069" t="s">
        <v>3495</v>
      </c>
      <c r="C1069" t="s">
        <v>1017</v>
      </c>
      <c r="D1069" s="1">
        <v>41651</v>
      </c>
      <c r="E1069">
        <v>2014</v>
      </c>
      <c r="F1069" t="s">
        <v>924</v>
      </c>
      <c r="H1069" t="s">
        <v>3496</v>
      </c>
      <c r="I1069" t="s">
        <v>3497</v>
      </c>
    </row>
    <row r="1070" spans="1:9">
      <c r="A1070" t="s">
        <v>921</v>
      </c>
      <c r="B1070" t="s">
        <v>1979</v>
      </c>
      <c r="C1070" t="s">
        <v>923</v>
      </c>
      <c r="D1070" s="1">
        <v>41651</v>
      </c>
      <c r="E1070">
        <v>2014</v>
      </c>
      <c r="F1070" t="s">
        <v>924</v>
      </c>
      <c r="H1070" t="s">
        <v>3498</v>
      </c>
      <c r="I1070" t="s">
        <v>3499</v>
      </c>
    </row>
    <row r="1071" spans="1:9">
      <c r="A1071" t="s">
        <v>2832</v>
      </c>
      <c r="B1071" t="s">
        <v>3500</v>
      </c>
      <c r="C1071" t="s">
        <v>2841</v>
      </c>
      <c r="D1071" s="1">
        <v>41651</v>
      </c>
      <c r="E1071">
        <v>2014</v>
      </c>
      <c r="F1071" t="s">
        <v>924</v>
      </c>
      <c r="H1071" t="s">
        <v>3501</v>
      </c>
      <c r="I1071" t="s">
        <v>3502</v>
      </c>
    </row>
    <row r="1072" spans="1:9">
      <c r="A1072" t="s">
        <v>2832</v>
      </c>
      <c r="B1072" t="s">
        <v>3500</v>
      </c>
      <c r="C1072" t="s">
        <v>2841</v>
      </c>
      <c r="D1072" s="1">
        <v>41651</v>
      </c>
      <c r="E1072">
        <v>2014</v>
      </c>
      <c r="F1072" t="s">
        <v>924</v>
      </c>
      <c r="H1072" t="s">
        <v>3501</v>
      </c>
      <c r="I1072" t="s">
        <v>3502</v>
      </c>
    </row>
    <row r="1073" spans="1:10">
      <c r="A1073" t="s">
        <v>921</v>
      </c>
      <c r="B1073" t="s">
        <v>3503</v>
      </c>
      <c r="C1073" t="s">
        <v>2061</v>
      </c>
      <c r="D1073" s="1">
        <v>41651</v>
      </c>
      <c r="E1073">
        <v>2014</v>
      </c>
      <c r="F1073" t="s">
        <v>924</v>
      </c>
      <c r="G1073" t="s">
        <v>3504</v>
      </c>
      <c r="H1073" t="s">
        <v>3505</v>
      </c>
      <c r="I1073" t="s">
        <v>3506</v>
      </c>
    </row>
    <row r="1074" spans="1:10">
      <c r="A1074" t="s">
        <v>921</v>
      </c>
      <c r="B1074" t="s">
        <v>1004</v>
      </c>
      <c r="C1074" t="s">
        <v>923</v>
      </c>
      <c r="D1074" s="1">
        <v>41652</v>
      </c>
      <c r="E1074">
        <v>2014</v>
      </c>
      <c r="F1074" t="s">
        <v>924</v>
      </c>
      <c r="H1074" t="s">
        <v>3507</v>
      </c>
      <c r="I1074" t="s">
        <v>3508</v>
      </c>
    </row>
    <row r="1075" spans="1:10">
      <c r="A1075" t="s">
        <v>1133</v>
      </c>
      <c r="B1075" t="s">
        <v>3107</v>
      </c>
      <c r="C1075" t="s">
        <v>3509</v>
      </c>
      <c r="D1075" s="1">
        <v>41655</v>
      </c>
      <c r="E1075">
        <v>2014</v>
      </c>
      <c r="F1075" t="s">
        <v>924</v>
      </c>
      <c r="H1075" t="s">
        <v>3510</v>
      </c>
      <c r="I1075" t="s">
        <v>3511</v>
      </c>
    </row>
    <row r="1076" spans="1:10">
      <c r="A1076" t="s">
        <v>921</v>
      </c>
      <c r="B1076" t="s">
        <v>999</v>
      </c>
      <c r="C1076" t="s">
        <v>3463</v>
      </c>
      <c r="D1076" s="1">
        <v>41691</v>
      </c>
      <c r="E1076">
        <v>2014</v>
      </c>
      <c r="F1076" t="s">
        <v>1503</v>
      </c>
      <c r="H1076" t="s">
        <v>3512</v>
      </c>
      <c r="I1076" t="s">
        <v>3513</v>
      </c>
    </row>
    <row r="1077" spans="1:10">
      <c r="A1077" t="s">
        <v>921</v>
      </c>
      <c r="B1077" t="s">
        <v>2607</v>
      </c>
      <c r="C1077" t="s">
        <v>1065</v>
      </c>
      <c r="D1077" s="1">
        <v>41728</v>
      </c>
      <c r="E1077">
        <v>2014</v>
      </c>
      <c r="F1077" t="s">
        <v>924</v>
      </c>
      <c r="H1077" t="s">
        <v>3514</v>
      </c>
      <c r="I1077" t="s">
        <v>3515</v>
      </c>
    </row>
    <row r="1078" spans="1:10">
      <c r="A1078" t="s">
        <v>921</v>
      </c>
      <c r="B1078" t="s">
        <v>3095</v>
      </c>
      <c r="C1078" t="s">
        <v>950</v>
      </c>
      <c r="D1078" s="1">
        <v>41737</v>
      </c>
      <c r="E1078">
        <v>2014</v>
      </c>
      <c r="F1078" t="s">
        <v>924</v>
      </c>
      <c r="H1078" t="s">
        <v>3516</v>
      </c>
      <c r="I1078" t="s">
        <v>3517</v>
      </c>
    </row>
    <row r="1079" spans="1:10">
      <c r="A1079" t="s">
        <v>2832</v>
      </c>
      <c r="B1079" t="s">
        <v>3189</v>
      </c>
      <c r="C1079" t="s">
        <v>2873</v>
      </c>
      <c r="D1079" s="1">
        <v>41737</v>
      </c>
      <c r="E1079">
        <v>2014</v>
      </c>
      <c r="F1079" t="s">
        <v>924</v>
      </c>
      <c r="H1079" t="s">
        <v>3518</v>
      </c>
      <c r="I1079" t="s">
        <v>3519</v>
      </c>
    </row>
    <row r="1080" spans="1:10">
      <c r="A1080" t="s">
        <v>2832</v>
      </c>
      <c r="B1080" t="s">
        <v>3520</v>
      </c>
      <c r="C1080" t="s">
        <v>3521</v>
      </c>
      <c r="D1080" s="1">
        <v>41739</v>
      </c>
      <c r="E1080">
        <v>2014</v>
      </c>
      <c r="F1080" t="s">
        <v>924</v>
      </c>
      <c r="H1080" t="s">
        <v>3522</v>
      </c>
      <c r="I1080" t="s">
        <v>3523</v>
      </c>
    </row>
    <row r="1081" spans="1:10">
      <c r="A1081" t="s">
        <v>921</v>
      </c>
      <c r="B1081" t="s">
        <v>3524</v>
      </c>
      <c r="C1081" t="s">
        <v>959</v>
      </c>
      <c r="D1081" s="1">
        <v>42024</v>
      </c>
      <c r="E1081">
        <v>2015</v>
      </c>
      <c r="F1081" t="s">
        <v>1503</v>
      </c>
      <c r="G1081" t="s">
        <v>3525</v>
      </c>
      <c r="J1081">
        <v>1155910</v>
      </c>
    </row>
    <row r="1082" spans="1:10">
      <c r="A1082" t="s">
        <v>921</v>
      </c>
      <c r="B1082" t="s">
        <v>1168</v>
      </c>
      <c r="C1082" t="s">
        <v>3526</v>
      </c>
      <c r="D1082" s="1">
        <v>42025</v>
      </c>
      <c r="E1082">
        <v>2015</v>
      </c>
      <c r="F1082" t="s">
        <v>2214</v>
      </c>
      <c r="H1082" t="s">
        <v>3527</v>
      </c>
    </row>
    <row r="1083" spans="1:10">
      <c r="A1083" t="s">
        <v>921</v>
      </c>
      <c r="B1083" t="s">
        <v>1028</v>
      </c>
      <c r="C1083" t="s">
        <v>923</v>
      </c>
      <c r="D1083" s="1">
        <v>42069</v>
      </c>
      <c r="E1083">
        <v>2015</v>
      </c>
      <c r="F1083" t="s">
        <v>924</v>
      </c>
      <c r="H1083" t="s">
        <v>3528</v>
      </c>
      <c r="J1083">
        <v>4290500</v>
      </c>
    </row>
    <row r="1084" spans="1:10">
      <c r="A1084" t="s">
        <v>921</v>
      </c>
      <c r="B1084" t="s">
        <v>2937</v>
      </c>
      <c r="C1084" t="s">
        <v>3529</v>
      </c>
      <c r="D1084" s="1">
        <v>42069</v>
      </c>
      <c r="E1084">
        <v>2015</v>
      </c>
      <c r="F1084" t="s">
        <v>924</v>
      </c>
      <c r="H1084" t="s">
        <v>3530</v>
      </c>
    </row>
    <row r="1085" spans="1:10">
      <c r="A1085" t="s">
        <v>921</v>
      </c>
      <c r="B1085" t="s">
        <v>2694</v>
      </c>
      <c r="C1085" t="s">
        <v>1213</v>
      </c>
      <c r="D1085" s="1">
        <v>42070</v>
      </c>
      <c r="E1085">
        <v>2015</v>
      </c>
      <c r="F1085" t="s">
        <v>924</v>
      </c>
      <c r="H1085" t="s">
        <v>3531</v>
      </c>
    </row>
    <row r="1086" spans="1:10">
      <c r="A1086" t="s">
        <v>921</v>
      </c>
      <c r="B1086" t="s">
        <v>1068</v>
      </c>
      <c r="C1086" t="s">
        <v>923</v>
      </c>
      <c r="D1086" s="1">
        <v>42425</v>
      </c>
      <c r="E1086">
        <v>2016</v>
      </c>
      <c r="F1086" t="s">
        <v>924</v>
      </c>
      <c r="G1086" t="s">
        <v>3532</v>
      </c>
      <c r="H1086" t="s">
        <v>3533</v>
      </c>
      <c r="J1086">
        <v>4286000</v>
      </c>
    </row>
    <row r="1087" spans="1:10">
      <c r="A1087" t="s">
        <v>921</v>
      </c>
      <c r="B1087" t="s">
        <v>3534</v>
      </c>
      <c r="C1087" t="s">
        <v>1017</v>
      </c>
      <c r="D1087" s="1">
        <v>42425</v>
      </c>
      <c r="E1087">
        <v>2016</v>
      </c>
      <c r="F1087" t="s">
        <v>924</v>
      </c>
      <c r="G1087" t="s">
        <v>3535</v>
      </c>
      <c r="H1087" t="s">
        <v>3536</v>
      </c>
      <c r="J1087" t="s">
        <v>3537</v>
      </c>
    </row>
    <row r="1088" spans="1:10">
      <c r="A1088" t="s">
        <v>921</v>
      </c>
      <c r="B1088" t="s">
        <v>1982</v>
      </c>
      <c r="C1088" t="s">
        <v>1017</v>
      </c>
      <c r="D1088" s="1">
        <v>42425</v>
      </c>
      <c r="E1088">
        <v>2016</v>
      </c>
      <c r="F1088" t="s">
        <v>924</v>
      </c>
      <c r="J1088" t="s">
        <v>3538</v>
      </c>
    </row>
    <row r="1089" spans="1:10">
      <c r="A1089" t="s">
        <v>921</v>
      </c>
      <c r="B1089" t="s">
        <v>922</v>
      </c>
      <c r="C1089" t="s">
        <v>923</v>
      </c>
      <c r="D1089" s="1">
        <v>42425</v>
      </c>
      <c r="E1089">
        <v>2016</v>
      </c>
      <c r="F1089" t="s">
        <v>924</v>
      </c>
      <c r="H1089" t="s">
        <v>3539</v>
      </c>
      <c r="J1089">
        <v>4286000</v>
      </c>
    </row>
    <row r="1090" spans="1:10">
      <c r="A1090" t="s">
        <v>921</v>
      </c>
      <c r="B1090" t="s">
        <v>949</v>
      </c>
      <c r="C1090" t="s">
        <v>950</v>
      </c>
      <c r="D1090" s="1">
        <v>42425</v>
      </c>
      <c r="E1090">
        <v>2016</v>
      </c>
      <c r="F1090" t="s">
        <v>924</v>
      </c>
      <c r="H1090" t="s">
        <v>3540</v>
      </c>
      <c r="J1090">
        <v>16296500</v>
      </c>
    </row>
    <row r="1091" spans="1:10">
      <c r="A1091" t="s">
        <v>921</v>
      </c>
      <c r="B1091" t="s">
        <v>3354</v>
      </c>
      <c r="C1091" t="s">
        <v>1000</v>
      </c>
      <c r="D1091" s="1">
        <v>42426</v>
      </c>
      <c r="E1091">
        <v>2016</v>
      </c>
      <c r="F1091" t="s">
        <v>924</v>
      </c>
      <c r="J1091">
        <v>4292500</v>
      </c>
    </row>
    <row r="1092" spans="1:10">
      <c r="A1092" t="s">
        <v>921</v>
      </c>
      <c r="B1092" t="s">
        <v>1347</v>
      </c>
      <c r="C1092" t="s">
        <v>950</v>
      </c>
      <c r="D1092" s="1">
        <v>42731</v>
      </c>
      <c r="E1092">
        <v>2017</v>
      </c>
      <c r="F1092" t="s">
        <v>1503</v>
      </c>
      <c r="H1092" t="s">
        <v>3541</v>
      </c>
      <c r="J1092">
        <v>4293500</v>
      </c>
    </row>
    <row r="1093" spans="1:10">
      <c r="A1093" t="s">
        <v>2832</v>
      </c>
      <c r="B1093" t="s">
        <v>2840</v>
      </c>
      <c r="C1093" t="s">
        <v>3132</v>
      </c>
      <c r="D1093" s="1">
        <v>42748</v>
      </c>
      <c r="E1093">
        <v>2017</v>
      </c>
      <c r="F1093" t="s">
        <v>1503</v>
      </c>
      <c r="H1093" t="s">
        <v>3542</v>
      </c>
      <c r="J1093">
        <v>2146600</v>
      </c>
    </row>
    <row r="1094" spans="1:10">
      <c r="A1094" t="s">
        <v>921</v>
      </c>
      <c r="B1094" t="s">
        <v>1054</v>
      </c>
      <c r="C1094" t="s">
        <v>950</v>
      </c>
      <c r="D1094" s="1">
        <v>42792</v>
      </c>
      <c r="E1094">
        <v>2017</v>
      </c>
      <c r="F1094" t="s">
        <v>924</v>
      </c>
      <c r="J1094">
        <v>4294000</v>
      </c>
    </row>
    <row r="1095" spans="1:10">
      <c r="A1095" t="s">
        <v>921</v>
      </c>
      <c r="B1095" t="s">
        <v>1004</v>
      </c>
      <c r="C1095" t="s">
        <v>1005</v>
      </c>
      <c r="D1095" s="1">
        <v>43112</v>
      </c>
      <c r="E1095">
        <v>2018</v>
      </c>
      <c r="F1095" t="s">
        <v>924</v>
      </c>
      <c r="J1095">
        <v>16296500</v>
      </c>
    </row>
    <row r="1096" spans="1:10">
      <c r="A1096" t="s">
        <v>921</v>
      </c>
      <c r="B1096" t="s">
        <v>3543</v>
      </c>
      <c r="C1096" t="s">
        <v>950</v>
      </c>
      <c r="D1096" s="1">
        <v>43112</v>
      </c>
      <c r="E1096">
        <v>2018</v>
      </c>
      <c r="F1096" t="s">
        <v>924</v>
      </c>
      <c r="J1096">
        <v>16296500</v>
      </c>
    </row>
    <row r="1097" spans="1:10">
      <c r="A1097" t="s">
        <v>921</v>
      </c>
      <c r="B1097" t="s">
        <v>3544</v>
      </c>
      <c r="C1097" t="s">
        <v>2742</v>
      </c>
      <c r="D1097" s="1">
        <v>43112</v>
      </c>
      <c r="E1097">
        <v>2018</v>
      </c>
      <c r="F1097" t="s">
        <v>924</v>
      </c>
      <c r="J1097">
        <v>16296500</v>
      </c>
    </row>
    <row r="1098" spans="1:10">
      <c r="A1098" t="s">
        <v>921</v>
      </c>
      <c r="B1098" t="s">
        <v>1028</v>
      </c>
      <c r="C1098" t="s">
        <v>3545</v>
      </c>
      <c r="D1098" s="1">
        <v>43113</v>
      </c>
      <c r="E1098">
        <v>2018</v>
      </c>
      <c r="F1098" t="s">
        <v>924</v>
      </c>
      <c r="J1098">
        <v>16296500</v>
      </c>
    </row>
    <row r="1099" spans="1:10">
      <c r="A1099" t="s">
        <v>921</v>
      </c>
      <c r="B1099" t="s">
        <v>999</v>
      </c>
      <c r="C1099" t="s">
        <v>1000</v>
      </c>
      <c r="D1099" s="1">
        <v>43113</v>
      </c>
      <c r="E1099">
        <v>2018</v>
      </c>
      <c r="F1099" t="s">
        <v>924</v>
      </c>
      <c r="J1099">
        <v>16296500</v>
      </c>
    </row>
    <row r="1100" spans="1:10">
      <c r="A1100" t="s">
        <v>921</v>
      </c>
      <c r="B1100" t="s">
        <v>1054</v>
      </c>
      <c r="C1100" t="s">
        <v>950</v>
      </c>
      <c r="D1100" s="1">
        <v>43113</v>
      </c>
      <c r="E1100">
        <v>2018</v>
      </c>
      <c r="F1100" t="s">
        <v>924</v>
      </c>
      <c r="J1100">
        <v>16296500</v>
      </c>
    </row>
    <row r="1101" spans="1:10">
      <c r="A1101" t="s">
        <v>921</v>
      </c>
      <c r="B1101" t="s">
        <v>1469</v>
      </c>
      <c r="C1101" t="s">
        <v>959</v>
      </c>
      <c r="D1101" s="1">
        <v>43113</v>
      </c>
      <c r="E1101">
        <v>2018</v>
      </c>
      <c r="F1101" t="s">
        <v>924</v>
      </c>
      <c r="J1101">
        <v>3178500</v>
      </c>
    </row>
    <row r="1102" spans="1:10">
      <c r="A1102" t="s">
        <v>921</v>
      </c>
      <c r="B1102" t="s">
        <v>1068</v>
      </c>
      <c r="C1102" t="s">
        <v>923</v>
      </c>
      <c r="D1102" s="1">
        <v>43113</v>
      </c>
      <c r="E1102">
        <v>2018</v>
      </c>
      <c r="F1102" t="s">
        <v>924</v>
      </c>
      <c r="J1102">
        <v>16296500</v>
      </c>
    </row>
    <row r="1103" spans="1:10">
      <c r="A1103" t="s">
        <v>921</v>
      </c>
      <c r="B1103" t="s">
        <v>981</v>
      </c>
      <c r="C1103" t="s">
        <v>1323</v>
      </c>
      <c r="D1103" s="1">
        <v>43113</v>
      </c>
      <c r="E1103">
        <v>2018</v>
      </c>
      <c r="F1103" t="s">
        <v>924</v>
      </c>
      <c r="J1103">
        <v>3178500</v>
      </c>
    </row>
    <row r="1104" spans="1:10">
      <c r="A1104" t="s">
        <v>921</v>
      </c>
      <c r="B1104" t="s">
        <v>992</v>
      </c>
      <c r="C1104" t="s">
        <v>966</v>
      </c>
      <c r="D1104" s="1">
        <v>43114</v>
      </c>
      <c r="E1104">
        <v>2018</v>
      </c>
      <c r="F1104" t="s">
        <v>924</v>
      </c>
      <c r="J1104">
        <v>3178500</v>
      </c>
    </row>
    <row r="1105" spans="1:10">
      <c r="A1105" t="s">
        <v>921</v>
      </c>
      <c r="B1105" t="s">
        <v>922</v>
      </c>
      <c r="C1105" t="s">
        <v>923</v>
      </c>
      <c r="D1105" t="s">
        <v>3546</v>
      </c>
      <c r="E1105">
        <v>1785</v>
      </c>
      <c r="G1105" t="s">
        <v>2743</v>
      </c>
      <c r="H1105" t="s">
        <v>3547</v>
      </c>
      <c r="I1105" t="s">
        <v>3548</v>
      </c>
      <c r="J1105">
        <v>4286000</v>
      </c>
    </row>
    <row r="1106" spans="1:10">
      <c r="A1106" t="s">
        <v>921</v>
      </c>
      <c r="B1106" t="s">
        <v>930</v>
      </c>
      <c r="C1106" t="s">
        <v>931</v>
      </c>
      <c r="D1106" t="s">
        <v>3549</v>
      </c>
      <c r="E1106">
        <v>1867</v>
      </c>
      <c r="F1106" t="s">
        <v>924</v>
      </c>
      <c r="G1106" t="s">
        <v>3550</v>
      </c>
      <c r="H1106" t="s">
        <v>3551</v>
      </c>
      <c r="I1106" t="s">
        <v>3552</v>
      </c>
      <c r="J1106" t="s">
        <v>928</v>
      </c>
    </row>
    <row r="1107" spans="1:10">
      <c r="A1107" t="s">
        <v>921</v>
      </c>
      <c r="B1107" t="s">
        <v>1033</v>
      </c>
      <c r="C1107" t="s">
        <v>931</v>
      </c>
      <c r="D1107" t="s">
        <v>3553</v>
      </c>
      <c r="E1107">
        <v>1867</v>
      </c>
      <c r="F1107" t="s">
        <v>924</v>
      </c>
      <c r="G1107" t="s">
        <v>928</v>
      </c>
      <c r="H1107" t="s">
        <v>3554</v>
      </c>
      <c r="I1107" t="s">
        <v>3555</v>
      </c>
      <c r="J1107">
        <v>1144000</v>
      </c>
    </row>
    <row r="1108" spans="1:10">
      <c r="A1108" t="s">
        <v>921</v>
      </c>
      <c r="B1108" t="s">
        <v>1061</v>
      </c>
      <c r="C1108" t="s">
        <v>1017</v>
      </c>
      <c r="D1108" t="s">
        <v>3556</v>
      </c>
      <c r="E1108">
        <v>1896</v>
      </c>
      <c r="F1108" t="s">
        <v>924</v>
      </c>
      <c r="G1108" t="s">
        <v>3557</v>
      </c>
      <c r="H1108" t="s">
        <v>3558</v>
      </c>
      <c r="I1108" t="s">
        <v>3559</v>
      </c>
      <c r="J1108" t="s">
        <v>928</v>
      </c>
    </row>
    <row r="1109" spans="1:10">
      <c r="A1109" t="s">
        <v>921</v>
      </c>
      <c r="B1109" t="s">
        <v>1061</v>
      </c>
      <c r="C1109" t="s">
        <v>1115</v>
      </c>
      <c r="D1109" t="s">
        <v>3556</v>
      </c>
      <c r="E1109">
        <v>1896</v>
      </c>
      <c r="F1109" t="s">
        <v>924</v>
      </c>
      <c r="G1109" t="s">
        <v>3560</v>
      </c>
      <c r="H1109" t="s">
        <v>3561</v>
      </c>
      <c r="I1109" t="s">
        <v>3562</v>
      </c>
      <c r="J1109">
        <v>1135300</v>
      </c>
    </row>
    <row r="1110" spans="1:10">
      <c r="A1110" t="s">
        <v>921</v>
      </c>
      <c r="B1110" t="s">
        <v>1061</v>
      </c>
      <c r="C1110" t="s">
        <v>1128</v>
      </c>
      <c r="D1110" t="s">
        <v>3556</v>
      </c>
      <c r="E1110">
        <v>1896</v>
      </c>
      <c r="F1110" t="s">
        <v>924</v>
      </c>
      <c r="G1110" t="s">
        <v>928</v>
      </c>
      <c r="H1110" t="s">
        <v>3563</v>
      </c>
      <c r="I1110" t="s">
        <v>3564</v>
      </c>
      <c r="J1110">
        <v>1135000</v>
      </c>
    </row>
    <row r="1111" spans="1:10">
      <c r="A1111" t="s">
        <v>921</v>
      </c>
      <c r="B1111" t="s">
        <v>942</v>
      </c>
      <c r="C1111" t="s">
        <v>923</v>
      </c>
      <c r="D1111" s="1">
        <v>43489</v>
      </c>
      <c r="E1111">
        <v>2019</v>
      </c>
      <c r="F1111" t="s">
        <v>924</v>
      </c>
    </row>
    <row r="1112" spans="1:10">
      <c r="A1112" t="s">
        <v>921</v>
      </c>
      <c r="B1112" t="s">
        <v>981</v>
      </c>
      <c r="C1112" t="s">
        <v>1323</v>
      </c>
      <c r="D1112" s="1">
        <v>43489</v>
      </c>
      <c r="E1112">
        <v>2019</v>
      </c>
      <c r="F1112" t="s">
        <v>924</v>
      </c>
    </row>
    <row r="1113" spans="1:10">
      <c r="A1113" t="s">
        <v>921</v>
      </c>
      <c r="B1113" t="s">
        <v>1004</v>
      </c>
      <c r="C1113" t="s">
        <v>1005</v>
      </c>
      <c r="D1113" s="1">
        <v>43489</v>
      </c>
      <c r="E1113">
        <v>2019</v>
      </c>
      <c r="F1113" t="s">
        <v>924</v>
      </c>
    </row>
    <row r="1114" spans="1:10">
      <c r="A1114" t="s">
        <v>921</v>
      </c>
      <c r="B1114" t="s">
        <v>2741</v>
      </c>
      <c r="C1114" t="s">
        <v>2742</v>
      </c>
      <c r="D1114" s="1">
        <v>43489</v>
      </c>
      <c r="E1114">
        <v>2019</v>
      </c>
      <c r="F1114" t="s">
        <v>924</v>
      </c>
    </row>
    <row r="1115" spans="1:10">
      <c r="A1115" t="s">
        <v>921</v>
      </c>
      <c r="B1115" t="s">
        <v>1212</v>
      </c>
      <c r="C1115" t="s">
        <v>1017</v>
      </c>
      <c r="D1115" s="1">
        <v>43489</v>
      </c>
      <c r="E1115">
        <v>2019</v>
      </c>
      <c r="F1115" t="s">
        <v>924</v>
      </c>
    </row>
    <row r="1116" spans="1:10">
      <c r="A1116" t="s">
        <v>921</v>
      </c>
      <c r="B1116" t="s">
        <v>1103</v>
      </c>
      <c r="C1116" t="s">
        <v>1065</v>
      </c>
      <c r="D1116" s="1">
        <v>43489</v>
      </c>
      <c r="E1116">
        <v>2019</v>
      </c>
      <c r="F1116" t="s">
        <v>924</v>
      </c>
    </row>
    <row r="1117" spans="1:10" ht="15">
      <c r="A1117" t="s">
        <v>921</v>
      </c>
      <c r="B1117" t="s">
        <v>958</v>
      </c>
      <c r="C1117" t="s">
        <v>2061</v>
      </c>
      <c r="D1117" s="1">
        <v>43489</v>
      </c>
      <c r="E1117">
        <v>2019</v>
      </c>
      <c r="F1117" t="s">
        <v>924</v>
      </c>
      <c r="G1117" s="39" t="s">
        <v>3565</v>
      </c>
    </row>
    <row r="1118" spans="1:10">
      <c r="A1118" t="s">
        <v>921</v>
      </c>
      <c r="B1118" t="s">
        <v>1979</v>
      </c>
      <c r="C1118" t="s">
        <v>923</v>
      </c>
      <c r="D1118" s="1">
        <v>43489</v>
      </c>
      <c r="E1118">
        <v>2019</v>
      </c>
      <c r="F1118" t="s">
        <v>924</v>
      </c>
    </row>
    <row r="1119" spans="1:10">
      <c r="A1119" t="s">
        <v>921</v>
      </c>
      <c r="B1119" t="s">
        <v>1668</v>
      </c>
      <c r="C1119" t="s">
        <v>3566</v>
      </c>
      <c r="D1119" s="1">
        <v>43493</v>
      </c>
      <c r="E1119">
        <v>2019</v>
      </c>
      <c r="F1119" t="s">
        <v>924</v>
      </c>
    </row>
    <row r="1120" spans="1:10">
      <c r="A1120" t="s">
        <v>921</v>
      </c>
      <c r="B1120" t="s">
        <v>1004</v>
      </c>
      <c r="C1120" t="s">
        <v>1005</v>
      </c>
      <c r="D1120" s="1">
        <v>43539</v>
      </c>
      <c r="E1120">
        <v>2019</v>
      </c>
      <c r="F1120" t="s">
        <v>924</v>
      </c>
    </row>
    <row r="1121" spans="1:7">
      <c r="A1121" t="s">
        <v>921</v>
      </c>
      <c r="B1121" t="s">
        <v>3567</v>
      </c>
      <c r="C1121" t="s">
        <v>950</v>
      </c>
      <c r="D1121" s="1">
        <v>43556</v>
      </c>
      <c r="E1121">
        <v>2019</v>
      </c>
      <c r="F1121" t="s">
        <v>924</v>
      </c>
    </row>
    <row r="1122" spans="1:7">
      <c r="A1122" t="s">
        <v>921</v>
      </c>
      <c r="B1122" t="s">
        <v>1054</v>
      </c>
      <c r="C1122" t="s">
        <v>950</v>
      </c>
      <c r="D1122" s="1">
        <v>43842</v>
      </c>
      <c r="E1122">
        <v>2020</v>
      </c>
      <c r="F1122" t="s">
        <v>2214</v>
      </c>
    </row>
    <row r="1123" spans="1:7">
      <c r="A1123" t="s">
        <v>921</v>
      </c>
      <c r="B1123" t="s">
        <v>1347</v>
      </c>
      <c r="C1123" t="s">
        <v>950</v>
      </c>
      <c r="D1123" s="1">
        <v>44274</v>
      </c>
      <c r="E1123">
        <v>2021</v>
      </c>
      <c r="F1123" t="s">
        <v>924</v>
      </c>
    </row>
    <row r="1124" spans="1:7">
      <c r="A1124" t="s">
        <v>921</v>
      </c>
      <c r="B1124" t="s">
        <v>2090</v>
      </c>
      <c r="C1124" t="s">
        <v>1000</v>
      </c>
      <c r="D1124" s="1">
        <v>44274</v>
      </c>
      <c r="E1124">
        <v>2021</v>
      </c>
      <c r="F1124" t="s">
        <v>924</v>
      </c>
    </row>
    <row r="1125" spans="1:7">
      <c r="A1125" t="s">
        <v>921</v>
      </c>
      <c r="B1125" t="s">
        <v>2071</v>
      </c>
      <c r="C1125" t="s">
        <v>1081</v>
      </c>
      <c r="D1125" s="1">
        <v>44610</v>
      </c>
      <c r="E1125">
        <v>2022</v>
      </c>
      <c r="F1125" t="s">
        <v>924</v>
      </c>
      <c r="G1125" t="s">
        <v>3568</v>
      </c>
    </row>
    <row r="1126" spans="1:7">
      <c r="A1126" t="s">
        <v>921</v>
      </c>
      <c r="B1126" t="s">
        <v>3569</v>
      </c>
      <c r="C1126" t="s">
        <v>950</v>
      </c>
      <c r="D1126" s="1">
        <v>44612</v>
      </c>
      <c r="E1126">
        <v>2022</v>
      </c>
      <c r="F1126" t="s">
        <v>2214</v>
      </c>
    </row>
    <row r="1127" spans="1:7">
      <c r="A1127" t="s">
        <v>921</v>
      </c>
      <c r="B1127" t="s">
        <v>3095</v>
      </c>
      <c r="C1127" t="s">
        <v>950</v>
      </c>
      <c r="D1127" s="1">
        <v>44612</v>
      </c>
      <c r="E1127">
        <v>2022</v>
      </c>
      <c r="F1127" t="s">
        <v>2214</v>
      </c>
    </row>
    <row r="1128" spans="1:7">
      <c r="A1128" t="s">
        <v>921</v>
      </c>
      <c r="B1128" t="s">
        <v>1061</v>
      </c>
      <c r="C1128" t="s">
        <v>1017</v>
      </c>
      <c r="D1128" s="1">
        <v>44612</v>
      </c>
      <c r="E1128">
        <v>2022</v>
      </c>
      <c r="F1128" t="s">
        <v>2214</v>
      </c>
      <c r="G1128" t="s">
        <v>3570</v>
      </c>
    </row>
    <row r="1129" spans="1:7">
      <c r="A1129" t="s">
        <v>921</v>
      </c>
      <c r="B1129" t="s">
        <v>949</v>
      </c>
      <c r="C1129" t="s">
        <v>950</v>
      </c>
      <c r="D1129" s="1">
        <v>44612</v>
      </c>
      <c r="E1129">
        <v>2022</v>
      </c>
      <c r="F1129" t="s">
        <v>2214</v>
      </c>
    </row>
    <row r="1130" spans="1:7">
      <c r="A1130" t="s">
        <v>921</v>
      </c>
      <c r="B1130" t="s">
        <v>2071</v>
      </c>
      <c r="C1130" t="s">
        <v>1081</v>
      </c>
      <c r="D1130" s="1">
        <v>44614</v>
      </c>
      <c r="E1130">
        <v>2022</v>
      </c>
      <c r="F1130" t="s">
        <v>1503</v>
      </c>
      <c r="G1130" t="s">
        <v>3570</v>
      </c>
    </row>
    <row r="1131" spans="1:7">
      <c r="A1131" t="s">
        <v>921</v>
      </c>
      <c r="B1131" t="s">
        <v>1668</v>
      </c>
      <c r="C1131" t="s">
        <v>3571</v>
      </c>
      <c r="D1131" s="1">
        <v>44615</v>
      </c>
      <c r="E1131">
        <v>2022</v>
      </c>
      <c r="F1131" t="s">
        <v>924</v>
      </c>
      <c r="G1131" t="s">
        <v>3572</v>
      </c>
    </row>
    <row r="1132" spans="1:7">
      <c r="A1132" t="s">
        <v>921</v>
      </c>
      <c r="B1132" t="s">
        <v>3569</v>
      </c>
      <c r="C1132" t="s">
        <v>950</v>
      </c>
      <c r="D1132" s="1">
        <v>44991</v>
      </c>
      <c r="E1132">
        <v>2023</v>
      </c>
      <c r="F1132" t="s">
        <v>924</v>
      </c>
    </row>
  </sheetData>
  <sortState xmlns:xlrd2="http://schemas.microsoft.com/office/spreadsheetml/2017/richdata2" ref="A2:J1110">
    <sortCondition ref="D2:D1110"/>
  </sortState>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topLeftCell="A15" workbookViewId="0">
      <selection activeCell="H31" sqref="H31"/>
    </sheetView>
  </sheetViews>
  <sheetFormatPr defaultRowHeight="14.45"/>
  <cols>
    <col min="1" max="1" width="28.28515625" bestFit="1" customWidth="1"/>
    <col min="2" max="2" width="12" bestFit="1" customWidth="1"/>
    <col min="6" max="6" width="16.42578125" style="35" bestFit="1" customWidth="1"/>
    <col min="7" max="7" width="12.7109375" style="35" bestFit="1" customWidth="1"/>
    <col min="8" max="8" width="31.7109375" customWidth="1"/>
    <col min="9" max="9" width="30.7109375" customWidth="1"/>
  </cols>
  <sheetData>
    <row r="1" spans="1:11">
      <c r="A1" s="31" t="s">
        <v>73</v>
      </c>
      <c r="B1" s="31" t="s">
        <v>74</v>
      </c>
      <c r="C1" s="31" t="s">
        <v>75</v>
      </c>
      <c r="D1" s="31" t="s">
        <v>76</v>
      </c>
      <c r="E1" s="31" t="s">
        <v>77</v>
      </c>
      <c r="F1" s="36" t="s">
        <v>78</v>
      </c>
      <c r="G1" s="36" t="s">
        <v>79</v>
      </c>
      <c r="H1" s="31" t="s">
        <v>81</v>
      </c>
      <c r="I1" s="31" t="s">
        <v>82</v>
      </c>
      <c r="J1" s="31" t="s">
        <v>83</v>
      </c>
      <c r="K1" s="31" t="s">
        <v>84</v>
      </c>
    </row>
    <row r="2" spans="1:11">
      <c r="A2" t="s">
        <v>126</v>
      </c>
      <c r="B2" s="1">
        <v>35801</v>
      </c>
      <c r="C2">
        <v>2100</v>
      </c>
      <c r="D2">
        <v>0</v>
      </c>
      <c r="E2">
        <v>1</v>
      </c>
      <c r="F2" s="35">
        <v>2500000</v>
      </c>
      <c r="G2" s="35">
        <v>0</v>
      </c>
      <c r="I2" t="s">
        <v>3573</v>
      </c>
    </row>
    <row r="3" spans="1:11">
      <c r="A3" t="s">
        <v>101</v>
      </c>
      <c r="B3" s="1">
        <v>35801</v>
      </c>
      <c r="C3">
        <v>2100</v>
      </c>
      <c r="D3">
        <v>0</v>
      </c>
      <c r="E3">
        <v>0</v>
      </c>
      <c r="F3" s="35">
        <v>80000</v>
      </c>
      <c r="G3" s="35">
        <v>0</v>
      </c>
      <c r="I3" t="s">
        <v>3574</v>
      </c>
    </row>
    <row r="4" spans="1:11">
      <c r="A4" t="s">
        <v>102</v>
      </c>
      <c r="B4" s="1">
        <v>35801</v>
      </c>
      <c r="C4">
        <v>2100</v>
      </c>
      <c r="D4">
        <v>0</v>
      </c>
      <c r="E4">
        <v>0</v>
      </c>
      <c r="F4" s="35">
        <v>80000</v>
      </c>
      <c r="G4" s="35">
        <v>0</v>
      </c>
      <c r="I4" t="s">
        <v>3574</v>
      </c>
    </row>
    <row r="5" spans="1:11">
      <c r="A5" t="s">
        <v>97</v>
      </c>
      <c r="B5" s="1">
        <v>35801</v>
      </c>
      <c r="C5">
        <v>2100</v>
      </c>
      <c r="D5">
        <v>0</v>
      </c>
      <c r="E5">
        <v>0</v>
      </c>
      <c r="F5" s="35">
        <v>80000</v>
      </c>
      <c r="G5" s="35">
        <v>0</v>
      </c>
      <c r="I5" t="s">
        <v>3574</v>
      </c>
    </row>
    <row r="6" spans="1:11">
      <c r="A6" t="s">
        <v>94</v>
      </c>
      <c r="B6" s="1">
        <v>35801</v>
      </c>
      <c r="C6">
        <v>2100</v>
      </c>
      <c r="D6">
        <v>0</v>
      </c>
      <c r="E6">
        <v>0</v>
      </c>
      <c r="F6" s="35">
        <v>80000</v>
      </c>
      <c r="G6" s="35">
        <v>0</v>
      </c>
      <c r="I6" t="s">
        <v>3574</v>
      </c>
    </row>
    <row r="7" spans="1:11">
      <c r="A7" t="s">
        <v>124</v>
      </c>
      <c r="B7" s="1">
        <v>35801</v>
      </c>
      <c r="C7">
        <v>2100</v>
      </c>
      <c r="D7">
        <v>0</v>
      </c>
      <c r="E7">
        <v>0</v>
      </c>
      <c r="F7" s="35">
        <v>750000</v>
      </c>
      <c r="G7" s="35">
        <v>0</v>
      </c>
      <c r="I7" t="s">
        <v>3573</v>
      </c>
    </row>
    <row r="8" spans="1:11">
      <c r="A8" t="s">
        <v>93</v>
      </c>
      <c r="B8" s="1">
        <v>35801</v>
      </c>
      <c r="C8">
        <v>2100</v>
      </c>
      <c r="D8">
        <v>0</v>
      </c>
      <c r="E8">
        <v>0</v>
      </c>
      <c r="F8" s="35">
        <v>80000</v>
      </c>
      <c r="G8" s="35">
        <v>0</v>
      </c>
      <c r="I8" t="s">
        <v>3574</v>
      </c>
    </row>
    <row r="9" spans="1:11">
      <c r="A9" t="s">
        <v>120</v>
      </c>
      <c r="B9" s="1">
        <v>35801</v>
      </c>
      <c r="C9">
        <v>2100</v>
      </c>
      <c r="D9">
        <v>0</v>
      </c>
      <c r="E9">
        <v>0</v>
      </c>
      <c r="F9" s="35">
        <v>1000000</v>
      </c>
      <c r="G9" s="35">
        <v>0</v>
      </c>
      <c r="I9" t="s">
        <v>3573</v>
      </c>
    </row>
    <row r="10" spans="1:11">
      <c r="A10" t="s">
        <v>96</v>
      </c>
      <c r="B10" s="1">
        <v>35801</v>
      </c>
      <c r="C10">
        <v>2100</v>
      </c>
      <c r="D10">
        <v>0</v>
      </c>
      <c r="E10">
        <v>0</v>
      </c>
      <c r="F10" s="35">
        <v>1500000</v>
      </c>
      <c r="G10" s="35">
        <v>0</v>
      </c>
      <c r="I10" t="s">
        <v>3573</v>
      </c>
    </row>
    <row r="11" spans="1:11">
      <c r="A11" t="s">
        <v>132</v>
      </c>
      <c r="B11" s="1">
        <v>35801</v>
      </c>
      <c r="C11">
        <v>2100</v>
      </c>
      <c r="D11">
        <v>0</v>
      </c>
      <c r="E11">
        <v>0</v>
      </c>
      <c r="F11" s="35">
        <v>80000</v>
      </c>
      <c r="G11" s="35">
        <v>0</v>
      </c>
      <c r="I11" t="s">
        <v>3574</v>
      </c>
    </row>
    <row r="12" spans="1:11">
      <c r="A12" t="s">
        <v>90</v>
      </c>
      <c r="B12" s="1">
        <v>39097</v>
      </c>
      <c r="C12">
        <v>400</v>
      </c>
      <c r="D12">
        <v>0</v>
      </c>
      <c r="E12">
        <v>0</v>
      </c>
      <c r="F12" s="35">
        <v>0</v>
      </c>
      <c r="G12" s="35">
        <v>0</v>
      </c>
      <c r="H12" t="s">
        <v>3575</v>
      </c>
      <c r="I12" t="s">
        <v>3576</v>
      </c>
    </row>
    <row r="13" spans="1:11">
      <c r="A13" t="s">
        <v>99</v>
      </c>
      <c r="B13" s="1">
        <v>39097</v>
      </c>
      <c r="C13">
        <v>400</v>
      </c>
      <c r="D13">
        <v>0</v>
      </c>
      <c r="E13">
        <v>0</v>
      </c>
      <c r="F13" s="35">
        <v>0</v>
      </c>
      <c r="G13" s="35">
        <v>0</v>
      </c>
      <c r="H13" t="s">
        <v>3575</v>
      </c>
      <c r="I13" t="s">
        <v>3576</v>
      </c>
    </row>
    <row r="14" spans="1:11">
      <c r="A14" t="s">
        <v>165</v>
      </c>
      <c r="B14" s="1">
        <v>39097</v>
      </c>
      <c r="C14">
        <v>400</v>
      </c>
      <c r="D14">
        <v>0</v>
      </c>
      <c r="E14">
        <v>0</v>
      </c>
      <c r="F14" s="35">
        <v>0</v>
      </c>
      <c r="G14" s="35">
        <v>0</v>
      </c>
      <c r="H14" t="s">
        <v>3575</v>
      </c>
      <c r="I14" t="s">
        <v>3576</v>
      </c>
    </row>
    <row r="15" spans="1:11">
      <c r="A15" t="s">
        <v>99</v>
      </c>
      <c r="B15" s="1">
        <v>39511</v>
      </c>
      <c r="C15">
        <v>2300</v>
      </c>
      <c r="D15">
        <v>0</v>
      </c>
      <c r="E15">
        <v>0</v>
      </c>
      <c r="F15" s="35">
        <v>0</v>
      </c>
      <c r="G15" s="35">
        <v>0</v>
      </c>
      <c r="I15" t="s">
        <v>3577</v>
      </c>
    </row>
    <row r="16" spans="1:11">
      <c r="A16" t="s">
        <v>99</v>
      </c>
      <c r="B16" s="1">
        <v>39525</v>
      </c>
      <c r="C16">
        <v>2200</v>
      </c>
      <c r="D16">
        <v>0</v>
      </c>
      <c r="E16">
        <v>0</v>
      </c>
      <c r="F16" s="35">
        <v>0</v>
      </c>
      <c r="G16" s="35">
        <v>0</v>
      </c>
      <c r="I16" t="s">
        <v>3578</v>
      </c>
    </row>
    <row r="17" spans="1:9">
      <c r="A17" t="s">
        <v>90</v>
      </c>
      <c r="B17" s="1">
        <v>39793</v>
      </c>
      <c r="C17">
        <v>1500</v>
      </c>
      <c r="D17">
        <v>0</v>
      </c>
      <c r="E17">
        <v>0</v>
      </c>
      <c r="F17" s="35">
        <v>0</v>
      </c>
      <c r="G17" s="35">
        <v>0</v>
      </c>
      <c r="H17" t="s">
        <v>3579</v>
      </c>
      <c r="I17" t="s">
        <v>3580</v>
      </c>
    </row>
    <row r="18" spans="1:9">
      <c r="A18" t="s">
        <v>99</v>
      </c>
      <c r="B18" s="1">
        <v>39793</v>
      </c>
      <c r="C18">
        <v>1500</v>
      </c>
      <c r="D18">
        <v>0</v>
      </c>
      <c r="E18">
        <v>0</v>
      </c>
      <c r="F18" s="35">
        <v>0</v>
      </c>
      <c r="G18" s="35">
        <v>0</v>
      </c>
      <c r="H18" t="s">
        <v>3581</v>
      </c>
      <c r="I18" t="s">
        <v>3580</v>
      </c>
    </row>
    <row r="19" spans="1:9">
      <c r="A19" t="s">
        <v>165</v>
      </c>
      <c r="B19" s="1">
        <v>39793</v>
      </c>
      <c r="C19">
        <v>1500</v>
      </c>
      <c r="D19">
        <v>0</v>
      </c>
      <c r="E19">
        <v>0</v>
      </c>
      <c r="F19" s="35">
        <v>0</v>
      </c>
      <c r="G19" s="35">
        <v>0</v>
      </c>
      <c r="H19" t="s">
        <v>3582</v>
      </c>
      <c r="I19" t="s">
        <v>3580</v>
      </c>
    </row>
    <row r="20" spans="1:9">
      <c r="A20" t="s">
        <v>96</v>
      </c>
      <c r="B20" s="1">
        <v>41628</v>
      </c>
      <c r="C20">
        <v>1400</v>
      </c>
      <c r="D20">
        <v>0</v>
      </c>
      <c r="E20">
        <v>0</v>
      </c>
      <c r="F20" s="35">
        <v>250000</v>
      </c>
      <c r="G20" s="35">
        <v>0</v>
      </c>
      <c r="H20" t="s">
        <v>3583</v>
      </c>
      <c r="I20" t="s">
        <v>795</v>
      </c>
    </row>
    <row r="21" spans="1:9">
      <c r="A21" t="s">
        <v>95</v>
      </c>
      <c r="B21" s="1">
        <v>41628</v>
      </c>
      <c r="C21">
        <v>1400</v>
      </c>
      <c r="D21">
        <v>0</v>
      </c>
      <c r="E21">
        <v>0</v>
      </c>
      <c r="F21" s="35">
        <v>1000000</v>
      </c>
      <c r="G21" s="35">
        <v>0</v>
      </c>
      <c r="H21" t="s">
        <v>3584</v>
      </c>
      <c r="I21" t="s">
        <v>795</v>
      </c>
    </row>
    <row r="22" spans="1:9">
      <c r="A22" t="s">
        <v>89</v>
      </c>
      <c r="B22" s="1">
        <v>41628</v>
      </c>
      <c r="C22">
        <v>1500</v>
      </c>
      <c r="D22">
        <v>0</v>
      </c>
      <c r="E22">
        <v>0</v>
      </c>
      <c r="F22" s="35">
        <v>750000</v>
      </c>
      <c r="G22" s="35">
        <v>0</v>
      </c>
      <c r="H22" t="s">
        <v>3585</v>
      </c>
      <c r="I22" t="s">
        <v>795</v>
      </c>
    </row>
    <row r="23" spans="1:9">
      <c r="A23" t="s">
        <v>169</v>
      </c>
      <c r="B23" s="1">
        <v>41629</v>
      </c>
      <c r="C23">
        <v>800</v>
      </c>
      <c r="D23">
        <v>0</v>
      </c>
      <c r="E23">
        <v>0</v>
      </c>
      <c r="F23" s="35">
        <v>500000</v>
      </c>
      <c r="G23" s="35">
        <v>0</v>
      </c>
      <c r="H23" t="s">
        <v>3586</v>
      </c>
      <c r="I23" t="s">
        <v>795</v>
      </c>
    </row>
    <row r="24" spans="1:9">
      <c r="A24" t="s">
        <v>163</v>
      </c>
      <c r="B24" s="1">
        <v>41629</v>
      </c>
      <c r="C24">
        <v>1400</v>
      </c>
      <c r="D24">
        <v>0</v>
      </c>
      <c r="E24">
        <v>0</v>
      </c>
      <c r="F24" s="35">
        <v>200000</v>
      </c>
      <c r="G24" s="35">
        <v>0</v>
      </c>
      <c r="H24" t="s">
        <v>3587</v>
      </c>
      <c r="I24" t="s">
        <v>795</v>
      </c>
    </row>
    <row r="25" spans="1:9">
      <c r="A25" t="s">
        <v>88</v>
      </c>
      <c r="B25" s="1">
        <v>41629</v>
      </c>
      <c r="C25">
        <v>1500</v>
      </c>
      <c r="D25">
        <v>0</v>
      </c>
      <c r="E25">
        <v>0</v>
      </c>
      <c r="F25" s="35">
        <v>750000</v>
      </c>
      <c r="G25" s="35">
        <v>0</v>
      </c>
      <c r="H25" t="s">
        <v>3588</v>
      </c>
      <c r="I25" t="s">
        <v>795</v>
      </c>
    </row>
    <row r="26" spans="1:9">
      <c r="A26" t="s">
        <v>92</v>
      </c>
      <c r="B26" s="1">
        <v>41629</v>
      </c>
      <c r="C26">
        <v>1600</v>
      </c>
      <c r="D26">
        <v>0</v>
      </c>
      <c r="E26">
        <v>0</v>
      </c>
      <c r="F26" s="35">
        <v>100000</v>
      </c>
      <c r="G26" s="35">
        <v>0</v>
      </c>
      <c r="H26" t="s">
        <v>3589</v>
      </c>
      <c r="I26" t="s">
        <v>795</v>
      </c>
    </row>
    <row r="27" spans="1:9">
      <c r="A27" t="s">
        <v>94</v>
      </c>
      <c r="B27" s="1">
        <v>41629</v>
      </c>
      <c r="C27">
        <v>1700</v>
      </c>
      <c r="D27">
        <v>0</v>
      </c>
      <c r="E27">
        <v>0</v>
      </c>
      <c r="F27" s="35">
        <v>750000</v>
      </c>
      <c r="G27" s="35">
        <v>0</v>
      </c>
      <c r="H27" t="s">
        <v>3590</v>
      </c>
      <c r="I27" t="s">
        <v>795</v>
      </c>
    </row>
    <row r="28" spans="1:9" ht="15">
      <c r="A28" s="32" t="s">
        <v>96</v>
      </c>
      <c r="B28" s="1">
        <v>43842</v>
      </c>
      <c r="C28">
        <v>0</v>
      </c>
      <c r="D28">
        <v>0</v>
      </c>
      <c r="E28">
        <v>0</v>
      </c>
      <c r="F28" s="35">
        <v>25000</v>
      </c>
      <c r="G28" s="35">
        <v>0</v>
      </c>
      <c r="H28" s="32" t="s">
        <v>3591</v>
      </c>
      <c r="I28" s="32" t="s">
        <v>3592</v>
      </c>
    </row>
    <row r="29" spans="1:9" ht="15">
      <c r="A29" s="32"/>
      <c r="D29" s="31">
        <f>SUM(D2:D27)</f>
        <v>0</v>
      </c>
      <c r="E29" s="31">
        <f>SUM(E2:E27)</f>
        <v>1</v>
      </c>
      <c r="F29" s="36">
        <f>SUM(F2:F28)</f>
        <v>10555000</v>
      </c>
      <c r="G29" s="36">
        <f>SUM(G2:G27)</f>
        <v>0</v>
      </c>
    </row>
    <row r="30" spans="1:9" ht="15">
      <c r="A30" s="32"/>
    </row>
    <row r="31" spans="1:9" ht="15">
      <c r="A31" s="32"/>
    </row>
    <row r="32" spans="1:9" ht="15">
      <c r="A32" s="32"/>
    </row>
    <row r="33" spans="1:1" ht="15">
      <c r="A33" s="32"/>
    </row>
    <row r="34" spans="1:1" ht="15">
      <c r="A34" s="32"/>
    </row>
    <row r="35" spans="1:1" ht="15">
      <c r="A35" s="32"/>
    </row>
    <row r="36" spans="1:1" ht="15">
      <c r="A36" s="3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1"/>
  <sheetViews>
    <sheetView topLeftCell="A199" workbookViewId="0">
      <selection activeCell="H214" sqref="H214"/>
    </sheetView>
  </sheetViews>
  <sheetFormatPr defaultRowHeight="14.45"/>
  <cols>
    <col min="1" max="1" width="28.28515625" bestFit="1" customWidth="1"/>
    <col min="2" max="2" width="12" bestFit="1" customWidth="1"/>
    <col min="3" max="3" width="11.85546875" bestFit="1" customWidth="1"/>
    <col min="6" max="6" width="16.42578125" style="35" bestFit="1" customWidth="1"/>
    <col min="7" max="7" width="12.7109375" style="35" bestFit="1" customWidth="1"/>
    <col min="8" max="8" width="23.28515625" customWidth="1"/>
    <col min="9" max="9" width="31.140625" customWidth="1"/>
    <col min="10" max="10" width="9.140625" customWidth="1"/>
  </cols>
  <sheetData>
    <row r="1" spans="1:11">
      <c r="A1" s="31" t="s">
        <v>73</v>
      </c>
      <c r="B1" s="31" t="s">
        <v>74</v>
      </c>
      <c r="C1" s="31" t="s">
        <v>3593</v>
      </c>
      <c r="D1" s="31" t="s">
        <v>76</v>
      </c>
      <c r="E1" s="31" t="s">
        <v>77</v>
      </c>
      <c r="F1" s="36" t="s">
        <v>78</v>
      </c>
      <c r="G1" s="36" t="s">
        <v>79</v>
      </c>
      <c r="H1" s="31" t="s">
        <v>81</v>
      </c>
      <c r="I1" s="31" t="s">
        <v>82</v>
      </c>
      <c r="J1" s="31" t="s">
        <v>83</v>
      </c>
      <c r="K1" s="31" t="s">
        <v>84</v>
      </c>
    </row>
    <row r="2" spans="1:11">
      <c r="A2" t="s">
        <v>99</v>
      </c>
      <c r="B2" s="1">
        <v>35066</v>
      </c>
      <c r="C2" t="s">
        <v>3594</v>
      </c>
      <c r="D2">
        <v>0</v>
      </c>
      <c r="E2">
        <v>0</v>
      </c>
      <c r="F2" s="35">
        <v>0</v>
      </c>
      <c r="G2" s="35">
        <v>0</v>
      </c>
      <c r="I2" t="s">
        <v>3595</v>
      </c>
    </row>
    <row r="3" spans="1:11">
      <c r="A3" t="s">
        <v>90</v>
      </c>
      <c r="B3" s="1">
        <v>35066</v>
      </c>
      <c r="C3" t="s">
        <v>3594</v>
      </c>
      <c r="D3">
        <v>0</v>
      </c>
      <c r="E3">
        <v>0</v>
      </c>
      <c r="F3" s="35">
        <v>0</v>
      </c>
      <c r="G3" s="35">
        <v>0</v>
      </c>
      <c r="I3" t="s">
        <v>3595</v>
      </c>
    </row>
    <row r="4" spans="1:11">
      <c r="A4" t="s">
        <v>90</v>
      </c>
      <c r="B4" s="1">
        <v>35076</v>
      </c>
      <c r="C4" t="s">
        <v>3594</v>
      </c>
      <c r="D4">
        <v>0</v>
      </c>
      <c r="E4">
        <v>0</v>
      </c>
      <c r="F4" s="35">
        <v>0</v>
      </c>
      <c r="G4" s="35">
        <v>0</v>
      </c>
      <c r="I4" t="s">
        <v>3596</v>
      </c>
    </row>
    <row r="5" spans="1:11">
      <c r="A5" t="s">
        <v>99</v>
      </c>
      <c r="B5" s="1">
        <v>35076</v>
      </c>
      <c r="C5" t="s">
        <v>3594</v>
      </c>
      <c r="D5">
        <v>0</v>
      </c>
      <c r="E5">
        <v>0</v>
      </c>
      <c r="F5" s="35">
        <v>0</v>
      </c>
      <c r="G5" s="35">
        <v>0</v>
      </c>
      <c r="I5" t="s">
        <v>3596</v>
      </c>
    </row>
    <row r="6" spans="1:11">
      <c r="A6" t="s">
        <v>90</v>
      </c>
      <c r="B6" s="1">
        <v>35097</v>
      </c>
      <c r="C6" t="s">
        <v>3594</v>
      </c>
      <c r="D6">
        <v>0</v>
      </c>
      <c r="E6">
        <v>0</v>
      </c>
      <c r="F6" s="35">
        <v>0</v>
      </c>
      <c r="G6" s="35">
        <v>0</v>
      </c>
      <c r="I6" t="s">
        <v>3597</v>
      </c>
    </row>
    <row r="7" spans="1:11">
      <c r="A7" t="s">
        <v>99</v>
      </c>
      <c r="B7" s="1">
        <v>35097</v>
      </c>
      <c r="C7" t="s">
        <v>3594</v>
      </c>
      <c r="D7">
        <v>0</v>
      </c>
      <c r="E7">
        <v>0</v>
      </c>
      <c r="F7" s="35">
        <v>0</v>
      </c>
      <c r="G7" s="35">
        <v>0</v>
      </c>
      <c r="I7" t="s">
        <v>3597</v>
      </c>
    </row>
    <row r="8" spans="1:11">
      <c r="A8" t="s">
        <v>99</v>
      </c>
      <c r="B8" s="1">
        <v>35131</v>
      </c>
      <c r="C8" t="s">
        <v>3594</v>
      </c>
      <c r="D8">
        <v>0</v>
      </c>
      <c r="E8">
        <v>0</v>
      </c>
      <c r="F8" s="35">
        <v>0</v>
      </c>
      <c r="G8" s="35">
        <v>0</v>
      </c>
      <c r="I8" t="s">
        <v>3598</v>
      </c>
    </row>
    <row r="9" spans="1:11">
      <c r="A9" t="s">
        <v>90</v>
      </c>
      <c r="B9" s="1">
        <v>35131</v>
      </c>
      <c r="C9" t="s">
        <v>3594</v>
      </c>
      <c r="D9">
        <v>0</v>
      </c>
      <c r="E9">
        <v>0</v>
      </c>
      <c r="F9" s="35">
        <v>0</v>
      </c>
      <c r="G9" s="35">
        <v>0</v>
      </c>
      <c r="I9" t="s">
        <v>3598</v>
      </c>
    </row>
    <row r="10" spans="1:11">
      <c r="A10" t="s">
        <v>99</v>
      </c>
      <c r="B10" s="1">
        <v>35164</v>
      </c>
      <c r="C10" t="s">
        <v>3594</v>
      </c>
      <c r="D10">
        <v>0</v>
      </c>
      <c r="E10">
        <v>0</v>
      </c>
      <c r="F10" s="35">
        <v>0</v>
      </c>
      <c r="G10" s="35">
        <v>0</v>
      </c>
      <c r="I10" t="s">
        <v>3599</v>
      </c>
    </row>
    <row r="11" spans="1:11">
      <c r="A11" t="s">
        <v>90</v>
      </c>
      <c r="B11" s="1">
        <v>35164</v>
      </c>
      <c r="C11" t="s">
        <v>3594</v>
      </c>
      <c r="D11">
        <v>0</v>
      </c>
      <c r="E11">
        <v>0</v>
      </c>
      <c r="F11" s="35">
        <v>0</v>
      </c>
      <c r="G11" s="35">
        <v>0</v>
      </c>
      <c r="I11" t="s">
        <v>3599</v>
      </c>
    </row>
    <row r="12" spans="1:11">
      <c r="A12" t="s">
        <v>99</v>
      </c>
      <c r="B12" s="1">
        <v>35494</v>
      </c>
      <c r="C12" t="s">
        <v>3594</v>
      </c>
      <c r="D12">
        <v>0</v>
      </c>
      <c r="E12">
        <v>0</v>
      </c>
      <c r="F12" s="35">
        <v>0</v>
      </c>
      <c r="G12" s="35">
        <v>0</v>
      </c>
      <c r="I12" t="s">
        <v>3600</v>
      </c>
    </row>
    <row r="13" spans="1:11">
      <c r="A13" t="s">
        <v>99</v>
      </c>
      <c r="B13" s="1">
        <v>35498</v>
      </c>
      <c r="C13" t="s">
        <v>3594</v>
      </c>
      <c r="D13">
        <v>0</v>
      </c>
      <c r="E13">
        <v>0</v>
      </c>
      <c r="F13" s="35">
        <v>0</v>
      </c>
      <c r="G13" s="35">
        <v>0</v>
      </c>
      <c r="I13" t="s">
        <v>3601</v>
      </c>
    </row>
    <row r="14" spans="1:11">
      <c r="A14" t="s">
        <v>90</v>
      </c>
      <c r="B14" s="1">
        <v>35538</v>
      </c>
      <c r="C14" t="s">
        <v>3594</v>
      </c>
      <c r="D14">
        <v>0</v>
      </c>
      <c r="E14">
        <v>0</v>
      </c>
      <c r="F14" s="35">
        <v>5000</v>
      </c>
      <c r="G14" s="35">
        <v>0</v>
      </c>
      <c r="H14" t="s">
        <v>3602</v>
      </c>
    </row>
    <row r="15" spans="1:11">
      <c r="A15" t="s">
        <v>88</v>
      </c>
      <c r="B15" s="1">
        <v>35726</v>
      </c>
      <c r="C15" t="s">
        <v>3594</v>
      </c>
      <c r="D15">
        <v>0</v>
      </c>
      <c r="E15">
        <v>0</v>
      </c>
      <c r="F15" s="35">
        <v>5000</v>
      </c>
      <c r="G15" s="35">
        <v>0</v>
      </c>
      <c r="I15" t="s">
        <v>3603</v>
      </c>
    </row>
    <row r="16" spans="1:11">
      <c r="A16" t="s">
        <v>120</v>
      </c>
      <c r="B16" s="1">
        <v>35726</v>
      </c>
      <c r="C16" t="s">
        <v>3594</v>
      </c>
      <c r="D16">
        <v>0</v>
      </c>
      <c r="E16">
        <v>0</v>
      </c>
      <c r="F16" s="35">
        <v>5000</v>
      </c>
      <c r="G16" s="35">
        <v>0</v>
      </c>
      <c r="I16" t="s">
        <v>3603</v>
      </c>
    </row>
    <row r="17" spans="1:9">
      <c r="A17" t="s">
        <v>85</v>
      </c>
      <c r="B17" s="1">
        <v>35765</v>
      </c>
      <c r="C17" t="s">
        <v>3594</v>
      </c>
      <c r="D17">
        <v>1</v>
      </c>
      <c r="E17">
        <v>0</v>
      </c>
      <c r="F17" s="35">
        <v>20000</v>
      </c>
      <c r="G17" s="35">
        <v>0</v>
      </c>
      <c r="I17" t="s">
        <v>3604</v>
      </c>
    </row>
    <row r="18" spans="1:9">
      <c r="A18" t="s">
        <v>126</v>
      </c>
      <c r="B18" s="1">
        <v>35765</v>
      </c>
      <c r="C18" t="s">
        <v>3594</v>
      </c>
      <c r="D18">
        <v>0</v>
      </c>
      <c r="E18">
        <v>0</v>
      </c>
      <c r="F18" s="35">
        <v>20000</v>
      </c>
      <c r="G18" s="35">
        <v>0</v>
      </c>
      <c r="I18" t="s">
        <v>3605</v>
      </c>
    </row>
    <row r="19" spans="1:9">
      <c r="A19" t="s">
        <v>102</v>
      </c>
      <c r="B19" s="1">
        <v>35765</v>
      </c>
      <c r="C19" t="s">
        <v>3594</v>
      </c>
      <c r="D19">
        <v>0</v>
      </c>
      <c r="E19">
        <v>0</v>
      </c>
      <c r="F19" s="35">
        <v>10000</v>
      </c>
      <c r="G19" s="35">
        <v>0</v>
      </c>
      <c r="I19" t="s">
        <v>3605</v>
      </c>
    </row>
    <row r="20" spans="1:9">
      <c r="A20" t="s">
        <v>94</v>
      </c>
      <c r="B20" s="1">
        <v>35765</v>
      </c>
      <c r="C20" t="s">
        <v>3594</v>
      </c>
      <c r="D20">
        <v>0</v>
      </c>
      <c r="E20">
        <v>0</v>
      </c>
      <c r="F20" s="35">
        <v>5000</v>
      </c>
      <c r="G20" s="35">
        <v>0</v>
      </c>
      <c r="I20" t="s">
        <v>3605</v>
      </c>
    </row>
    <row r="21" spans="1:9">
      <c r="A21" t="s">
        <v>124</v>
      </c>
      <c r="B21" s="1">
        <v>35765</v>
      </c>
      <c r="C21" t="s">
        <v>3594</v>
      </c>
      <c r="D21">
        <v>0</v>
      </c>
      <c r="E21">
        <v>0</v>
      </c>
      <c r="F21" s="35">
        <v>10000</v>
      </c>
      <c r="G21" s="35">
        <v>0</v>
      </c>
      <c r="I21" t="s">
        <v>3605</v>
      </c>
    </row>
    <row r="22" spans="1:9">
      <c r="A22" t="s">
        <v>88</v>
      </c>
      <c r="B22" s="1">
        <v>35765</v>
      </c>
      <c r="C22" t="s">
        <v>3594</v>
      </c>
      <c r="D22">
        <v>0</v>
      </c>
      <c r="E22">
        <v>0</v>
      </c>
      <c r="F22" s="35">
        <v>5000</v>
      </c>
      <c r="G22" s="35">
        <v>0</v>
      </c>
      <c r="I22" t="s">
        <v>3605</v>
      </c>
    </row>
    <row r="23" spans="1:9">
      <c r="A23" t="s">
        <v>101</v>
      </c>
      <c r="B23" s="1">
        <v>35765</v>
      </c>
      <c r="C23" t="s">
        <v>3594</v>
      </c>
      <c r="D23">
        <v>0</v>
      </c>
      <c r="E23">
        <v>0</v>
      </c>
      <c r="F23" s="35">
        <v>5000</v>
      </c>
      <c r="G23" s="35">
        <v>0</v>
      </c>
      <c r="I23" t="s">
        <v>3605</v>
      </c>
    </row>
    <row r="24" spans="1:9">
      <c r="A24" t="s">
        <v>88</v>
      </c>
      <c r="B24" s="1">
        <v>35769</v>
      </c>
      <c r="C24" t="s">
        <v>3594</v>
      </c>
      <c r="D24">
        <v>0</v>
      </c>
      <c r="E24">
        <v>0</v>
      </c>
      <c r="F24" s="35">
        <v>5000</v>
      </c>
      <c r="G24" s="35">
        <v>0</v>
      </c>
      <c r="I24" t="s">
        <v>3606</v>
      </c>
    </row>
    <row r="25" spans="1:9">
      <c r="A25" t="s">
        <v>126</v>
      </c>
      <c r="B25" s="1">
        <v>35769</v>
      </c>
      <c r="C25" t="s">
        <v>3594</v>
      </c>
      <c r="D25">
        <v>0</v>
      </c>
      <c r="E25">
        <v>0</v>
      </c>
      <c r="F25" s="35">
        <v>10000</v>
      </c>
      <c r="G25" s="35">
        <v>0</v>
      </c>
      <c r="I25" t="s">
        <v>3606</v>
      </c>
    </row>
    <row r="26" spans="1:9">
      <c r="A26" t="s">
        <v>93</v>
      </c>
      <c r="B26" s="1">
        <v>35786</v>
      </c>
      <c r="C26" t="s">
        <v>3594</v>
      </c>
      <c r="D26">
        <v>0</v>
      </c>
      <c r="E26">
        <v>0</v>
      </c>
      <c r="F26" s="35">
        <v>15000</v>
      </c>
      <c r="G26" s="35">
        <v>0</v>
      </c>
      <c r="I26" t="s">
        <v>3607</v>
      </c>
    </row>
    <row r="27" spans="1:9">
      <c r="A27" t="s">
        <v>132</v>
      </c>
      <c r="B27" s="1">
        <v>35786</v>
      </c>
      <c r="C27" t="s">
        <v>3594</v>
      </c>
      <c r="D27">
        <v>0</v>
      </c>
      <c r="E27">
        <v>0</v>
      </c>
      <c r="F27" s="35">
        <v>10000</v>
      </c>
      <c r="G27" s="35">
        <v>0</v>
      </c>
      <c r="I27" t="s">
        <v>3607</v>
      </c>
    </row>
    <row r="28" spans="1:9">
      <c r="A28" t="s">
        <v>102</v>
      </c>
      <c r="B28" s="1">
        <v>35789</v>
      </c>
      <c r="C28" t="s">
        <v>3594</v>
      </c>
      <c r="D28">
        <v>0</v>
      </c>
      <c r="E28">
        <v>0</v>
      </c>
      <c r="F28" s="35">
        <v>15000</v>
      </c>
      <c r="G28" s="35">
        <v>0</v>
      </c>
      <c r="I28" t="s">
        <v>3608</v>
      </c>
    </row>
    <row r="29" spans="1:9">
      <c r="A29" t="s">
        <v>101</v>
      </c>
      <c r="B29" s="1">
        <v>35789</v>
      </c>
      <c r="C29" t="s">
        <v>3594</v>
      </c>
      <c r="D29">
        <v>0</v>
      </c>
      <c r="E29">
        <v>0</v>
      </c>
      <c r="F29" s="35">
        <v>5000</v>
      </c>
      <c r="G29" s="35">
        <v>0</v>
      </c>
      <c r="I29" t="s">
        <v>3608</v>
      </c>
    </row>
    <row r="30" spans="1:9">
      <c r="A30" t="s">
        <v>94</v>
      </c>
      <c r="B30" s="1">
        <v>35868</v>
      </c>
      <c r="C30" t="s">
        <v>3594</v>
      </c>
      <c r="D30">
        <v>0</v>
      </c>
      <c r="E30">
        <v>0</v>
      </c>
      <c r="F30" s="35">
        <v>5000</v>
      </c>
      <c r="G30" s="35">
        <v>0</v>
      </c>
      <c r="I30" t="s">
        <v>3609</v>
      </c>
    </row>
    <row r="31" spans="1:9">
      <c r="A31" t="s">
        <v>88</v>
      </c>
      <c r="B31" s="1">
        <v>35868</v>
      </c>
      <c r="C31" t="s">
        <v>3594</v>
      </c>
      <c r="D31">
        <v>0</v>
      </c>
      <c r="E31">
        <v>0</v>
      </c>
      <c r="F31" s="35">
        <v>5000</v>
      </c>
      <c r="G31" s="35">
        <v>0</v>
      </c>
      <c r="I31" t="s">
        <v>3609</v>
      </c>
    </row>
    <row r="32" spans="1:9">
      <c r="A32" t="s">
        <v>94</v>
      </c>
      <c r="B32" s="1">
        <v>35868</v>
      </c>
      <c r="C32" t="s">
        <v>3594</v>
      </c>
      <c r="D32">
        <v>0</v>
      </c>
      <c r="E32">
        <v>0</v>
      </c>
      <c r="F32" s="35">
        <v>5000</v>
      </c>
      <c r="G32" s="35">
        <v>0</v>
      </c>
      <c r="I32" t="s">
        <v>3609</v>
      </c>
    </row>
    <row r="33" spans="1:9">
      <c r="A33" t="s">
        <v>102</v>
      </c>
      <c r="B33" s="1">
        <v>35868</v>
      </c>
      <c r="C33" t="s">
        <v>3594</v>
      </c>
      <c r="D33">
        <v>0</v>
      </c>
      <c r="E33">
        <v>0</v>
      </c>
      <c r="F33" s="35">
        <v>5000</v>
      </c>
      <c r="G33" s="35">
        <v>0</v>
      </c>
      <c r="I33" t="s">
        <v>3609</v>
      </c>
    </row>
    <row r="34" spans="1:9">
      <c r="A34" t="s">
        <v>132</v>
      </c>
      <c r="B34" s="1">
        <v>35868</v>
      </c>
      <c r="C34" t="s">
        <v>3594</v>
      </c>
      <c r="D34">
        <v>0</v>
      </c>
      <c r="E34">
        <v>0</v>
      </c>
      <c r="F34" s="35">
        <v>20000</v>
      </c>
      <c r="G34" s="35">
        <v>0</v>
      </c>
      <c r="I34" t="s">
        <v>3609</v>
      </c>
    </row>
    <row r="35" spans="1:9">
      <c r="A35" t="s">
        <v>93</v>
      </c>
      <c r="B35" s="1">
        <v>35868</v>
      </c>
      <c r="C35" t="s">
        <v>3594</v>
      </c>
      <c r="D35">
        <v>0</v>
      </c>
      <c r="E35">
        <v>0</v>
      </c>
      <c r="F35" s="35">
        <v>30000</v>
      </c>
      <c r="G35" s="35">
        <v>0</v>
      </c>
      <c r="I35" t="s">
        <v>3609</v>
      </c>
    </row>
    <row r="36" spans="1:9">
      <c r="A36" t="s">
        <v>97</v>
      </c>
      <c r="B36" s="1">
        <v>35868</v>
      </c>
      <c r="C36" t="s">
        <v>3594</v>
      </c>
      <c r="D36">
        <v>0</v>
      </c>
      <c r="E36">
        <v>0</v>
      </c>
      <c r="F36" s="35">
        <v>10000</v>
      </c>
      <c r="G36" s="35">
        <v>0</v>
      </c>
      <c r="I36" t="s">
        <v>3609</v>
      </c>
    </row>
    <row r="37" spans="1:9">
      <c r="A37" t="s">
        <v>85</v>
      </c>
      <c r="B37" s="1">
        <v>35868</v>
      </c>
      <c r="C37" t="s">
        <v>3594</v>
      </c>
      <c r="D37">
        <v>0</v>
      </c>
      <c r="E37">
        <v>0</v>
      </c>
      <c r="F37" s="35">
        <v>20000</v>
      </c>
      <c r="G37" s="35">
        <v>0</v>
      </c>
      <c r="I37" t="s">
        <v>3609</v>
      </c>
    </row>
    <row r="38" spans="1:9">
      <c r="A38" t="s">
        <v>88</v>
      </c>
      <c r="B38" s="1">
        <v>35875</v>
      </c>
      <c r="C38" t="s">
        <v>3594</v>
      </c>
      <c r="D38">
        <v>0</v>
      </c>
      <c r="E38">
        <v>0</v>
      </c>
      <c r="F38" s="35">
        <v>10000</v>
      </c>
      <c r="G38" s="35">
        <v>0</v>
      </c>
      <c r="I38" t="s">
        <v>3610</v>
      </c>
    </row>
    <row r="39" spans="1:9">
      <c r="A39" t="s">
        <v>93</v>
      </c>
      <c r="B39" s="1">
        <v>35875</v>
      </c>
      <c r="C39" t="s">
        <v>3594</v>
      </c>
      <c r="D39">
        <v>0</v>
      </c>
      <c r="E39">
        <v>0</v>
      </c>
      <c r="F39" s="35">
        <v>10000</v>
      </c>
      <c r="G39" s="35">
        <v>0</v>
      </c>
      <c r="I39" t="s">
        <v>3610</v>
      </c>
    </row>
    <row r="40" spans="1:9">
      <c r="A40" t="s">
        <v>85</v>
      </c>
      <c r="B40" s="1">
        <v>35875</v>
      </c>
      <c r="C40" t="s">
        <v>3594</v>
      </c>
      <c r="D40">
        <v>0</v>
      </c>
      <c r="E40">
        <v>0</v>
      </c>
      <c r="F40" s="35">
        <v>10000</v>
      </c>
      <c r="G40" s="35">
        <v>0</v>
      </c>
      <c r="I40" t="s">
        <v>3610</v>
      </c>
    </row>
    <row r="41" spans="1:9">
      <c r="A41" t="s">
        <v>126</v>
      </c>
      <c r="B41" s="1">
        <v>35875</v>
      </c>
      <c r="C41" t="s">
        <v>3594</v>
      </c>
      <c r="D41">
        <v>0</v>
      </c>
      <c r="E41">
        <v>0</v>
      </c>
      <c r="F41" s="35">
        <v>20000</v>
      </c>
      <c r="G41" s="35">
        <v>0</v>
      </c>
      <c r="I41" t="s">
        <v>3610</v>
      </c>
    </row>
    <row r="42" spans="1:9">
      <c r="A42" t="s">
        <v>101</v>
      </c>
      <c r="B42" s="1">
        <v>35875</v>
      </c>
      <c r="C42" t="s">
        <v>3594</v>
      </c>
      <c r="D42">
        <v>0</v>
      </c>
      <c r="E42">
        <v>0</v>
      </c>
      <c r="F42" s="35">
        <v>5000</v>
      </c>
      <c r="G42" s="35">
        <v>0</v>
      </c>
      <c r="I42" t="s">
        <v>3610</v>
      </c>
    </row>
    <row r="43" spans="1:9">
      <c r="A43" t="s">
        <v>102</v>
      </c>
      <c r="B43" s="1">
        <v>35875</v>
      </c>
      <c r="C43" t="s">
        <v>3594</v>
      </c>
      <c r="D43">
        <v>0</v>
      </c>
      <c r="E43">
        <v>0</v>
      </c>
      <c r="F43" s="35">
        <v>5000</v>
      </c>
      <c r="G43" s="35">
        <v>0</v>
      </c>
      <c r="I43" t="s">
        <v>3610</v>
      </c>
    </row>
    <row r="44" spans="1:9">
      <c r="A44" t="s">
        <v>132</v>
      </c>
      <c r="B44" s="1">
        <v>35875</v>
      </c>
      <c r="C44" t="s">
        <v>3594</v>
      </c>
      <c r="D44">
        <v>0</v>
      </c>
      <c r="E44">
        <v>0</v>
      </c>
      <c r="F44" s="35">
        <v>15000</v>
      </c>
      <c r="G44" s="35">
        <v>0</v>
      </c>
      <c r="I44" t="s">
        <v>3610</v>
      </c>
    </row>
    <row r="45" spans="1:9">
      <c r="A45" t="s">
        <v>96</v>
      </c>
      <c r="B45" s="1">
        <v>35875</v>
      </c>
      <c r="C45" t="s">
        <v>3594</v>
      </c>
      <c r="D45">
        <v>0</v>
      </c>
      <c r="E45">
        <v>0</v>
      </c>
      <c r="F45" s="35">
        <v>5000</v>
      </c>
      <c r="G45" s="35">
        <v>0</v>
      </c>
      <c r="I45" t="s">
        <v>3610</v>
      </c>
    </row>
    <row r="46" spans="1:9">
      <c r="A46" t="s">
        <v>120</v>
      </c>
      <c r="B46" s="1">
        <v>35875</v>
      </c>
      <c r="C46" t="s">
        <v>3594</v>
      </c>
      <c r="D46">
        <v>0</v>
      </c>
      <c r="E46">
        <v>0</v>
      </c>
      <c r="F46" s="35">
        <v>10000</v>
      </c>
      <c r="G46" s="35">
        <v>0</v>
      </c>
      <c r="I46" t="s">
        <v>3610</v>
      </c>
    </row>
    <row r="47" spans="1:9">
      <c r="A47" t="s">
        <v>124</v>
      </c>
      <c r="B47" s="1">
        <v>35875</v>
      </c>
      <c r="C47" t="s">
        <v>3594</v>
      </c>
      <c r="D47">
        <v>0</v>
      </c>
      <c r="E47">
        <v>0</v>
      </c>
      <c r="F47" s="35">
        <v>10000</v>
      </c>
      <c r="G47" s="35">
        <v>0</v>
      </c>
      <c r="I47" t="s">
        <v>3610</v>
      </c>
    </row>
    <row r="48" spans="1:9">
      <c r="A48" t="s">
        <v>94</v>
      </c>
      <c r="B48" s="1">
        <v>35875</v>
      </c>
      <c r="C48" t="s">
        <v>3594</v>
      </c>
      <c r="D48">
        <v>0</v>
      </c>
      <c r="E48">
        <v>0</v>
      </c>
      <c r="F48" s="35">
        <v>10000</v>
      </c>
      <c r="G48" s="35">
        <v>0</v>
      </c>
      <c r="I48" t="s">
        <v>3610</v>
      </c>
    </row>
    <row r="49" spans="1:9">
      <c r="A49" t="s">
        <v>97</v>
      </c>
      <c r="B49" s="1">
        <v>35875</v>
      </c>
      <c r="C49" t="s">
        <v>3594</v>
      </c>
      <c r="D49">
        <v>0</v>
      </c>
      <c r="E49">
        <v>0</v>
      </c>
      <c r="F49" s="35">
        <v>5000</v>
      </c>
      <c r="G49" s="35">
        <v>0</v>
      </c>
      <c r="I49" t="s">
        <v>3610</v>
      </c>
    </row>
    <row r="50" spans="1:9">
      <c r="A50" t="s">
        <v>127</v>
      </c>
      <c r="B50" s="1">
        <v>36828</v>
      </c>
      <c r="C50" t="s">
        <v>3594</v>
      </c>
      <c r="D50">
        <v>0</v>
      </c>
      <c r="E50">
        <v>0</v>
      </c>
      <c r="F50" s="35">
        <v>0</v>
      </c>
      <c r="G50" s="35">
        <v>0</v>
      </c>
      <c r="I50" t="s">
        <v>3611</v>
      </c>
    </row>
    <row r="51" spans="1:9">
      <c r="A51" t="s">
        <v>90</v>
      </c>
      <c r="B51" s="1">
        <v>36828</v>
      </c>
      <c r="C51" t="s">
        <v>3594</v>
      </c>
      <c r="D51">
        <v>0</v>
      </c>
      <c r="E51">
        <v>0</v>
      </c>
      <c r="F51" s="35">
        <v>0</v>
      </c>
      <c r="G51" s="35">
        <v>0</v>
      </c>
      <c r="I51" t="s">
        <v>3611</v>
      </c>
    </row>
    <row r="52" spans="1:9">
      <c r="A52" t="s">
        <v>132</v>
      </c>
      <c r="B52" s="1">
        <v>37263</v>
      </c>
      <c r="C52" t="s">
        <v>3594</v>
      </c>
      <c r="D52">
        <v>0</v>
      </c>
      <c r="E52">
        <v>0</v>
      </c>
      <c r="F52" s="35">
        <v>20000</v>
      </c>
      <c r="G52" s="35">
        <v>0</v>
      </c>
      <c r="I52" t="s">
        <v>3612</v>
      </c>
    </row>
    <row r="53" spans="1:9">
      <c r="A53" t="s">
        <v>93</v>
      </c>
      <c r="B53" s="1">
        <v>37263</v>
      </c>
      <c r="C53" t="s">
        <v>3594</v>
      </c>
      <c r="D53">
        <v>0</v>
      </c>
      <c r="E53">
        <v>0</v>
      </c>
      <c r="F53" s="35">
        <v>30000</v>
      </c>
      <c r="G53" s="35">
        <v>0</v>
      </c>
      <c r="I53" t="s">
        <v>3612</v>
      </c>
    </row>
    <row r="54" spans="1:9">
      <c r="A54" t="s">
        <v>126</v>
      </c>
      <c r="B54" s="1">
        <v>37280</v>
      </c>
      <c r="C54" t="s">
        <v>3594</v>
      </c>
      <c r="D54">
        <v>0</v>
      </c>
      <c r="E54">
        <v>0</v>
      </c>
      <c r="F54" s="35">
        <v>1000</v>
      </c>
      <c r="G54" s="35">
        <v>0</v>
      </c>
      <c r="I54" t="s">
        <v>3613</v>
      </c>
    </row>
    <row r="55" spans="1:9">
      <c r="A55" t="s">
        <v>85</v>
      </c>
      <c r="B55" s="1">
        <v>37280</v>
      </c>
      <c r="C55" t="s">
        <v>3594</v>
      </c>
      <c r="D55">
        <v>0</v>
      </c>
      <c r="E55">
        <v>0</v>
      </c>
      <c r="F55" s="35">
        <v>1000</v>
      </c>
      <c r="G55" s="35">
        <v>0</v>
      </c>
      <c r="I55" t="s">
        <v>3613</v>
      </c>
    </row>
    <row r="56" spans="1:9">
      <c r="A56" t="s">
        <v>94</v>
      </c>
      <c r="B56" s="1">
        <v>37280</v>
      </c>
      <c r="C56" t="s">
        <v>3594</v>
      </c>
      <c r="D56">
        <v>0</v>
      </c>
      <c r="E56">
        <v>0</v>
      </c>
      <c r="F56" s="35">
        <v>1000</v>
      </c>
      <c r="G56" s="35">
        <v>0</v>
      </c>
      <c r="I56" t="s">
        <v>3613</v>
      </c>
    </row>
    <row r="57" spans="1:9">
      <c r="A57" t="s">
        <v>88</v>
      </c>
      <c r="B57" s="1">
        <v>37280</v>
      </c>
      <c r="C57" t="s">
        <v>3594</v>
      </c>
      <c r="D57">
        <v>0</v>
      </c>
      <c r="E57">
        <v>0</v>
      </c>
      <c r="F57" s="35">
        <v>1000</v>
      </c>
      <c r="G57" s="35">
        <v>0</v>
      </c>
      <c r="I57" t="s">
        <v>3613</v>
      </c>
    </row>
    <row r="58" spans="1:9">
      <c r="A58" t="s">
        <v>120</v>
      </c>
      <c r="B58" s="1">
        <v>37280</v>
      </c>
      <c r="C58" t="s">
        <v>3594</v>
      </c>
      <c r="D58">
        <v>0</v>
      </c>
      <c r="E58">
        <v>0</v>
      </c>
      <c r="F58" s="35">
        <v>1000</v>
      </c>
      <c r="G58" s="35">
        <v>0</v>
      </c>
      <c r="I58" t="s">
        <v>3613</v>
      </c>
    </row>
    <row r="59" spans="1:9">
      <c r="A59" t="s">
        <v>126</v>
      </c>
      <c r="B59" s="1">
        <v>37314</v>
      </c>
      <c r="C59" t="s">
        <v>3594</v>
      </c>
      <c r="D59">
        <v>0</v>
      </c>
      <c r="E59">
        <v>0</v>
      </c>
      <c r="F59" s="35">
        <v>1000</v>
      </c>
      <c r="G59" s="35">
        <v>0</v>
      </c>
      <c r="I59" t="s">
        <v>3614</v>
      </c>
    </row>
    <row r="60" spans="1:9">
      <c r="A60" t="s">
        <v>93</v>
      </c>
      <c r="B60" s="1">
        <v>37314</v>
      </c>
      <c r="C60" t="s">
        <v>3594</v>
      </c>
      <c r="D60">
        <v>0</v>
      </c>
      <c r="E60">
        <v>0</v>
      </c>
      <c r="F60" s="35">
        <v>1000</v>
      </c>
      <c r="G60" s="35">
        <v>0</v>
      </c>
      <c r="I60" t="s">
        <v>3614</v>
      </c>
    </row>
    <row r="61" spans="1:9">
      <c r="A61" t="s">
        <v>85</v>
      </c>
      <c r="B61" s="1">
        <v>37314</v>
      </c>
      <c r="C61" t="s">
        <v>3594</v>
      </c>
      <c r="D61">
        <v>0</v>
      </c>
      <c r="E61">
        <v>0</v>
      </c>
      <c r="F61" s="35">
        <v>1000</v>
      </c>
      <c r="G61" s="35">
        <v>0</v>
      </c>
      <c r="I61" t="s">
        <v>3614</v>
      </c>
    </row>
    <row r="62" spans="1:9">
      <c r="A62" t="s">
        <v>94</v>
      </c>
      <c r="B62" s="1">
        <v>37314</v>
      </c>
      <c r="C62" t="s">
        <v>3594</v>
      </c>
      <c r="D62">
        <v>0</v>
      </c>
      <c r="E62">
        <v>0</v>
      </c>
      <c r="F62" s="35">
        <v>1000</v>
      </c>
      <c r="G62" s="35">
        <v>0</v>
      </c>
      <c r="I62" t="s">
        <v>3614</v>
      </c>
    </row>
    <row r="63" spans="1:9">
      <c r="A63" t="s">
        <v>88</v>
      </c>
      <c r="B63" s="1">
        <v>37314</v>
      </c>
      <c r="C63" t="s">
        <v>3594</v>
      </c>
      <c r="D63">
        <v>0</v>
      </c>
      <c r="E63">
        <v>0</v>
      </c>
      <c r="F63" s="35">
        <v>1000</v>
      </c>
      <c r="G63" s="35">
        <v>0</v>
      </c>
      <c r="I63" t="s">
        <v>3614</v>
      </c>
    </row>
    <row r="64" spans="1:9">
      <c r="A64" t="s">
        <v>101</v>
      </c>
      <c r="B64" s="1">
        <v>37314</v>
      </c>
      <c r="C64" t="s">
        <v>3594</v>
      </c>
      <c r="D64">
        <v>0</v>
      </c>
      <c r="E64">
        <v>0</v>
      </c>
      <c r="F64" s="35">
        <v>1000</v>
      </c>
      <c r="G64" s="35">
        <v>0</v>
      </c>
      <c r="I64" t="s">
        <v>3614</v>
      </c>
    </row>
    <row r="65" spans="1:9">
      <c r="A65" t="s">
        <v>102</v>
      </c>
      <c r="B65" s="1">
        <v>37314</v>
      </c>
      <c r="C65" t="s">
        <v>3594</v>
      </c>
      <c r="D65">
        <v>0</v>
      </c>
      <c r="E65">
        <v>0</v>
      </c>
      <c r="F65" s="35">
        <v>1000</v>
      </c>
      <c r="G65" s="35">
        <v>0</v>
      </c>
      <c r="I65" t="s">
        <v>3614</v>
      </c>
    </row>
    <row r="66" spans="1:9">
      <c r="A66" t="s">
        <v>124</v>
      </c>
      <c r="B66" s="1">
        <v>37314</v>
      </c>
      <c r="C66" t="s">
        <v>3594</v>
      </c>
      <c r="D66">
        <v>0</v>
      </c>
      <c r="E66">
        <v>0</v>
      </c>
      <c r="F66" s="35">
        <v>1000</v>
      </c>
      <c r="G66" s="35">
        <v>0</v>
      </c>
      <c r="I66" t="s">
        <v>3614</v>
      </c>
    </row>
    <row r="67" spans="1:9">
      <c r="A67" t="s">
        <v>90</v>
      </c>
      <c r="B67" s="1">
        <v>38375</v>
      </c>
      <c r="C67" t="s">
        <v>3615</v>
      </c>
      <c r="D67">
        <v>0</v>
      </c>
      <c r="E67">
        <v>0</v>
      </c>
      <c r="F67" s="35">
        <v>0</v>
      </c>
      <c r="G67" s="35">
        <v>0</v>
      </c>
      <c r="H67" t="s">
        <v>3616</v>
      </c>
    </row>
    <row r="68" spans="1:9">
      <c r="A68" t="s">
        <v>165</v>
      </c>
      <c r="B68" s="1">
        <v>38412</v>
      </c>
      <c r="C68" t="s">
        <v>3594</v>
      </c>
      <c r="D68">
        <v>0</v>
      </c>
      <c r="E68">
        <v>0</v>
      </c>
      <c r="F68" s="35">
        <v>0</v>
      </c>
      <c r="G68" s="35">
        <v>0</v>
      </c>
      <c r="H68" t="s">
        <v>86</v>
      </c>
      <c r="I68" t="s">
        <v>86</v>
      </c>
    </row>
    <row r="69" spans="1:9">
      <c r="A69" t="s">
        <v>90</v>
      </c>
      <c r="B69" s="1">
        <v>38412</v>
      </c>
      <c r="C69" t="s">
        <v>3594</v>
      </c>
      <c r="D69">
        <v>0</v>
      </c>
      <c r="E69">
        <v>0</v>
      </c>
      <c r="F69" s="35">
        <v>0</v>
      </c>
      <c r="G69" s="35">
        <v>0</v>
      </c>
      <c r="I69" t="s">
        <v>3617</v>
      </c>
    </row>
    <row r="70" spans="1:9">
      <c r="A70" t="s">
        <v>99</v>
      </c>
      <c r="B70" s="1">
        <v>38412</v>
      </c>
      <c r="C70" t="s">
        <v>3594</v>
      </c>
      <c r="D70">
        <v>0</v>
      </c>
      <c r="E70">
        <v>0</v>
      </c>
      <c r="F70" s="35">
        <v>0</v>
      </c>
      <c r="G70" s="35">
        <v>0</v>
      </c>
      <c r="I70" t="s">
        <v>3618</v>
      </c>
    </row>
    <row r="71" spans="1:9">
      <c r="A71" t="s">
        <v>99</v>
      </c>
      <c r="B71" s="1">
        <v>38423</v>
      </c>
      <c r="C71" t="s">
        <v>3594</v>
      </c>
      <c r="D71">
        <v>0</v>
      </c>
      <c r="E71">
        <v>0</v>
      </c>
      <c r="F71" s="35">
        <v>0</v>
      </c>
      <c r="G71" s="35">
        <v>0</v>
      </c>
      <c r="H71" t="s">
        <v>86</v>
      </c>
      <c r="I71" t="s">
        <v>86</v>
      </c>
    </row>
    <row r="72" spans="1:9">
      <c r="A72" t="s">
        <v>165</v>
      </c>
      <c r="B72" s="1">
        <v>38423</v>
      </c>
      <c r="C72" t="s">
        <v>3594</v>
      </c>
      <c r="D72">
        <v>0</v>
      </c>
      <c r="E72">
        <v>0</v>
      </c>
      <c r="F72" s="35">
        <v>0</v>
      </c>
      <c r="G72" s="35">
        <v>0</v>
      </c>
      <c r="H72" t="s">
        <v>3619</v>
      </c>
    </row>
    <row r="73" spans="1:9">
      <c r="A73" t="s">
        <v>90</v>
      </c>
      <c r="B73" s="1">
        <v>38423</v>
      </c>
      <c r="C73" t="s">
        <v>3594</v>
      </c>
      <c r="D73">
        <v>0</v>
      </c>
      <c r="E73">
        <v>0</v>
      </c>
      <c r="F73" s="35">
        <v>0</v>
      </c>
      <c r="G73" s="35">
        <v>0</v>
      </c>
      <c r="H73" t="s">
        <v>3620</v>
      </c>
      <c r="I73" t="s">
        <v>3621</v>
      </c>
    </row>
    <row r="74" spans="1:9">
      <c r="A74" t="s">
        <v>99</v>
      </c>
      <c r="B74" s="1">
        <v>38651</v>
      </c>
      <c r="C74" t="s">
        <v>3594</v>
      </c>
      <c r="D74">
        <v>0</v>
      </c>
      <c r="E74">
        <v>0</v>
      </c>
      <c r="F74" s="35">
        <v>0</v>
      </c>
      <c r="G74" s="35">
        <v>0</v>
      </c>
      <c r="H74" t="s">
        <v>3622</v>
      </c>
      <c r="I74" t="s">
        <v>3623</v>
      </c>
    </row>
    <row r="75" spans="1:9">
      <c r="A75" t="s">
        <v>90</v>
      </c>
      <c r="B75" s="1">
        <v>38651</v>
      </c>
      <c r="C75" t="s">
        <v>3594</v>
      </c>
      <c r="D75">
        <v>0</v>
      </c>
      <c r="E75">
        <v>0</v>
      </c>
      <c r="F75" s="35">
        <v>0</v>
      </c>
      <c r="G75" s="35">
        <v>0</v>
      </c>
      <c r="H75" t="s">
        <v>3624</v>
      </c>
    </row>
    <row r="76" spans="1:9">
      <c r="A76" t="s">
        <v>99</v>
      </c>
      <c r="B76" s="1">
        <v>38731</v>
      </c>
      <c r="C76" t="s">
        <v>3594</v>
      </c>
      <c r="D76">
        <v>0</v>
      </c>
      <c r="E76">
        <v>0</v>
      </c>
      <c r="F76" s="35">
        <v>0</v>
      </c>
      <c r="G76" s="35">
        <v>0</v>
      </c>
      <c r="H76" t="s">
        <v>3625</v>
      </c>
      <c r="I76" t="s">
        <v>3626</v>
      </c>
    </row>
    <row r="77" spans="1:9">
      <c r="A77" t="s">
        <v>99</v>
      </c>
      <c r="B77" s="1">
        <v>38773</v>
      </c>
      <c r="C77" t="s">
        <v>3594</v>
      </c>
      <c r="D77">
        <v>0</v>
      </c>
      <c r="E77">
        <v>0</v>
      </c>
      <c r="F77" s="35">
        <v>0</v>
      </c>
      <c r="G77" s="35">
        <v>0</v>
      </c>
      <c r="H77" t="s">
        <v>3627</v>
      </c>
      <c r="I77" t="s">
        <v>3628</v>
      </c>
    </row>
    <row r="78" spans="1:9">
      <c r="A78" t="s">
        <v>99</v>
      </c>
      <c r="B78" s="1">
        <v>39127</v>
      </c>
      <c r="C78" t="s">
        <v>3594</v>
      </c>
      <c r="D78">
        <v>0</v>
      </c>
      <c r="E78">
        <v>0</v>
      </c>
      <c r="F78" s="35">
        <v>0</v>
      </c>
      <c r="G78" s="35">
        <v>0</v>
      </c>
      <c r="I78" t="s">
        <v>3629</v>
      </c>
    </row>
    <row r="79" spans="1:9">
      <c r="A79" t="s">
        <v>90</v>
      </c>
      <c r="B79" s="1">
        <v>39127</v>
      </c>
      <c r="C79" t="s">
        <v>3594</v>
      </c>
      <c r="D79">
        <v>0</v>
      </c>
      <c r="E79">
        <v>0</v>
      </c>
      <c r="F79" s="35">
        <v>0</v>
      </c>
      <c r="G79" s="35">
        <v>0</v>
      </c>
      <c r="I79" t="s">
        <v>3629</v>
      </c>
    </row>
    <row r="80" spans="1:9">
      <c r="A80" t="s">
        <v>165</v>
      </c>
      <c r="B80" s="1">
        <v>39127</v>
      </c>
      <c r="C80" t="s">
        <v>3594</v>
      </c>
      <c r="D80">
        <v>0</v>
      </c>
      <c r="E80">
        <v>0</v>
      </c>
      <c r="F80" s="35">
        <v>0</v>
      </c>
      <c r="G80" s="35">
        <v>0</v>
      </c>
      <c r="I80" t="s">
        <v>3629</v>
      </c>
    </row>
    <row r="81" spans="1:9">
      <c r="A81" t="s">
        <v>162</v>
      </c>
      <c r="B81" s="1">
        <v>39127</v>
      </c>
      <c r="C81" t="s">
        <v>3594</v>
      </c>
      <c r="D81">
        <v>0</v>
      </c>
      <c r="E81">
        <v>0</v>
      </c>
      <c r="F81" s="35">
        <v>75000</v>
      </c>
      <c r="G81" s="35">
        <v>0</v>
      </c>
      <c r="I81" t="s">
        <v>3630</v>
      </c>
    </row>
    <row r="82" spans="1:9">
      <c r="A82" t="s">
        <v>93</v>
      </c>
      <c r="B82" s="1">
        <v>39127</v>
      </c>
      <c r="C82" t="s">
        <v>3594</v>
      </c>
      <c r="D82">
        <v>0</v>
      </c>
      <c r="E82">
        <v>0</v>
      </c>
      <c r="F82" s="35">
        <v>250000</v>
      </c>
      <c r="G82" s="35">
        <v>0</v>
      </c>
      <c r="I82" t="s">
        <v>3630</v>
      </c>
    </row>
    <row r="83" spans="1:9">
      <c r="A83" t="s">
        <v>98</v>
      </c>
      <c r="B83" s="1">
        <v>39127</v>
      </c>
      <c r="C83" t="s">
        <v>3594</v>
      </c>
      <c r="D83">
        <v>0</v>
      </c>
      <c r="E83">
        <v>0</v>
      </c>
      <c r="F83" s="35">
        <v>200000</v>
      </c>
      <c r="G83" s="35">
        <v>0</v>
      </c>
      <c r="I83" t="s">
        <v>3630</v>
      </c>
    </row>
    <row r="84" spans="1:9">
      <c r="A84" t="s">
        <v>160</v>
      </c>
      <c r="B84" s="1">
        <v>39127</v>
      </c>
      <c r="C84" t="s">
        <v>3594</v>
      </c>
      <c r="D84">
        <v>0</v>
      </c>
      <c r="E84">
        <v>0</v>
      </c>
      <c r="F84" s="35">
        <v>50000</v>
      </c>
      <c r="G84" s="35">
        <v>0</v>
      </c>
      <c r="I84" t="s">
        <v>3630</v>
      </c>
    </row>
    <row r="85" spans="1:9">
      <c r="A85" t="s">
        <v>92</v>
      </c>
      <c r="B85" s="1">
        <v>39127</v>
      </c>
      <c r="C85" t="s">
        <v>3594</v>
      </c>
      <c r="D85">
        <v>0</v>
      </c>
      <c r="E85">
        <v>0</v>
      </c>
      <c r="F85" s="35">
        <v>300000</v>
      </c>
      <c r="G85" s="35">
        <v>0</v>
      </c>
      <c r="I85" t="s">
        <v>3630</v>
      </c>
    </row>
    <row r="86" spans="1:9">
      <c r="A86" t="s">
        <v>85</v>
      </c>
      <c r="B86" s="1">
        <v>39127</v>
      </c>
      <c r="C86" t="s">
        <v>3594</v>
      </c>
      <c r="D86">
        <v>0</v>
      </c>
      <c r="E86">
        <v>0</v>
      </c>
      <c r="F86" s="35">
        <v>300000</v>
      </c>
      <c r="G86" s="35">
        <v>0</v>
      </c>
      <c r="I86" t="s">
        <v>3630</v>
      </c>
    </row>
    <row r="87" spans="1:9">
      <c r="A87" t="s">
        <v>97</v>
      </c>
      <c r="B87" s="1">
        <v>39127</v>
      </c>
      <c r="C87" t="s">
        <v>3594</v>
      </c>
      <c r="D87">
        <v>0</v>
      </c>
      <c r="E87">
        <v>0</v>
      </c>
      <c r="F87" s="35">
        <v>200000</v>
      </c>
      <c r="G87" s="35">
        <v>0</v>
      </c>
      <c r="I87" t="s">
        <v>3630</v>
      </c>
    </row>
    <row r="88" spans="1:9">
      <c r="A88" t="s">
        <v>163</v>
      </c>
      <c r="B88" s="1">
        <v>39127</v>
      </c>
      <c r="C88" t="s">
        <v>3594</v>
      </c>
      <c r="D88">
        <v>0</v>
      </c>
      <c r="E88">
        <v>0</v>
      </c>
      <c r="F88" s="35">
        <v>75000</v>
      </c>
      <c r="G88" s="35">
        <v>0</v>
      </c>
      <c r="I88" t="s">
        <v>3630</v>
      </c>
    </row>
    <row r="89" spans="1:9">
      <c r="A89" t="s">
        <v>89</v>
      </c>
      <c r="B89" s="1">
        <v>39127</v>
      </c>
      <c r="C89" t="s">
        <v>3594</v>
      </c>
      <c r="D89">
        <v>0</v>
      </c>
      <c r="E89">
        <v>0</v>
      </c>
      <c r="F89" s="35">
        <v>200000</v>
      </c>
      <c r="G89" s="35">
        <v>0</v>
      </c>
      <c r="I89" t="s">
        <v>3630</v>
      </c>
    </row>
    <row r="90" spans="1:9">
      <c r="A90" t="s">
        <v>88</v>
      </c>
      <c r="B90" s="1">
        <v>39127</v>
      </c>
      <c r="C90" t="s">
        <v>3594</v>
      </c>
      <c r="D90">
        <v>0</v>
      </c>
      <c r="E90">
        <v>0</v>
      </c>
      <c r="F90" s="35">
        <v>200000</v>
      </c>
      <c r="G90" s="35">
        <v>0</v>
      </c>
      <c r="I90" t="s">
        <v>3630</v>
      </c>
    </row>
    <row r="91" spans="1:9">
      <c r="A91" t="s">
        <v>96</v>
      </c>
      <c r="B91" s="1">
        <v>39127</v>
      </c>
      <c r="C91" t="s">
        <v>3594</v>
      </c>
      <c r="D91">
        <v>0</v>
      </c>
      <c r="E91">
        <v>0</v>
      </c>
      <c r="F91" s="35">
        <v>75000</v>
      </c>
      <c r="G91" s="35">
        <v>0</v>
      </c>
      <c r="I91" t="s">
        <v>3630</v>
      </c>
    </row>
    <row r="92" spans="1:9">
      <c r="A92" t="s">
        <v>169</v>
      </c>
      <c r="B92" s="1">
        <v>39127</v>
      </c>
      <c r="C92" t="s">
        <v>3594</v>
      </c>
      <c r="D92">
        <v>0</v>
      </c>
      <c r="E92">
        <v>0</v>
      </c>
      <c r="F92" s="35">
        <v>50000</v>
      </c>
      <c r="G92" s="35">
        <v>0</v>
      </c>
      <c r="I92" t="s">
        <v>3630</v>
      </c>
    </row>
    <row r="93" spans="1:9">
      <c r="A93" t="s">
        <v>102</v>
      </c>
      <c r="B93" s="1">
        <v>39127</v>
      </c>
      <c r="C93" t="s">
        <v>3594</v>
      </c>
      <c r="D93">
        <v>0</v>
      </c>
      <c r="E93">
        <v>0</v>
      </c>
      <c r="F93" s="35">
        <v>200000</v>
      </c>
      <c r="G93" s="35">
        <v>0</v>
      </c>
      <c r="I93" t="s">
        <v>3630</v>
      </c>
    </row>
    <row r="94" spans="1:9">
      <c r="A94" t="s">
        <v>95</v>
      </c>
      <c r="B94" s="1">
        <v>39127</v>
      </c>
      <c r="C94" t="s">
        <v>3594</v>
      </c>
      <c r="D94">
        <v>0</v>
      </c>
      <c r="E94">
        <v>0</v>
      </c>
      <c r="F94" s="35">
        <v>150000</v>
      </c>
      <c r="G94" s="35">
        <v>0</v>
      </c>
      <c r="I94" t="s">
        <v>3630</v>
      </c>
    </row>
    <row r="95" spans="1:9">
      <c r="A95" t="s">
        <v>94</v>
      </c>
      <c r="B95" s="1">
        <v>39127</v>
      </c>
      <c r="C95" t="s">
        <v>3594</v>
      </c>
      <c r="D95">
        <v>0</v>
      </c>
      <c r="E95">
        <v>0</v>
      </c>
      <c r="F95" s="35">
        <v>200000</v>
      </c>
      <c r="G95" s="35">
        <v>0</v>
      </c>
      <c r="I95" t="s">
        <v>3630</v>
      </c>
    </row>
    <row r="96" spans="1:9">
      <c r="A96" t="s">
        <v>101</v>
      </c>
      <c r="B96" s="1">
        <v>39127</v>
      </c>
      <c r="C96" t="s">
        <v>3594</v>
      </c>
      <c r="D96">
        <v>0</v>
      </c>
      <c r="E96">
        <v>0</v>
      </c>
      <c r="F96" s="35">
        <v>100000</v>
      </c>
      <c r="G96" s="35">
        <v>0</v>
      </c>
      <c r="I96" t="s">
        <v>3630</v>
      </c>
    </row>
    <row r="97" spans="1:9">
      <c r="A97" t="s">
        <v>90</v>
      </c>
      <c r="B97" s="1">
        <v>39157</v>
      </c>
      <c r="C97" t="s">
        <v>3594</v>
      </c>
      <c r="D97">
        <v>0</v>
      </c>
      <c r="E97">
        <v>0</v>
      </c>
      <c r="F97" s="35">
        <v>0</v>
      </c>
      <c r="G97" s="35">
        <v>0</v>
      </c>
      <c r="I97" t="s">
        <v>3631</v>
      </c>
    </row>
    <row r="98" spans="1:9">
      <c r="A98" t="s">
        <v>99</v>
      </c>
      <c r="B98" s="1">
        <v>39157</v>
      </c>
      <c r="C98" t="s">
        <v>3594</v>
      </c>
      <c r="D98">
        <v>0</v>
      </c>
      <c r="E98">
        <v>0</v>
      </c>
      <c r="F98" s="35">
        <v>0</v>
      </c>
      <c r="G98" s="35">
        <v>0</v>
      </c>
      <c r="I98" t="s">
        <v>3631</v>
      </c>
    </row>
    <row r="99" spans="1:9">
      <c r="A99" t="s">
        <v>165</v>
      </c>
      <c r="B99" s="1">
        <v>39157</v>
      </c>
      <c r="C99" t="s">
        <v>3594</v>
      </c>
      <c r="D99">
        <v>0</v>
      </c>
      <c r="E99">
        <v>0</v>
      </c>
      <c r="F99" s="35">
        <v>0</v>
      </c>
      <c r="G99" s="35">
        <v>0</v>
      </c>
      <c r="I99" t="s">
        <v>3631</v>
      </c>
    </row>
    <row r="100" spans="1:9">
      <c r="A100" t="s">
        <v>99</v>
      </c>
      <c r="B100" s="1">
        <v>39429</v>
      </c>
      <c r="C100" t="s">
        <v>3594</v>
      </c>
      <c r="D100">
        <v>0</v>
      </c>
      <c r="E100">
        <v>0</v>
      </c>
      <c r="F100" s="35">
        <v>0</v>
      </c>
      <c r="G100" s="35">
        <v>0</v>
      </c>
      <c r="H100" t="s">
        <v>3632</v>
      </c>
      <c r="I100" t="s">
        <v>3633</v>
      </c>
    </row>
    <row r="101" spans="1:9">
      <c r="A101" t="s">
        <v>90</v>
      </c>
      <c r="B101" s="1">
        <v>39446</v>
      </c>
      <c r="C101" t="s">
        <v>3594</v>
      </c>
      <c r="D101">
        <v>0</v>
      </c>
      <c r="E101">
        <v>0</v>
      </c>
      <c r="F101" s="35">
        <v>0</v>
      </c>
      <c r="G101" s="35">
        <v>0</v>
      </c>
      <c r="H101" t="s">
        <v>3634</v>
      </c>
      <c r="I101" t="s">
        <v>3635</v>
      </c>
    </row>
    <row r="102" spans="1:9">
      <c r="A102" t="s">
        <v>165</v>
      </c>
      <c r="B102" s="1">
        <v>39446</v>
      </c>
      <c r="C102" t="s">
        <v>3594</v>
      </c>
      <c r="D102">
        <v>0</v>
      </c>
      <c r="E102">
        <v>0</v>
      </c>
      <c r="F102" s="35">
        <v>0</v>
      </c>
      <c r="G102" s="35">
        <v>0</v>
      </c>
      <c r="H102" t="s">
        <v>3636</v>
      </c>
      <c r="I102" t="s">
        <v>3635</v>
      </c>
    </row>
    <row r="103" spans="1:9">
      <c r="A103" t="s">
        <v>99</v>
      </c>
      <c r="B103" s="1">
        <v>39446</v>
      </c>
      <c r="C103" t="s">
        <v>3594</v>
      </c>
      <c r="D103">
        <v>0</v>
      </c>
      <c r="E103">
        <v>0</v>
      </c>
      <c r="F103" s="35">
        <v>0</v>
      </c>
      <c r="G103" s="35">
        <v>0</v>
      </c>
      <c r="H103" t="s">
        <v>3637</v>
      </c>
      <c r="I103" t="s">
        <v>3635</v>
      </c>
    </row>
    <row r="104" spans="1:9">
      <c r="A104" t="s">
        <v>93</v>
      </c>
      <c r="B104" s="1">
        <v>39446</v>
      </c>
      <c r="C104" t="s">
        <v>3594</v>
      </c>
      <c r="D104">
        <v>0</v>
      </c>
      <c r="E104">
        <v>0</v>
      </c>
      <c r="F104" s="35">
        <v>10000</v>
      </c>
      <c r="G104" s="35">
        <v>0</v>
      </c>
      <c r="I104" t="s">
        <v>3638</v>
      </c>
    </row>
    <row r="105" spans="1:9">
      <c r="A105" t="s">
        <v>162</v>
      </c>
      <c r="B105" s="1">
        <v>39446</v>
      </c>
      <c r="C105" t="s">
        <v>3594</v>
      </c>
      <c r="D105">
        <v>0</v>
      </c>
      <c r="E105">
        <v>0</v>
      </c>
      <c r="F105" s="35">
        <v>5000</v>
      </c>
      <c r="G105" s="35">
        <v>0</v>
      </c>
      <c r="I105" t="s">
        <v>3638</v>
      </c>
    </row>
    <row r="106" spans="1:9">
      <c r="A106" t="s">
        <v>98</v>
      </c>
      <c r="B106" s="1">
        <v>39446</v>
      </c>
      <c r="C106" t="s">
        <v>3594</v>
      </c>
      <c r="D106">
        <v>0</v>
      </c>
      <c r="E106">
        <v>0</v>
      </c>
      <c r="F106" s="35">
        <v>10000</v>
      </c>
      <c r="G106" s="35">
        <v>0</v>
      </c>
      <c r="I106" t="s">
        <v>3638</v>
      </c>
    </row>
    <row r="107" spans="1:9">
      <c r="A107" t="s">
        <v>99</v>
      </c>
      <c r="B107" s="1">
        <v>39448</v>
      </c>
      <c r="C107" t="s">
        <v>3594</v>
      </c>
      <c r="D107">
        <v>0</v>
      </c>
      <c r="E107">
        <v>0</v>
      </c>
      <c r="F107" s="35">
        <v>0</v>
      </c>
      <c r="G107" s="35">
        <v>0</v>
      </c>
      <c r="H107" t="s">
        <v>3639</v>
      </c>
      <c r="I107" t="s">
        <v>3640</v>
      </c>
    </row>
    <row r="108" spans="1:9">
      <c r="A108" t="s">
        <v>90</v>
      </c>
      <c r="B108" s="1">
        <v>39448</v>
      </c>
      <c r="C108" t="s">
        <v>3594</v>
      </c>
      <c r="D108">
        <v>0</v>
      </c>
      <c r="E108">
        <v>0</v>
      </c>
      <c r="F108" s="35">
        <v>0</v>
      </c>
      <c r="G108" s="35">
        <v>0</v>
      </c>
      <c r="H108" t="s">
        <v>3639</v>
      </c>
      <c r="I108" t="s">
        <v>3640</v>
      </c>
    </row>
    <row r="109" spans="1:9">
      <c r="A109" t="s">
        <v>99</v>
      </c>
      <c r="B109" s="1">
        <v>39504</v>
      </c>
      <c r="C109" t="s">
        <v>3594</v>
      </c>
      <c r="D109">
        <v>0</v>
      </c>
      <c r="E109">
        <v>0</v>
      </c>
      <c r="F109" s="35">
        <v>0</v>
      </c>
      <c r="G109" s="35">
        <v>0</v>
      </c>
      <c r="I109" t="s">
        <v>3641</v>
      </c>
    </row>
    <row r="110" spans="1:9">
      <c r="A110" t="s">
        <v>165</v>
      </c>
      <c r="B110" s="1">
        <v>39504</v>
      </c>
      <c r="C110" t="s">
        <v>3594</v>
      </c>
      <c r="D110">
        <v>0</v>
      </c>
      <c r="E110">
        <v>0</v>
      </c>
      <c r="F110" s="35">
        <v>0</v>
      </c>
      <c r="G110" s="35">
        <v>0</v>
      </c>
      <c r="I110" t="s">
        <v>3641</v>
      </c>
    </row>
    <row r="111" spans="1:9">
      <c r="A111" t="s">
        <v>90</v>
      </c>
      <c r="B111" s="1">
        <v>39508</v>
      </c>
      <c r="C111" t="s">
        <v>3594</v>
      </c>
      <c r="D111">
        <v>0</v>
      </c>
      <c r="E111">
        <v>0</v>
      </c>
      <c r="F111" s="35">
        <v>0</v>
      </c>
      <c r="G111" s="35">
        <v>0</v>
      </c>
      <c r="I111" t="s">
        <v>3642</v>
      </c>
    </row>
    <row r="112" spans="1:9">
      <c r="A112" t="s">
        <v>165</v>
      </c>
      <c r="B112" s="1">
        <v>39508</v>
      </c>
      <c r="C112" t="s">
        <v>3594</v>
      </c>
      <c r="D112">
        <v>0</v>
      </c>
      <c r="E112">
        <v>0</v>
      </c>
      <c r="F112" s="35">
        <v>0</v>
      </c>
      <c r="G112" s="35">
        <v>0</v>
      </c>
      <c r="I112" t="s">
        <v>3642</v>
      </c>
    </row>
    <row r="113" spans="1:9">
      <c r="A113" t="s">
        <v>99</v>
      </c>
      <c r="B113" s="1">
        <v>39508</v>
      </c>
      <c r="C113" t="s">
        <v>3594</v>
      </c>
      <c r="D113">
        <v>0</v>
      </c>
      <c r="E113">
        <v>0</v>
      </c>
      <c r="F113" s="35">
        <v>0</v>
      </c>
      <c r="G113" s="35">
        <v>0</v>
      </c>
      <c r="I113" t="s">
        <v>3642</v>
      </c>
    </row>
    <row r="114" spans="1:9">
      <c r="A114" t="s">
        <v>99</v>
      </c>
      <c r="B114" s="1">
        <v>39534</v>
      </c>
      <c r="C114" t="s">
        <v>3594</v>
      </c>
      <c r="D114">
        <v>0</v>
      </c>
      <c r="E114">
        <v>0</v>
      </c>
      <c r="F114" s="35">
        <v>0</v>
      </c>
      <c r="G114" s="35">
        <v>0</v>
      </c>
      <c r="I114" t="s">
        <v>3643</v>
      </c>
    </row>
    <row r="115" spans="1:9">
      <c r="A115" t="s">
        <v>99</v>
      </c>
      <c r="B115" s="1">
        <v>39801</v>
      </c>
      <c r="C115" t="s">
        <v>3594</v>
      </c>
      <c r="D115">
        <v>0</v>
      </c>
      <c r="E115">
        <v>0</v>
      </c>
      <c r="F115" s="35">
        <v>0</v>
      </c>
      <c r="G115" s="35">
        <v>0</v>
      </c>
      <c r="I115" t="s">
        <v>3644</v>
      </c>
    </row>
    <row r="116" spans="1:9">
      <c r="A116" t="s">
        <v>90</v>
      </c>
      <c r="B116" s="1">
        <v>39801</v>
      </c>
      <c r="C116" t="s">
        <v>3594</v>
      </c>
      <c r="D116">
        <v>0</v>
      </c>
      <c r="E116">
        <v>0</v>
      </c>
      <c r="F116" s="35">
        <v>0</v>
      </c>
      <c r="G116" s="35">
        <v>0</v>
      </c>
      <c r="I116" t="s">
        <v>3644</v>
      </c>
    </row>
    <row r="117" spans="1:9">
      <c r="A117" t="s">
        <v>165</v>
      </c>
      <c r="B117" s="1">
        <v>39803</v>
      </c>
      <c r="C117" t="s">
        <v>3594</v>
      </c>
      <c r="D117">
        <v>0</v>
      </c>
      <c r="E117">
        <v>0</v>
      </c>
      <c r="F117" s="35">
        <v>0</v>
      </c>
      <c r="G117" s="35">
        <v>0</v>
      </c>
      <c r="I117" t="s">
        <v>3645</v>
      </c>
    </row>
    <row r="118" spans="1:9">
      <c r="A118" t="s">
        <v>90</v>
      </c>
      <c r="B118" s="1">
        <v>39803</v>
      </c>
      <c r="C118" t="s">
        <v>3594</v>
      </c>
      <c r="D118">
        <v>0</v>
      </c>
      <c r="E118">
        <v>0</v>
      </c>
      <c r="F118" s="35">
        <v>0</v>
      </c>
      <c r="G118" s="35">
        <v>0</v>
      </c>
      <c r="I118" t="s">
        <v>3645</v>
      </c>
    </row>
    <row r="119" spans="1:9">
      <c r="A119" t="s">
        <v>99</v>
      </c>
      <c r="B119" s="1">
        <v>39803</v>
      </c>
      <c r="C119" t="s">
        <v>3594</v>
      </c>
      <c r="D119">
        <v>0</v>
      </c>
      <c r="E119">
        <v>0</v>
      </c>
      <c r="F119" s="35">
        <v>0</v>
      </c>
      <c r="G119" s="35">
        <v>0</v>
      </c>
      <c r="I119" t="s">
        <v>3645</v>
      </c>
    </row>
    <row r="120" spans="1:9">
      <c r="A120" t="s">
        <v>99</v>
      </c>
      <c r="B120" s="1">
        <v>39823</v>
      </c>
      <c r="C120" t="s">
        <v>3594</v>
      </c>
      <c r="D120">
        <v>0</v>
      </c>
      <c r="E120">
        <v>0</v>
      </c>
      <c r="F120" s="35">
        <v>0</v>
      </c>
      <c r="G120" s="35">
        <v>0</v>
      </c>
      <c r="I120" t="s">
        <v>3646</v>
      </c>
    </row>
    <row r="121" spans="1:9">
      <c r="A121" t="s">
        <v>90</v>
      </c>
      <c r="B121" s="1">
        <v>39823</v>
      </c>
      <c r="C121" t="s">
        <v>3594</v>
      </c>
      <c r="D121">
        <v>0</v>
      </c>
      <c r="E121">
        <v>0</v>
      </c>
      <c r="F121" s="35">
        <v>0</v>
      </c>
      <c r="G121" s="35">
        <v>0</v>
      </c>
      <c r="I121" t="s">
        <v>3646</v>
      </c>
    </row>
    <row r="122" spans="1:9">
      <c r="A122" t="s">
        <v>99</v>
      </c>
      <c r="B122" s="1">
        <v>39862</v>
      </c>
      <c r="C122" t="s">
        <v>3594</v>
      </c>
      <c r="D122">
        <v>0</v>
      </c>
      <c r="E122">
        <v>0</v>
      </c>
      <c r="F122" s="35">
        <v>0</v>
      </c>
      <c r="G122" s="35">
        <v>0</v>
      </c>
      <c r="I122" t="s">
        <v>3647</v>
      </c>
    </row>
    <row r="123" spans="1:9">
      <c r="A123" t="s">
        <v>99</v>
      </c>
      <c r="B123" s="1">
        <v>39866</v>
      </c>
      <c r="C123" t="s">
        <v>3594</v>
      </c>
      <c r="D123">
        <v>0</v>
      </c>
      <c r="E123">
        <v>0</v>
      </c>
      <c r="F123" s="35">
        <v>0</v>
      </c>
      <c r="G123" s="35">
        <v>0</v>
      </c>
      <c r="I123" t="s">
        <v>3648</v>
      </c>
    </row>
    <row r="124" spans="1:9">
      <c r="A124" t="s">
        <v>90</v>
      </c>
      <c r="B124" s="1">
        <v>39866</v>
      </c>
      <c r="C124" t="s">
        <v>3594</v>
      </c>
      <c r="D124">
        <v>0</v>
      </c>
      <c r="E124">
        <v>0</v>
      </c>
      <c r="F124" s="35">
        <v>0</v>
      </c>
      <c r="G124" s="35">
        <v>0</v>
      </c>
      <c r="I124" t="s">
        <v>3648</v>
      </c>
    </row>
    <row r="125" spans="1:9">
      <c r="A125" t="s">
        <v>90</v>
      </c>
      <c r="B125" s="1">
        <v>40156</v>
      </c>
      <c r="C125" t="s">
        <v>3594</v>
      </c>
      <c r="D125">
        <v>0</v>
      </c>
      <c r="E125">
        <v>0</v>
      </c>
      <c r="F125" s="35">
        <v>0</v>
      </c>
      <c r="G125" s="35">
        <v>0</v>
      </c>
      <c r="I125" t="s">
        <v>3649</v>
      </c>
    </row>
    <row r="126" spans="1:9">
      <c r="A126" t="s">
        <v>99</v>
      </c>
      <c r="B126" s="1">
        <v>40156</v>
      </c>
      <c r="C126" t="s">
        <v>3594</v>
      </c>
      <c r="D126">
        <v>0</v>
      </c>
      <c r="E126">
        <v>0</v>
      </c>
      <c r="F126" s="35">
        <v>0</v>
      </c>
      <c r="G126" s="35">
        <v>0</v>
      </c>
      <c r="I126" t="s">
        <v>3649</v>
      </c>
    </row>
    <row r="127" spans="1:9">
      <c r="A127" t="s">
        <v>165</v>
      </c>
      <c r="B127" s="1">
        <v>40156</v>
      </c>
      <c r="C127" t="s">
        <v>3594</v>
      </c>
      <c r="D127">
        <v>0</v>
      </c>
      <c r="E127">
        <v>0</v>
      </c>
      <c r="F127" s="35">
        <v>0</v>
      </c>
      <c r="G127" s="35">
        <v>0</v>
      </c>
      <c r="I127" t="s">
        <v>3649</v>
      </c>
    </row>
    <row r="128" spans="1:9">
      <c r="A128" t="s">
        <v>90</v>
      </c>
      <c r="B128" s="1">
        <v>40179</v>
      </c>
      <c r="C128" t="s">
        <v>3594</v>
      </c>
      <c r="D128">
        <v>0</v>
      </c>
      <c r="E128">
        <v>0</v>
      </c>
      <c r="F128" s="35">
        <v>0</v>
      </c>
      <c r="G128" s="35">
        <v>0</v>
      </c>
      <c r="I128" t="s">
        <v>3650</v>
      </c>
    </row>
    <row r="129" spans="1:9">
      <c r="A129" t="s">
        <v>99</v>
      </c>
      <c r="B129" s="1">
        <v>40179</v>
      </c>
      <c r="C129" t="s">
        <v>3594</v>
      </c>
      <c r="D129">
        <v>0</v>
      </c>
      <c r="E129">
        <v>0</v>
      </c>
      <c r="F129" s="35">
        <v>0</v>
      </c>
      <c r="G129" s="35">
        <v>0</v>
      </c>
      <c r="I129" t="s">
        <v>3650</v>
      </c>
    </row>
    <row r="130" spans="1:9">
      <c r="A130" t="s">
        <v>90</v>
      </c>
      <c r="B130" s="1">
        <v>40232</v>
      </c>
      <c r="C130" t="s">
        <v>3594</v>
      </c>
      <c r="D130">
        <v>0</v>
      </c>
      <c r="E130">
        <v>0</v>
      </c>
      <c r="F130" s="35">
        <v>0</v>
      </c>
      <c r="G130" s="35">
        <v>0</v>
      </c>
      <c r="I130" t="s">
        <v>3651</v>
      </c>
    </row>
    <row r="131" spans="1:9">
      <c r="A131" t="s">
        <v>99</v>
      </c>
      <c r="B131" s="1">
        <v>40232</v>
      </c>
      <c r="C131" t="s">
        <v>3594</v>
      </c>
      <c r="D131">
        <v>0</v>
      </c>
      <c r="E131">
        <v>0</v>
      </c>
      <c r="F131" s="35">
        <v>0</v>
      </c>
      <c r="G131" s="35">
        <v>0</v>
      </c>
      <c r="I131" t="s">
        <v>3651</v>
      </c>
    </row>
    <row r="132" spans="1:9">
      <c r="A132" t="s">
        <v>165</v>
      </c>
      <c r="B132" s="1">
        <v>40232</v>
      </c>
      <c r="C132" t="s">
        <v>3594</v>
      </c>
      <c r="D132">
        <v>0</v>
      </c>
      <c r="E132">
        <v>0</v>
      </c>
      <c r="F132" s="35">
        <v>0</v>
      </c>
      <c r="G132" s="35">
        <v>0</v>
      </c>
      <c r="I132" t="s">
        <v>3651</v>
      </c>
    </row>
    <row r="133" spans="1:9">
      <c r="A133" t="s">
        <v>90</v>
      </c>
      <c r="B133" s="1">
        <v>40235</v>
      </c>
      <c r="C133" t="s">
        <v>3594</v>
      </c>
      <c r="D133">
        <v>0</v>
      </c>
      <c r="E133">
        <v>0</v>
      </c>
      <c r="F133" s="35">
        <v>0</v>
      </c>
      <c r="G133" s="35">
        <v>0</v>
      </c>
      <c r="I133" t="s">
        <v>3652</v>
      </c>
    </row>
    <row r="134" spans="1:9">
      <c r="A134" t="s">
        <v>99</v>
      </c>
      <c r="B134" s="1">
        <v>40235</v>
      </c>
      <c r="C134" t="s">
        <v>3594</v>
      </c>
      <c r="D134">
        <v>0</v>
      </c>
      <c r="E134">
        <v>0</v>
      </c>
      <c r="F134" s="35">
        <v>0</v>
      </c>
      <c r="G134" s="35">
        <v>0</v>
      </c>
      <c r="I134" t="s">
        <v>3652</v>
      </c>
    </row>
    <row r="135" spans="1:9">
      <c r="A135" t="s">
        <v>90</v>
      </c>
      <c r="B135" s="1">
        <v>41351</v>
      </c>
      <c r="C135" t="s">
        <v>3594</v>
      </c>
      <c r="D135">
        <v>0</v>
      </c>
      <c r="E135">
        <v>0</v>
      </c>
      <c r="F135" s="35">
        <v>0</v>
      </c>
      <c r="G135" s="35">
        <v>0</v>
      </c>
      <c r="I135" t="s">
        <v>3653</v>
      </c>
    </row>
    <row r="136" spans="1:9">
      <c r="A136" t="s">
        <v>99</v>
      </c>
      <c r="B136" s="1">
        <v>41351</v>
      </c>
      <c r="C136" t="s">
        <v>3594</v>
      </c>
      <c r="D136">
        <v>0</v>
      </c>
      <c r="E136">
        <v>0</v>
      </c>
      <c r="F136" s="35">
        <v>0</v>
      </c>
      <c r="G136" s="35">
        <v>0</v>
      </c>
      <c r="I136" t="s">
        <v>3653</v>
      </c>
    </row>
    <row r="137" spans="1:9">
      <c r="A137" t="s">
        <v>165</v>
      </c>
      <c r="B137" s="1">
        <v>41351</v>
      </c>
      <c r="C137" t="s">
        <v>3594</v>
      </c>
      <c r="D137">
        <v>0</v>
      </c>
      <c r="E137">
        <v>0</v>
      </c>
      <c r="F137" s="35">
        <v>0</v>
      </c>
      <c r="G137" s="35">
        <v>0</v>
      </c>
      <c r="I137" t="s">
        <v>3653</v>
      </c>
    </row>
    <row r="138" spans="1:9">
      <c r="A138" t="s">
        <v>90</v>
      </c>
      <c r="B138" s="1">
        <v>41622</v>
      </c>
      <c r="C138" t="s">
        <v>3594</v>
      </c>
      <c r="D138">
        <v>0</v>
      </c>
      <c r="E138">
        <v>0</v>
      </c>
      <c r="F138" s="35">
        <v>0</v>
      </c>
      <c r="G138" s="35">
        <v>0</v>
      </c>
      <c r="I138" t="s">
        <v>3654</v>
      </c>
    </row>
    <row r="139" spans="1:9">
      <c r="A139" t="s">
        <v>99</v>
      </c>
      <c r="B139" s="1">
        <v>41622</v>
      </c>
      <c r="C139" t="s">
        <v>3594</v>
      </c>
      <c r="D139">
        <v>0</v>
      </c>
      <c r="E139">
        <v>0</v>
      </c>
      <c r="F139" s="35">
        <v>0</v>
      </c>
      <c r="G139" s="35">
        <v>0</v>
      </c>
      <c r="I139" t="s">
        <v>3654</v>
      </c>
    </row>
    <row r="140" spans="1:9">
      <c r="A140" t="s">
        <v>165</v>
      </c>
      <c r="B140" s="1">
        <v>41622</v>
      </c>
      <c r="C140" t="s">
        <v>3594</v>
      </c>
      <c r="D140">
        <v>0</v>
      </c>
      <c r="E140">
        <v>0</v>
      </c>
      <c r="F140" s="35">
        <v>0</v>
      </c>
      <c r="G140" s="35">
        <v>0</v>
      </c>
      <c r="I140" t="s">
        <v>3654</v>
      </c>
    </row>
    <row r="141" spans="1:9">
      <c r="A141" t="s">
        <v>90</v>
      </c>
      <c r="B141" s="1">
        <v>41641</v>
      </c>
      <c r="C141" t="s">
        <v>3594</v>
      </c>
      <c r="D141">
        <v>0</v>
      </c>
      <c r="E141">
        <v>0</v>
      </c>
      <c r="F141" s="35">
        <v>0</v>
      </c>
      <c r="G141" s="35">
        <v>0</v>
      </c>
      <c r="I141" t="s">
        <v>3655</v>
      </c>
    </row>
    <row r="142" spans="1:9">
      <c r="A142" t="s">
        <v>99</v>
      </c>
      <c r="B142" s="1">
        <v>41641</v>
      </c>
      <c r="C142" t="s">
        <v>3594</v>
      </c>
      <c r="D142">
        <v>0</v>
      </c>
      <c r="E142">
        <v>0</v>
      </c>
      <c r="F142" s="35">
        <v>0</v>
      </c>
      <c r="G142" s="35">
        <v>0</v>
      </c>
      <c r="I142" t="s">
        <v>3655</v>
      </c>
    </row>
    <row r="143" spans="1:9">
      <c r="A143" t="s">
        <v>165</v>
      </c>
      <c r="B143" s="1">
        <v>41641</v>
      </c>
      <c r="C143" t="s">
        <v>3594</v>
      </c>
      <c r="D143">
        <v>0</v>
      </c>
      <c r="E143">
        <v>0</v>
      </c>
      <c r="F143" s="35">
        <v>0</v>
      </c>
      <c r="G143" s="35">
        <v>0</v>
      </c>
      <c r="I143" t="s">
        <v>3655</v>
      </c>
    </row>
    <row r="144" spans="1:9">
      <c r="A144" t="s">
        <v>93</v>
      </c>
      <c r="B144" s="1">
        <v>41675</v>
      </c>
      <c r="C144" t="s">
        <v>3594</v>
      </c>
      <c r="D144">
        <v>0</v>
      </c>
      <c r="E144">
        <v>0</v>
      </c>
      <c r="F144" s="35">
        <v>10000</v>
      </c>
      <c r="G144" s="35">
        <v>0</v>
      </c>
      <c r="H144" t="s">
        <v>3656</v>
      </c>
      <c r="I144" t="s">
        <v>3657</v>
      </c>
    </row>
    <row r="145" spans="1:9">
      <c r="A145" t="s">
        <v>162</v>
      </c>
      <c r="B145" s="1">
        <v>41675</v>
      </c>
      <c r="C145" t="s">
        <v>3594</v>
      </c>
      <c r="D145">
        <v>0</v>
      </c>
      <c r="E145">
        <v>0</v>
      </c>
      <c r="F145" s="35">
        <v>10000</v>
      </c>
      <c r="G145" s="35">
        <v>0</v>
      </c>
      <c r="H145" t="s">
        <v>3658</v>
      </c>
      <c r="I145" t="s">
        <v>3657</v>
      </c>
    </row>
    <row r="146" spans="1:9">
      <c r="A146" t="s">
        <v>98</v>
      </c>
      <c r="B146" s="1">
        <v>41675</v>
      </c>
      <c r="C146" t="s">
        <v>3594</v>
      </c>
      <c r="D146">
        <v>0</v>
      </c>
      <c r="E146">
        <v>0</v>
      </c>
      <c r="F146" s="35">
        <v>10000</v>
      </c>
      <c r="G146" s="35">
        <v>0</v>
      </c>
      <c r="H146" t="s">
        <v>3658</v>
      </c>
      <c r="I146" t="s">
        <v>3657</v>
      </c>
    </row>
    <row r="147" spans="1:9">
      <c r="A147" t="s">
        <v>163</v>
      </c>
      <c r="B147" s="1">
        <v>41675</v>
      </c>
      <c r="C147" t="s">
        <v>3594</v>
      </c>
      <c r="D147">
        <v>0</v>
      </c>
      <c r="E147">
        <v>0</v>
      </c>
      <c r="F147" s="35">
        <v>10000</v>
      </c>
      <c r="G147" s="35">
        <v>0</v>
      </c>
      <c r="H147" t="s">
        <v>3659</v>
      </c>
      <c r="I147" t="s">
        <v>3657</v>
      </c>
    </row>
    <row r="148" spans="1:9">
      <c r="A148" t="s">
        <v>92</v>
      </c>
      <c r="B148" s="1">
        <v>41675</v>
      </c>
      <c r="C148" t="s">
        <v>3594</v>
      </c>
      <c r="D148">
        <v>0</v>
      </c>
      <c r="E148">
        <v>0</v>
      </c>
      <c r="F148" s="35">
        <v>10000</v>
      </c>
      <c r="G148" s="35">
        <v>0</v>
      </c>
      <c r="H148" t="s">
        <v>3660</v>
      </c>
      <c r="I148" t="s">
        <v>3657</v>
      </c>
    </row>
    <row r="149" spans="1:9">
      <c r="A149" t="s">
        <v>160</v>
      </c>
      <c r="B149" s="1">
        <v>41675</v>
      </c>
      <c r="C149" t="s">
        <v>3594</v>
      </c>
      <c r="D149">
        <v>0</v>
      </c>
      <c r="E149">
        <v>0</v>
      </c>
      <c r="F149" s="35">
        <v>10000</v>
      </c>
      <c r="G149" s="35">
        <v>0</v>
      </c>
      <c r="H149" t="s">
        <v>3660</v>
      </c>
      <c r="I149" t="s">
        <v>3657</v>
      </c>
    </row>
    <row r="150" spans="1:9">
      <c r="A150" t="s">
        <v>89</v>
      </c>
      <c r="B150" s="1">
        <v>41675</v>
      </c>
      <c r="C150" t="s">
        <v>3594</v>
      </c>
      <c r="D150">
        <v>0</v>
      </c>
      <c r="E150">
        <v>0</v>
      </c>
      <c r="F150" s="35">
        <v>20000</v>
      </c>
      <c r="G150" s="35">
        <v>0</v>
      </c>
      <c r="H150" t="s">
        <v>3659</v>
      </c>
      <c r="I150" t="s">
        <v>3657</v>
      </c>
    </row>
    <row r="151" spans="1:9">
      <c r="A151" t="s">
        <v>169</v>
      </c>
      <c r="B151" s="1">
        <v>41675</v>
      </c>
      <c r="C151" t="s">
        <v>3594</v>
      </c>
      <c r="D151">
        <v>0</v>
      </c>
      <c r="E151">
        <v>0</v>
      </c>
      <c r="F151" s="35">
        <v>5000</v>
      </c>
      <c r="G151" s="35">
        <v>0</v>
      </c>
      <c r="H151" t="s">
        <v>3661</v>
      </c>
      <c r="I151" t="s">
        <v>3657</v>
      </c>
    </row>
    <row r="152" spans="1:9">
      <c r="A152" t="s">
        <v>99</v>
      </c>
      <c r="B152" s="1">
        <v>41675</v>
      </c>
      <c r="C152" t="s">
        <v>3594</v>
      </c>
      <c r="D152">
        <v>0</v>
      </c>
      <c r="E152">
        <v>0</v>
      </c>
      <c r="F152" s="35">
        <v>0</v>
      </c>
      <c r="G152" s="35">
        <v>0</v>
      </c>
      <c r="I152" t="s">
        <v>3662</v>
      </c>
    </row>
    <row r="153" spans="1:9">
      <c r="A153" t="s">
        <v>165</v>
      </c>
      <c r="B153" s="1">
        <v>41675</v>
      </c>
      <c r="C153" t="s">
        <v>3594</v>
      </c>
      <c r="D153">
        <v>0</v>
      </c>
      <c r="E153">
        <v>0</v>
      </c>
      <c r="F153" s="35">
        <v>0</v>
      </c>
      <c r="G153" s="35">
        <v>0</v>
      </c>
      <c r="I153" t="s">
        <v>3662</v>
      </c>
    </row>
    <row r="154" spans="1:9">
      <c r="A154" t="s">
        <v>90</v>
      </c>
      <c r="B154" s="1">
        <v>41675</v>
      </c>
      <c r="C154" t="s">
        <v>3594</v>
      </c>
      <c r="D154">
        <v>0</v>
      </c>
      <c r="E154">
        <v>0</v>
      </c>
      <c r="F154" s="35">
        <v>0</v>
      </c>
      <c r="G154" s="35">
        <v>0</v>
      </c>
      <c r="I154" t="s">
        <v>3662</v>
      </c>
    </row>
    <row r="155" spans="1:9">
      <c r="A155" t="s">
        <v>85</v>
      </c>
      <c r="B155" s="1">
        <v>41675</v>
      </c>
      <c r="C155" t="s">
        <v>3594</v>
      </c>
      <c r="D155">
        <v>0</v>
      </c>
      <c r="E155">
        <v>0</v>
      </c>
      <c r="F155" s="35">
        <v>10000</v>
      </c>
      <c r="G155" s="35">
        <v>0</v>
      </c>
      <c r="H155" t="s">
        <v>3663</v>
      </c>
      <c r="I155" t="s">
        <v>3657</v>
      </c>
    </row>
    <row r="156" spans="1:9">
      <c r="A156" t="s">
        <v>97</v>
      </c>
      <c r="B156" s="1">
        <v>41675</v>
      </c>
      <c r="C156" t="s">
        <v>3594</v>
      </c>
      <c r="D156">
        <v>0</v>
      </c>
      <c r="E156">
        <v>0</v>
      </c>
      <c r="F156" s="35">
        <v>10000</v>
      </c>
      <c r="G156" s="35">
        <v>0</v>
      </c>
      <c r="H156" t="s">
        <v>3664</v>
      </c>
      <c r="I156" t="s">
        <v>3657</v>
      </c>
    </row>
    <row r="157" spans="1:9">
      <c r="A157" t="s">
        <v>88</v>
      </c>
      <c r="B157" s="1">
        <v>41675</v>
      </c>
      <c r="C157" t="s">
        <v>3594</v>
      </c>
      <c r="D157">
        <v>0</v>
      </c>
      <c r="E157">
        <v>0</v>
      </c>
      <c r="F157" s="35">
        <v>10000</v>
      </c>
      <c r="G157" s="35">
        <v>0</v>
      </c>
      <c r="H157" t="s">
        <v>3665</v>
      </c>
      <c r="I157" t="s">
        <v>3657</v>
      </c>
    </row>
    <row r="158" spans="1:9">
      <c r="A158" t="s">
        <v>96</v>
      </c>
      <c r="B158" s="1">
        <v>41675</v>
      </c>
      <c r="C158" t="s">
        <v>3594</v>
      </c>
      <c r="D158">
        <v>0</v>
      </c>
      <c r="E158">
        <v>0</v>
      </c>
      <c r="F158" s="35">
        <v>10000</v>
      </c>
      <c r="G158" s="35">
        <v>0</v>
      </c>
      <c r="H158" t="s">
        <v>3666</v>
      </c>
      <c r="I158" t="s">
        <v>3657</v>
      </c>
    </row>
    <row r="159" spans="1:9">
      <c r="A159" t="s">
        <v>95</v>
      </c>
      <c r="B159" s="1">
        <v>41675</v>
      </c>
      <c r="C159" t="s">
        <v>3594</v>
      </c>
      <c r="D159">
        <v>0</v>
      </c>
      <c r="E159">
        <v>0</v>
      </c>
      <c r="F159" s="35">
        <v>15000</v>
      </c>
      <c r="G159" s="35">
        <v>0</v>
      </c>
      <c r="H159" t="s">
        <v>3661</v>
      </c>
      <c r="I159" t="s">
        <v>3657</v>
      </c>
    </row>
    <row r="160" spans="1:9">
      <c r="A160" t="s">
        <v>101</v>
      </c>
      <c r="B160" s="1">
        <v>41675</v>
      </c>
      <c r="C160" t="s">
        <v>3594</v>
      </c>
      <c r="D160">
        <v>0</v>
      </c>
      <c r="E160">
        <v>0</v>
      </c>
      <c r="F160" s="35">
        <v>10000</v>
      </c>
      <c r="G160" s="35">
        <v>0</v>
      </c>
      <c r="H160" t="s">
        <v>3667</v>
      </c>
      <c r="I160" t="s">
        <v>3657</v>
      </c>
    </row>
    <row r="161" spans="1:9">
      <c r="A161" t="s">
        <v>102</v>
      </c>
      <c r="B161" s="1">
        <v>41675</v>
      </c>
      <c r="C161" t="s">
        <v>3594</v>
      </c>
      <c r="D161">
        <v>0</v>
      </c>
      <c r="E161">
        <v>0</v>
      </c>
      <c r="F161" s="35">
        <v>10000</v>
      </c>
      <c r="G161" s="35">
        <v>0</v>
      </c>
      <c r="H161" t="s">
        <v>3668</v>
      </c>
      <c r="I161" t="s">
        <v>3657</v>
      </c>
    </row>
    <row r="162" spans="1:9">
      <c r="A162" t="s">
        <v>94</v>
      </c>
      <c r="B162" s="1">
        <v>41675</v>
      </c>
      <c r="C162" t="s">
        <v>3594</v>
      </c>
      <c r="D162">
        <v>0</v>
      </c>
      <c r="E162">
        <v>0</v>
      </c>
      <c r="F162" s="35">
        <v>10000</v>
      </c>
      <c r="G162" s="35">
        <v>0</v>
      </c>
      <c r="H162" t="s">
        <v>3669</v>
      </c>
      <c r="I162" t="s">
        <v>3657</v>
      </c>
    </row>
    <row r="163" spans="1:9">
      <c r="A163" t="s">
        <v>93</v>
      </c>
      <c r="B163" s="1">
        <v>41683</v>
      </c>
      <c r="C163" t="s">
        <v>3594</v>
      </c>
      <c r="D163">
        <v>0</v>
      </c>
      <c r="E163">
        <v>0</v>
      </c>
      <c r="F163" s="35">
        <v>20000</v>
      </c>
      <c r="G163" s="35">
        <v>0</v>
      </c>
      <c r="H163" t="s">
        <v>3670</v>
      </c>
      <c r="I163" t="s">
        <v>3671</v>
      </c>
    </row>
    <row r="164" spans="1:9">
      <c r="A164" t="s">
        <v>98</v>
      </c>
      <c r="B164" s="1">
        <v>41683</v>
      </c>
      <c r="C164" t="s">
        <v>3594</v>
      </c>
      <c r="D164">
        <v>0</v>
      </c>
      <c r="E164">
        <v>0</v>
      </c>
      <c r="F164" s="35">
        <v>20000</v>
      </c>
      <c r="G164" s="35">
        <v>0</v>
      </c>
      <c r="H164" t="s">
        <v>3672</v>
      </c>
      <c r="I164" t="s">
        <v>3671</v>
      </c>
    </row>
    <row r="165" spans="1:9">
      <c r="A165" t="s">
        <v>162</v>
      </c>
      <c r="B165" s="1">
        <v>41683</v>
      </c>
      <c r="C165" t="s">
        <v>3594</v>
      </c>
      <c r="D165">
        <v>0</v>
      </c>
      <c r="E165">
        <v>0</v>
      </c>
      <c r="F165" s="35">
        <v>10000</v>
      </c>
      <c r="G165" s="35">
        <v>0</v>
      </c>
      <c r="H165" t="s">
        <v>3672</v>
      </c>
      <c r="I165" t="s">
        <v>3671</v>
      </c>
    </row>
    <row r="166" spans="1:9">
      <c r="A166" t="s">
        <v>85</v>
      </c>
      <c r="B166" s="1">
        <v>41683</v>
      </c>
      <c r="C166" t="s">
        <v>3594</v>
      </c>
      <c r="D166">
        <v>0</v>
      </c>
      <c r="E166">
        <v>0</v>
      </c>
      <c r="F166" s="35">
        <v>20000</v>
      </c>
      <c r="G166" s="35">
        <v>0</v>
      </c>
      <c r="H166" t="s">
        <v>3673</v>
      </c>
      <c r="I166" t="s">
        <v>3671</v>
      </c>
    </row>
    <row r="167" spans="1:9">
      <c r="A167" t="s">
        <v>97</v>
      </c>
      <c r="B167" s="1">
        <v>41683</v>
      </c>
      <c r="C167" t="s">
        <v>3594</v>
      </c>
      <c r="D167">
        <v>0</v>
      </c>
      <c r="E167">
        <v>0</v>
      </c>
      <c r="F167" s="35">
        <v>15000</v>
      </c>
      <c r="G167" s="35">
        <v>0</v>
      </c>
      <c r="H167" t="s">
        <v>3674</v>
      </c>
      <c r="I167" t="s">
        <v>3671</v>
      </c>
    </row>
    <row r="168" spans="1:9">
      <c r="A168" t="s">
        <v>92</v>
      </c>
      <c r="B168" s="1">
        <v>41683</v>
      </c>
      <c r="C168" t="s">
        <v>3594</v>
      </c>
      <c r="D168">
        <v>0</v>
      </c>
      <c r="E168">
        <v>0</v>
      </c>
      <c r="F168" s="35">
        <v>10000</v>
      </c>
      <c r="G168" s="35">
        <v>0</v>
      </c>
      <c r="H168" t="s">
        <v>3675</v>
      </c>
      <c r="I168" t="s">
        <v>3671</v>
      </c>
    </row>
    <row r="169" spans="1:9">
      <c r="A169" t="s">
        <v>160</v>
      </c>
      <c r="B169" s="1">
        <v>41683</v>
      </c>
      <c r="C169" t="s">
        <v>3594</v>
      </c>
      <c r="D169">
        <v>0</v>
      </c>
      <c r="E169">
        <v>0</v>
      </c>
      <c r="F169" s="35">
        <v>10000</v>
      </c>
      <c r="G169" s="35">
        <v>0</v>
      </c>
      <c r="H169" t="s">
        <v>3675</v>
      </c>
      <c r="I169" t="s">
        <v>3671</v>
      </c>
    </row>
    <row r="170" spans="1:9">
      <c r="A170" t="s">
        <v>102</v>
      </c>
      <c r="B170" s="1">
        <v>41683</v>
      </c>
      <c r="C170" t="s">
        <v>3594</v>
      </c>
      <c r="D170">
        <v>0</v>
      </c>
      <c r="E170">
        <v>0</v>
      </c>
      <c r="F170" s="35">
        <v>15000</v>
      </c>
      <c r="G170" s="35">
        <v>0</v>
      </c>
      <c r="H170" t="s">
        <v>3676</v>
      </c>
      <c r="I170" t="s">
        <v>3671</v>
      </c>
    </row>
    <row r="171" spans="1:9">
      <c r="A171" t="s">
        <v>89</v>
      </c>
      <c r="B171" s="1">
        <v>41683</v>
      </c>
      <c r="C171" t="s">
        <v>3594</v>
      </c>
      <c r="D171">
        <v>0</v>
      </c>
      <c r="E171">
        <v>0</v>
      </c>
      <c r="F171" s="35">
        <v>25000</v>
      </c>
      <c r="G171" s="35">
        <v>0</v>
      </c>
      <c r="H171" t="s">
        <v>3677</v>
      </c>
      <c r="I171" t="s">
        <v>3671</v>
      </c>
    </row>
    <row r="172" spans="1:9">
      <c r="A172" t="s">
        <v>163</v>
      </c>
      <c r="B172" s="1">
        <v>41683</v>
      </c>
      <c r="C172" t="s">
        <v>3594</v>
      </c>
      <c r="D172">
        <v>0</v>
      </c>
      <c r="E172">
        <v>0</v>
      </c>
      <c r="F172" s="35">
        <v>20000</v>
      </c>
      <c r="G172" s="35">
        <v>0</v>
      </c>
      <c r="H172" t="s">
        <v>3677</v>
      </c>
      <c r="I172" t="s">
        <v>3671</v>
      </c>
    </row>
    <row r="173" spans="1:9">
      <c r="A173" t="s">
        <v>88</v>
      </c>
      <c r="B173" s="1">
        <v>41683</v>
      </c>
      <c r="C173" t="s">
        <v>3594</v>
      </c>
      <c r="D173">
        <v>0</v>
      </c>
      <c r="E173">
        <v>0</v>
      </c>
      <c r="F173" s="35">
        <v>15000</v>
      </c>
      <c r="G173" s="35">
        <v>0</v>
      </c>
      <c r="H173" t="s">
        <v>3678</v>
      </c>
      <c r="I173" t="s">
        <v>3671</v>
      </c>
    </row>
    <row r="174" spans="1:9">
      <c r="A174" t="s">
        <v>101</v>
      </c>
      <c r="B174" s="1">
        <v>41683</v>
      </c>
      <c r="C174" t="s">
        <v>3594</v>
      </c>
      <c r="D174">
        <v>0</v>
      </c>
      <c r="E174">
        <v>0</v>
      </c>
      <c r="F174" s="35">
        <v>10000</v>
      </c>
      <c r="G174" s="35">
        <v>0</v>
      </c>
      <c r="H174" t="s">
        <v>3679</v>
      </c>
      <c r="I174" t="s">
        <v>3671</v>
      </c>
    </row>
    <row r="175" spans="1:9">
      <c r="A175" t="s">
        <v>94</v>
      </c>
      <c r="B175" s="1">
        <v>41683</v>
      </c>
      <c r="C175" t="s">
        <v>3594</v>
      </c>
      <c r="D175">
        <v>0</v>
      </c>
      <c r="E175">
        <v>0</v>
      </c>
      <c r="F175" s="35">
        <v>15000</v>
      </c>
      <c r="G175" s="35">
        <v>0</v>
      </c>
      <c r="H175" t="s">
        <v>3680</v>
      </c>
      <c r="I175" t="s">
        <v>3671</v>
      </c>
    </row>
    <row r="176" spans="1:9">
      <c r="A176" t="s">
        <v>96</v>
      </c>
      <c r="B176" s="1">
        <v>41683</v>
      </c>
      <c r="C176" t="s">
        <v>3594</v>
      </c>
      <c r="D176">
        <v>0</v>
      </c>
      <c r="E176">
        <v>0</v>
      </c>
      <c r="F176" s="35">
        <v>10000</v>
      </c>
      <c r="G176" s="35">
        <v>0</v>
      </c>
      <c r="H176" t="s">
        <v>3681</v>
      </c>
      <c r="I176" t="s">
        <v>3671</v>
      </c>
    </row>
    <row r="177" spans="1:9">
      <c r="A177" t="s">
        <v>169</v>
      </c>
      <c r="B177" s="1">
        <v>41683</v>
      </c>
      <c r="C177" t="s">
        <v>3594</v>
      </c>
      <c r="D177">
        <v>0</v>
      </c>
      <c r="E177">
        <v>0</v>
      </c>
      <c r="F177" s="35">
        <v>10000</v>
      </c>
      <c r="G177" s="35">
        <v>0</v>
      </c>
      <c r="H177" t="s">
        <v>3682</v>
      </c>
      <c r="I177" t="s">
        <v>3671</v>
      </c>
    </row>
    <row r="178" spans="1:9">
      <c r="A178" t="s">
        <v>95</v>
      </c>
      <c r="B178" s="1">
        <v>41683</v>
      </c>
      <c r="C178" t="s">
        <v>3594</v>
      </c>
      <c r="D178">
        <v>0</v>
      </c>
      <c r="E178">
        <v>0</v>
      </c>
      <c r="F178" s="35">
        <v>15000</v>
      </c>
      <c r="G178" s="35">
        <v>0</v>
      </c>
      <c r="H178" t="s">
        <v>3682</v>
      </c>
      <c r="I178" t="s">
        <v>3671</v>
      </c>
    </row>
    <row r="179" spans="1:9">
      <c r="A179" t="s">
        <v>90</v>
      </c>
      <c r="B179" s="1">
        <v>42037</v>
      </c>
      <c r="C179" t="s">
        <v>3594</v>
      </c>
      <c r="D179">
        <v>0</v>
      </c>
      <c r="E179">
        <v>0</v>
      </c>
      <c r="F179" s="35">
        <v>0</v>
      </c>
      <c r="G179" s="35">
        <v>0</v>
      </c>
      <c r="I179" t="s">
        <v>3683</v>
      </c>
    </row>
    <row r="180" spans="1:9">
      <c r="A180" t="s">
        <v>99</v>
      </c>
      <c r="B180" s="1">
        <v>42037</v>
      </c>
      <c r="C180" t="s">
        <v>3594</v>
      </c>
      <c r="D180">
        <v>0</v>
      </c>
      <c r="E180">
        <v>0</v>
      </c>
      <c r="F180" s="35">
        <v>0</v>
      </c>
      <c r="G180" s="35">
        <v>0</v>
      </c>
      <c r="I180" t="s">
        <v>3683</v>
      </c>
    </row>
    <row r="181" spans="1:9">
      <c r="A181" t="s">
        <v>165</v>
      </c>
      <c r="B181" s="1">
        <v>42037</v>
      </c>
      <c r="C181" t="s">
        <v>3594</v>
      </c>
      <c r="D181">
        <v>0</v>
      </c>
      <c r="E181">
        <v>0</v>
      </c>
      <c r="F181" s="35">
        <v>0</v>
      </c>
      <c r="G181" s="35">
        <v>0</v>
      </c>
      <c r="I181" t="s">
        <v>3683</v>
      </c>
    </row>
    <row r="182" spans="1:9">
      <c r="A182" t="s">
        <v>90</v>
      </c>
      <c r="B182" s="1">
        <v>42042</v>
      </c>
      <c r="C182" t="s">
        <v>3594</v>
      </c>
      <c r="D182">
        <v>0</v>
      </c>
      <c r="E182">
        <v>0</v>
      </c>
      <c r="F182" s="35">
        <v>0</v>
      </c>
      <c r="G182" s="35">
        <v>0</v>
      </c>
      <c r="I182" t="s">
        <v>3684</v>
      </c>
    </row>
    <row r="183" spans="1:9">
      <c r="A183" t="s">
        <v>165</v>
      </c>
      <c r="B183" s="1">
        <v>42042</v>
      </c>
      <c r="C183" t="s">
        <v>3594</v>
      </c>
      <c r="D183">
        <v>0</v>
      </c>
      <c r="E183">
        <v>0</v>
      </c>
      <c r="F183" s="35">
        <v>0</v>
      </c>
      <c r="G183" s="35">
        <v>0</v>
      </c>
      <c r="I183" t="s">
        <v>3684</v>
      </c>
    </row>
    <row r="184" spans="1:9">
      <c r="A184" t="s">
        <v>99</v>
      </c>
      <c r="B184" s="1">
        <v>42042</v>
      </c>
      <c r="C184" t="s">
        <v>3594</v>
      </c>
      <c r="D184">
        <v>0</v>
      </c>
      <c r="E184">
        <v>0</v>
      </c>
      <c r="F184" s="35">
        <v>0</v>
      </c>
      <c r="G184" s="35">
        <v>0</v>
      </c>
      <c r="I184" t="s">
        <v>3684</v>
      </c>
    </row>
    <row r="185" spans="1:9">
      <c r="A185" t="s">
        <v>99</v>
      </c>
      <c r="B185" s="1">
        <v>42056</v>
      </c>
      <c r="C185" t="s">
        <v>3594</v>
      </c>
      <c r="D185">
        <v>0</v>
      </c>
      <c r="E185">
        <v>0</v>
      </c>
      <c r="F185" s="35">
        <v>0</v>
      </c>
      <c r="G185" s="35">
        <v>0</v>
      </c>
      <c r="I185" t="s">
        <v>3685</v>
      </c>
    </row>
    <row r="186" spans="1:9">
      <c r="A186" t="s">
        <v>90</v>
      </c>
      <c r="B186" s="1">
        <v>42694</v>
      </c>
      <c r="C186" t="s">
        <v>3594</v>
      </c>
      <c r="D186">
        <v>0</v>
      </c>
      <c r="E186">
        <v>0</v>
      </c>
      <c r="F186" s="35">
        <v>0</v>
      </c>
      <c r="G186" s="35">
        <v>0</v>
      </c>
      <c r="I186" t="s">
        <v>3686</v>
      </c>
    </row>
    <row r="187" spans="1:9">
      <c r="A187" t="s">
        <v>99</v>
      </c>
      <c r="B187" s="1">
        <v>42733</v>
      </c>
      <c r="C187" t="s">
        <v>3594</v>
      </c>
      <c r="D187">
        <v>0</v>
      </c>
      <c r="E187">
        <v>0</v>
      </c>
      <c r="F187" s="35">
        <v>0</v>
      </c>
      <c r="G187" s="35">
        <v>0</v>
      </c>
      <c r="I187" t="s">
        <v>3687</v>
      </c>
    </row>
    <row r="188" spans="1:9">
      <c r="A188" t="s">
        <v>90</v>
      </c>
      <c r="B188" s="1">
        <v>42775</v>
      </c>
      <c r="C188" t="s">
        <v>3594</v>
      </c>
      <c r="D188">
        <v>0</v>
      </c>
      <c r="E188">
        <v>0</v>
      </c>
      <c r="F188" s="35">
        <v>0</v>
      </c>
      <c r="G188" s="35">
        <v>0</v>
      </c>
      <c r="I188" t="s">
        <v>3688</v>
      </c>
    </row>
    <row r="189" spans="1:9">
      <c r="A189" t="s">
        <v>99</v>
      </c>
      <c r="B189" s="1">
        <v>42775</v>
      </c>
      <c r="C189" t="s">
        <v>3594</v>
      </c>
      <c r="D189">
        <v>0</v>
      </c>
      <c r="E189">
        <v>0</v>
      </c>
      <c r="F189" s="35">
        <v>0</v>
      </c>
      <c r="G189" s="35">
        <v>0</v>
      </c>
      <c r="I189" t="s">
        <v>3688</v>
      </c>
    </row>
    <row r="190" spans="1:9">
      <c r="A190" t="s">
        <v>165</v>
      </c>
      <c r="B190" s="1">
        <v>42775</v>
      </c>
      <c r="C190" t="s">
        <v>3594</v>
      </c>
      <c r="D190">
        <v>0</v>
      </c>
      <c r="E190">
        <v>0</v>
      </c>
      <c r="F190" s="35">
        <v>0</v>
      </c>
      <c r="G190" s="35">
        <v>0</v>
      </c>
      <c r="I190" t="s">
        <v>3688</v>
      </c>
    </row>
    <row r="191" spans="1:9">
      <c r="A191" t="s">
        <v>90</v>
      </c>
      <c r="B191" s="1">
        <v>42808</v>
      </c>
      <c r="C191" t="s">
        <v>3615</v>
      </c>
      <c r="D191">
        <v>0</v>
      </c>
      <c r="E191">
        <v>0</v>
      </c>
      <c r="F191" s="35">
        <v>0</v>
      </c>
      <c r="G191" s="35">
        <v>0</v>
      </c>
      <c r="I191" t="s">
        <v>3689</v>
      </c>
    </row>
    <row r="192" spans="1:9">
      <c r="A192" t="s">
        <v>98</v>
      </c>
      <c r="B192" s="1">
        <v>42808</v>
      </c>
      <c r="C192" t="s">
        <v>3615</v>
      </c>
      <c r="D192">
        <v>0</v>
      </c>
      <c r="E192">
        <v>0</v>
      </c>
      <c r="F192" s="35">
        <v>25000</v>
      </c>
      <c r="G192" s="35">
        <v>0</v>
      </c>
      <c r="H192" t="s">
        <v>3690</v>
      </c>
      <c r="I192" t="s">
        <v>3691</v>
      </c>
    </row>
    <row r="193" spans="1:9">
      <c r="A193" t="s">
        <v>92</v>
      </c>
      <c r="B193" s="1">
        <v>42808</v>
      </c>
      <c r="C193" t="s">
        <v>3615</v>
      </c>
      <c r="D193">
        <v>0</v>
      </c>
      <c r="E193">
        <v>0</v>
      </c>
      <c r="F193" s="35">
        <v>25000</v>
      </c>
      <c r="G193" s="35">
        <v>0</v>
      </c>
      <c r="H193" t="s">
        <v>3692</v>
      </c>
      <c r="I193" t="s">
        <v>3691</v>
      </c>
    </row>
    <row r="194" spans="1:9">
      <c r="A194" t="s">
        <v>96</v>
      </c>
      <c r="B194" s="1">
        <v>42808</v>
      </c>
      <c r="C194" t="s">
        <v>3615</v>
      </c>
      <c r="D194">
        <v>0</v>
      </c>
      <c r="E194">
        <v>0</v>
      </c>
      <c r="F194" s="35">
        <v>25000</v>
      </c>
      <c r="G194" s="35">
        <v>0</v>
      </c>
      <c r="H194" t="s">
        <v>3693</v>
      </c>
      <c r="I194" t="s">
        <v>3691</v>
      </c>
    </row>
    <row r="195" spans="1:9">
      <c r="A195" t="s">
        <v>90</v>
      </c>
      <c r="B195" s="1">
        <v>43081</v>
      </c>
      <c r="C195" t="s">
        <v>3594</v>
      </c>
      <c r="D195">
        <v>0</v>
      </c>
      <c r="E195">
        <v>0</v>
      </c>
      <c r="F195" s="35">
        <v>0</v>
      </c>
      <c r="G195" s="35">
        <v>0</v>
      </c>
      <c r="H195" t="s">
        <v>3694</v>
      </c>
      <c r="I195" t="s">
        <v>3695</v>
      </c>
    </row>
    <row r="196" spans="1:9">
      <c r="A196" t="s">
        <v>99</v>
      </c>
      <c r="B196" s="1">
        <v>43081</v>
      </c>
      <c r="C196" t="s">
        <v>3594</v>
      </c>
      <c r="D196">
        <v>0</v>
      </c>
      <c r="E196">
        <v>0</v>
      </c>
      <c r="F196" s="35">
        <v>0</v>
      </c>
      <c r="G196" s="35">
        <v>0</v>
      </c>
      <c r="H196" t="s">
        <v>3696</v>
      </c>
      <c r="I196" t="s">
        <v>3695</v>
      </c>
    </row>
    <row r="197" spans="1:9">
      <c r="A197" t="s">
        <v>165</v>
      </c>
      <c r="B197" s="1">
        <v>43081</v>
      </c>
      <c r="C197" t="s">
        <v>3594</v>
      </c>
      <c r="D197">
        <v>0</v>
      </c>
      <c r="E197">
        <v>0</v>
      </c>
      <c r="F197" s="35">
        <v>0</v>
      </c>
      <c r="G197" s="35">
        <v>0</v>
      </c>
      <c r="I197" t="s">
        <v>3695</v>
      </c>
    </row>
    <row r="198" spans="1:9">
      <c r="A198" t="s">
        <v>90</v>
      </c>
      <c r="B198" s="1">
        <v>43093</v>
      </c>
      <c r="C198" t="s">
        <v>3594</v>
      </c>
      <c r="D198">
        <v>0</v>
      </c>
      <c r="E198">
        <v>0</v>
      </c>
      <c r="F198" s="35">
        <v>0</v>
      </c>
      <c r="G198" s="35">
        <v>0</v>
      </c>
      <c r="H198" t="s">
        <v>3697</v>
      </c>
      <c r="I198" t="s">
        <v>3698</v>
      </c>
    </row>
    <row r="199" spans="1:9">
      <c r="A199" t="s">
        <v>99</v>
      </c>
      <c r="B199" s="1">
        <v>43093</v>
      </c>
      <c r="C199" t="s">
        <v>3594</v>
      </c>
      <c r="D199">
        <v>0</v>
      </c>
      <c r="E199">
        <v>0</v>
      </c>
      <c r="F199" s="35">
        <v>0</v>
      </c>
      <c r="G199" s="35">
        <v>0</v>
      </c>
      <c r="H199" t="s">
        <v>3699</v>
      </c>
      <c r="I199" t="s">
        <v>3698</v>
      </c>
    </row>
    <row r="200" spans="1:9" ht="15">
      <c r="A200" s="32" t="s">
        <v>90</v>
      </c>
      <c r="B200" s="33">
        <v>43104</v>
      </c>
      <c r="C200" s="32" t="s">
        <v>3594</v>
      </c>
      <c r="D200" s="32">
        <v>0</v>
      </c>
      <c r="E200" s="32">
        <v>0</v>
      </c>
      <c r="F200" s="37">
        <v>0</v>
      </c>
      <c r="G200" s="35">
        <v>0</v>
      </c>
      <c r="I200" s="32" t="s">
        <v>3700</v>
      </c>
    </row>
    <row r="201" spans="1:9" ht="15">
      <c r="A201" s="32" t="s">
        <v>165</v>
      </c>
      <c r="B201" s="33">
        <v>43104</v>
      </c>
      <c r="C201" s="32" t="s">
        <v>3594</v>
      </c>
      <c r="D201" s="32">
        <v>0</v>
      </c>
      <c r="E201" s="32">
        <v>0</v>
      </c>
      <c r="F201" s="37">
        <v>0</v>
      </c>
      <c r="G201" s="35">
        <v>0</v>
      </c>
      <c r="I201" s="32" t="s">
        <v>3700</v>
      </c>
    </row>
    <row r="202" spans="1:9" ht="15">
      <c r="A202" s="32" t="s">
        <v>99</v>
      </c>
      <c r="B202" s="33">
        <v>43104</v>
      </c>
      <c r="C202" s="32" t="s">
        <v>3594</v>
      </c>
      <c r="D202" s="32">
        <v>0</v>
      </c>
      <c r="E202" s="32">
        <v>0</v>
      </c>
      <c r="F202" s="37">
        <v>0</v>
      </c>
      <c r="G202" s="35">
        <v>0</v>
      </c>
      <c r="I202" s="32" t="s">
        <v>3700</v>
      </c>
    </row>
    <row r="203" spans="1:9" ht="15">
      <c r="A203" s="32" t="s">
        <v>90</v>
      </c>
      <c r="B203" s="33">
        <v>43135</v>
      </c>
      <c r="C203" s="32" t="s">
        <v>3594</v>
      </c>
      <c r="D203" s="32">
        <v>0</v>
      </c>
      <c r="E203" s="32">
        <v>0</v>
      </c>
      <c r="F203" s="37">
        <v>0</v>
      </c>
      <c r="G203" s="35">
        <v>0</v>
      </c>
      <c r="I203" s="32" t="s">
        <v>3701</v>
      </c>
    </row>
    <row r="204" spans="1:9" ht="15">
      <c r="A204" s="32" t="s">
        <v>99</v>
      </c>
      <c r="B204" s="33">
        <v>43135</v>
      </c>
      <c r="C204" s="32" t="s">
        <v>3594</v>
      </c>
      <c r="D204" s="32">
        <v>0</v>
      </c>
      <c r="E204" s="32">
        <v>0</v>
      </c>
      <c r="F204" s="37">
        <v>0</v>
      </c>
      <c r="G204" s="35">
        <v>0</v>
      </c>
      <c r="I204" s="32" t="s">
        <v>3701</v>
      </c>
    </row>
    <row r="205" spans="1:9" ht="15">
      <c r="A205" s="32" t="s">
        <v>90</v>
      </c>
      <c r="B205" s="33">
        <v>43800</v>
      </c>
      <c r="C205" s="32" t="s">
        <v>3594</v>
      </c>
      <c r="D205" s="32">
        <v>0</v>
      </c>
      <c r="E205" s="32">
        <v>0</v>
      </c>
      <c r="F205" s="37">
        <v>0</v>
      </c>
      <c r="G205" s="35">
        <v>0</v>
      </c>
      <c r="I205" s="32" t="s">
        <v>3702</v>
      </c>
    </row>
    <row r="206" spans="1:9" ht="15">
      <c r="A206" s="32" t="s">
        <v>99</v>
      </c>
      <c r="B206" s="33">
        <v>43800</v>
      </c>
      <c r="C206" s="32" t="s">
        <v>3594</v>
      </c>
      <c r="D206" s="32">
        <v>0</v>
      </c>
      <c r="E206" s="32">
        <v>0</v>
      </c>
      <c r="F206" s="37">
        <v>0</v>
      </c>
      <c r="G206" s="35">
        <v>0</v>
      </c>
      <c r="I206" s="32" t="s">
        <v>3702</v>
      </c>
    </row>
    <row r="207" spans="1:9" ht="15">
      <c r="A207" s="32" t="s">
        <v>165</v>
      </c>
      <c r="B207" s="33">
        <v>43800</v>
      </c>
      <c r="C207" s="32" t="s">
        <v>3594</v>
      </c>
      <c r="D207" s="32">
        <v>0</v>
      </c>
      <c r="E207" s="32">
        <v>0</v>
      </c>
      <c r="F207" s="37">
        <v>0</v>
      </c>
      <c r="G207" s="35">
        <v>0</v>
      </c>
      <c r="I207" s="32" t="s">
        <v>3702</v>
      </c>
    </row>
    <row r="208" spans="1:9" ht="15">
      <c r="A208" s="32" t="s">
        <v>90</v>
      </c>
      <c r="B208" s="33">
        <v>44181</v>
      </c>
      <c r="C208" s="32" t="s">
        <v>3594</v>
      </c>
      <c r="D208" s="32">
        <v>0</v>
      </c>
      <c r="E208" s="32">
        <v>0</v>
      </c>
      <c r="F208" s="37">
        <v>0</v>
      </c>
      <c r="G208" s="35">
        <v>0</v>
      </c>
      <c r="I208" s="32" t="s">
        <v>3703</v>
      </c>
    </row>
    <row r="209" spans="1:9" ht="15">
      <c r="A209" s="32" t="s">
        <v>165</v>
      </c>
      <c r="B209" s="33">
        <v>44181</v>
      </c>
      <c r="C209" s="32" t="s">
        <v>3594</v>
      </c>
      <c r="D209" s="32">
        <v>0</v>
      </c>
      <c r="E209" s="32">
        <v>0</v>
      </c>
      <c r="F209" s="37">
        <v>0</v>
      </c>
      <c r="G209" s="35">
        <v>0</v>
      </c>
      <c r="I209" s="32" t="s">
        <v>3703</v>
      </c>
    </row>
    <row r="210" spans="1:9" ht="15">
      <c r="A210" s="32" t="s">
        <v>99</v>
      </c>
      <c r="B210" s="33">
        <v>44181</v>
      </c>
      <c r="C210" s="32" t="s">
        <v>3594</v>
      </c>
      <c r="D210" s="32">
        <v>0</v>
      </c>
      <c r="E210" s="32">
        <v>0</v>
      </c>
      <c r="F210" s="37">
        <v>0</v>
      </c>
      <c r="G210" s="35">
        <v>0</v>
      </c>
      <c r="I210" s="32" t="s">
        <v>3703</v>
      </c>
    </row>
    <row r="211" spans="1:9" ht="15">
      <c r="D211" s="31">
        <f>SUM(D2:D210)</f>
        <v>1</v>
      </c>
      <c r="E211" s="31">
        <f>SUM(E2:E210)</f>
        <v>0</v>
      </c>
      <c r="F211" s="36">
        <f>SUM(F2:F210)</f>
        <v>3563000</v>
      </c>
      <c r="G211" s="36">
        <f>SUM(G2:G210)</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79"/>
  <sheetViews>
    <sheetView topLeftCell="A1566" workbookViewId="0">
      <selection activeCell="D1583" sqref="D1583"/>
    </sheetView>
  </sheetViews>
  <sheetFormatPr defaultRowHeight="14.45"/>
  <cols>
    <col min="1" max="1" width="28.28515625" bestFit="1" customWidth="1"/>
    <col min="2" max="2" width="12" bestFit="1" customWidth="1"/>
    <col min="5" max="5" width="16.42578125" style="35" bestFit="1" customWidth="1"/>
    <col min="6" max="6" width="12.7109375" style="35" bestFit="1" customWidth="1"/>
    <col min="7" max="7" width="20.5703125" customWidth="1"/>
    <col min="8" max="8" width="22" customWidth="1"/>
  </cols>
  <sheetData>
    <row r="1" spans="1:10">
      <c r="A1" s="31" t="s">
        <v>73</v>
      </c>
      <c r="B1" s="31" t="s">
        <v>74</v>
      </c>
      <c r="C1" s="31" t="s">
        <v>76</v>
      </c>
      <c r="D1" s="31" t="s">
        <v>77</v>
      </c>
      <c r="E1" s="36" t="s">
        <v>78</v>
      </c>
      <c r="F1" s="36" t="s">
        <v>79</v>
      </c>
      <c r="G1" s="31" t="s">
        <v>81</v>
      </c>
      <c r="H1" s="31" t="s">
        <v>82</v>
      </c>
      <c r="I1" s="31" t="s">
        <v>83</v>
      </c>
      <c r="J1" s="31" t="s">
        <v>84</v>
      </c>
    </row>
    <row r="2" spans="1:10">
      <c r="A2" t="s">
        <v>90</v>
      </c>
      <c r="B2" s="1">
        <v>36538</v>
      </c>
      <c r="C2">
        <v>0</v>
      </c>
      <c r="D2">
        <v>0</v>
      </c>
      <c r="E2" s="35">
        <v>7000</v>
      </c>
      <c r="F2" s="35">
        <v>0</v>
      </c>
      <c r="G2" t="s">
        <v>3704</v>
      </c>
    </row>
    <row r="3" spans="1:10">
      <c r="A3" t="s">
        <v>101</v>
      </c>
      <c r="B3" s="1">
        <v>36541</v>
      </c>
      <c r="C3">
        <v>0</v>
      </c>
      <c r="D3">
        <v>0</v>
      </c>
      <c r="E3" s="35">
        <v>10000</v>
      </c>
      <c r="F3" s="35">
        <v>0</v>
      </c>
      <c r="H3" t="s">
        <v>3705</v>
      </c>
    </row>
    <row r="4" spans="1:10">
      <c r="A4" t="s">
        <v>102</v>
      </c>
      <c r="B4" s="1">
        <v>36541</v>
      </c>
      <c r="C4">
        <v>0</v>
      </c>
      <c r="D4">
        <v>0</v>
      </c>
      <c r="E4" s="35">
        <v>10000</v>
      </c>
      <c r="F4" s="35">
        <v>0</v>
      </c>
      <c r="H4" t="s">
        <v>3705</v>
      </c>
    </row>
    <row r="5" spans="1:10">
      <c r="A5" t="s">
        <v>94</v>
      </c>
      <c r="B5" s="1">
        <v>36541</v>
      </c>
      <c r="C5">
        <v>0</v>
      </c>
      <c r="D5">
        <v>0</v>
      </c>
      <c r="E5" s="35">
        <v>30000</v>
      </c>
      <c r="F5" s="35">
        <v>0</v>
      </c>
      <c r="H5" t="s">
        <v>3706</v>
      </c>
    </row>
    <row r="6" spans="1:10">
      <c r="A6" t="s">
        <v>88</v>
      </c>
      <c r="B6" s="1">
        <v>36541</v>
      </c>
      <c r="C6">
        <v>0</v>
      </c>
      <c r="D6">
        <v>0</v>
      </c>
      <c r="E6" s="35">
        <v>10000</v>
      </c>
      <c r="F6" s="35">
        <v>0</v>
      </c>
      <c r="H6" t="s">
        <v>3705</v>
      </c>
    </row>
    <row r="7" spans="1:10">
      <c r="A7" t="s">
        <v>132</v>
      </c>
      <c r="B7" s="1">
        <v>36550</v>
      </c>
      <c r="C7">
        <v>0</v>
      </c>
      <c r="D7">
        <v>0</v>
      </c>
      <c r="E7" s="35">
        <v>15000</v>
      </c>
      <c r="F7" s="35">
        <v>0</v>
      </c>
      <c r="H7" t="s">
        <v>3707</v>
      </c>
    </row>
    <row r="8" spans="1:10">
      <c r="A8" t="s">
        <v>127</v>
      </c>
      <c r="B8" s="1">
        <v>36550</v>
      </c>
      <c r="C8">
        <v>0</v>
      </c>
      <c r="D8">
        <v>0</v>
      </c>
      <c r="E8" s="35">
        <v>13000</v>
      </c>
      <c r="F8" s="35">
        <v>0</v>
      </c>
      <c r="H8" t="s">
        <v>3708</v>
      </c>
    </row>
    <row r="9" spans="1:10">
      <c r="A9" t="s">
        <v>93</v>
      </c>
      <c r="B9" s="1">
        <v>36550</v>
      </c>
      <c r="C9">
        <v>0</v>
      </c>
      <c r="D9">
        <v>0</v>
      </c>
      <c r="E9" s="35">
        <v>15000</v>
      </c>
      <c r="F9" s="35">
        <v>0</v>
      </c>
      <c r="H9" t="s">
        <v>3707</v>
      </c>
    </row>
    <row r="10" spans="1:10">
      <c r="A10" t="s">
        <v>97</v>
      </c>
      <c r="B10" s="1">
        <v>36550</v>
      </c>
      <c r="C10">
        <v>0</v>
      </c>
      <c r="D10">
        <v>0</v>
      </c>
      <c r="E10" s="35">
        <v>15000</v>
      </c>
      <c r="F10" s="35">
        <v>0</v>
      </c>
      <c r="H10" t="s">
        <v>3707</v>
      </c>
    </row>
    <row r="11" spans="1:10">
      <c r="A11" t="s">
        <v>90</v>
      </c>
      <c r="B11" s="1">
        <v>36550</v>
      </c>
      <c r="C11">
        <v>0</v>
      </c>
      <c r="D11">
        <v>0</v>
      </c>
      <c r="E11" s="35">
        <v>26000</v>
      </c>
      <c r="F11" s="35">
        <v>0</v>
      </c>
      <c r="H11" t="s">
        <v>3708</v>
      </c>
    </row>
    <row r="12" spans="1:10">
      <c r="A12" t="s">
        <v>88</v>
      </c>
      <c r="B12" s="1">
        <v>36550</v>
      </c>
      <c r="C12">
        <v>0</v>
      </c>
      <c r="D12">
        <v>0</v>
      </c>
      <c r="E12" s="35">
        <v>15000</v>
      </c>
      <c r="F12" s="35">
        <v>0</v>
      </c>
      <c r="H12" t="s">
        <v>3709</v>
      </c>
    </row>
    <row r="13" spans="1:10">
      <c r="A13" t="s">
        <v>102</v>
      </c>
      <c r="B13" s="1">
        <v>36550</v>
      </c>
      <c r="C13">
        <v>0</v>
      </c>
      <c r="D13">
        <v>0</v>
      </c>
      <c r="E13" s="35">
        <v>15000</v>
      </c>
      <c r="F13" s="35">
        <v>0</v>
      </c>
      <c r="H13" t="s">
        <v>3709</v>
      </c>
    </row>
    <row r="14" spans="1:10">
      <c r="A14" t="s">
        <v>120</v>
      </c>
      <c r="B14" s="1">
        <v>36550</v>
      </c>
      <c r="C14">
        <v>0</v>
      </c>
      <c r="D14">
        <v>0</v>
      </c>
      <c r="E14" s="35">
        <v>15000</v>
      </c>
      <c r="F14" s="35">
        <v>0</v>
      </c>
      <c r="H14" t="s">
        <v>3709</v>
      </c>
    </row>
    <row r="15" spans="1:10">
      <c r="A15" t="s">
        <v>101</v>
      </c>
      <c r="B15" s="1">
        <v>36550</v>
      </c>
      <c r="C15">
        <v>0</v>
      </c>
      <c r="D15">
        <v>0</v>
      </c>
      <c r="E15" s="35">
        <v>15000</v>
      </c>
      <c r="F15" s="35">
        <v>0</v>
      </c>
      <c r="H15" t="s">
        <v>3709</v>
      </c>
    </row>
    <row r="16" spans="1:10">
      <c r="A16" t="s">
        <v>126</v>
      </c>
      <c r="B16" s="1">
        <v>36550</v>
      </c>
      <c r="C16">
        <v>0</v>
      </c>
      <c r="D16">
        <v>0</v>
      </c>
      <c r="E16" s="35">
        <v>15000</v>
      </c>
      <c r="F16" s="35">
        <v>0</v>
      </c>
      <c r="H16" t="s">
        <v>3709</v>
      </c>
    </row>
    <row r="17" spans="1:8">
      <c r="A17" t="s">
        <v>94</v>
      </c>
      <c r="B17" s="1">
        <v>36550</v>
      </c>
      <c r="C17">
        <v>0</v>
      </c>
      <c r="D17">
        <v>0</v>
      </c>
      <c r="E17" s="35">
        <v>15000</v>
      </c>
      <c r="F17" s="35">
        <v>0</v>
      </c>
      <c r="H17" t="s">
        <v>3709</v>
      </c>
    </row>
    <row r="18" spans="1:8">
      <c r="A18" t="s">
        <v>124</v>
      </c>
      <c r="B18" s="1">
        <v>36550</v>
      </c>
      <c r="C18">
        <v>0</v>
      </c>
      <c r="D18">
        <v>0</v>
      </c>
      <c r="E18" s="35">
        <v>15000</v>
      </c>
      <c r="F18" s="35">
        <v>0</v>
      </c>
      <c r="H18" t="s">
        <v>3709</v>
      </c>
    </row>
    <row r="19" spans="1:8">
      <c r="A19" t="s">
        <v>96</v>
      </c>
      <c r="B19" s="1">
        <v>36550</v>
      </c>
      <c r="C19">
        <v>0</v>
      </c>
      <c r="D19">
        <v>0</v>
      </c>
      <c r="E19" s="35">
        <v>15000</v>
      </c>
      <c r="F19" s="35">
        <v>0</v>
      </c>
      <c r="H19" t="s">
        <v>3709</v>
      </c>
    </row>
    <row r="20" spans="1:8">
      <c r="A20" t="s">
        <v>85</v>
      </c>
      <c r="B20" s="1">
        <v>36550</v>
      </c>
      <c r="C20">
        <v>0</v>
      </c>
      <c r="D20">
        <v>0</v>
      </c>
      <c r="E20" s="35">
        <v>15000</v>
      </c>
      <c r="F20" s="35">
        <v>0</v>
      </c>
      <c r="H20" t="s">
        <v>3709</v>
      </c>
    </row>
    <row r="21" spans="1:8">
      <c r="A21" t="s">
        <v>94</v>
      </c>
      <c r="B21" s="1">
        <v>36555</v>
      </c>
      <c r="C21">
        <v>0</v>
      </c>
      <c r="D21">
        <v>0</v>
      </c>
      <c r="E21" s="35">
        <v>15000</v>
      </c>
      <c r="F21" s="35">
        <v>0</v>
      </c>
      <c r="H21" t="s">
        <v>3710</v>
      </c>
    </row>
    <row r="22" spans="1:8">
      <c r="A22" t="s">
        <v>97</v>
      </c>
      <c r="B22" s="1">
        <v>36555</v>
      </c>
      <c r="C22">
        <v>0</v>
      </c>
      <c r="D22">
        <v>0</v>
      </c>
      <c r="E22" s="35">
        <v>15000</v>
      </c>
      <c r="F22" s="35">
        <v>0</v>
      </c>
      <c r="H22" t="s">
        <v>3710</v>
      </c>
    </row>
    <row r="23" spans="1:8">
      <c r="A23" t="s">
        <v>102</v>
      </c>
      <c r="B23" s="1">
        <v>36555</v>
      </c>
      <c r="C23">
        <v>0</v>
      </c>
      <c r="D23">
        <v>0</v>
      </c>
      <c r="E23" s="35">
        <v>15000</v>
      </c>
      <c r="F23" s="35">
        <v>0</v>
      </c>
      <c r="H23" t="s">
        <v>3710</v>
      </c>
    </row>
    <row r="24" spans="1:8">
      <c r="A24" t="s">
        <v>124</v>
      </c>
      <c r="B24" s="1">
        <v>36555</v>
      </c>
      <c r="C24">
        <v>0</v>
      </c>
      <c r="D24">
        <v>0</v>
      </c>
      <c r="E24" s="35">
        <v>15000</v>
      </c>
      <c r="F24" s="35">
        <v>0</v>
      </c>
      <c r="H24" t="s">
        <v>3710</v>
      </c>
    </row>
    <row r="25" spans="1:8">
      <c r="A25" t="s">
        <v>88</v>
      </c>
      <c r="B25" s="1">
        <v>36555</v>
      </c>
      <c r="C25">
        <v>0</v>
      </c>
      <c r="D25">
        <v>0</v>
      </c>
      <c r="E25" s="35">
        <v>15000</v>
      </c>
      <c r="F25" s="35">
        <v>0</v>
      </c>
      <c r="H25" t="s">
        <v>3710</v>
      </c>
    </row>
    <row r="26" spans="1:8">
      <c r="A26" t="s">
        <v>85</v>
      </c>
      <c r="B26" s="1">
        <v>36555</v>
      </c>
      <c r="C26">
        <v>0</v>
      </c>
      <c r="D26">
        <v>0</v>
      </c>
      <c r="E26" s="35">
        <v>15000</v>
      </c>
      <c r="F26" s="35">
        <v>0</v>
      </c>
      <c r="H26" t="s">
        <v>3710</v>
      </c>
    </row>
    <row r="27" spans="1:8">
      <c r="A27" t="s">
        <v>101</v>
      </c>
      <c r="B27" s="1">
        <v>36555</v>
      </c>
      <c r="C27">
        <v>0</v>
      </c>
      <c r="D27">
        <v>0</v>
      </c>
      <c r="E27" s="35">
        <v>15000</v>
      </c>
      <c r="F27" s="35">
        <v>0</v>
      </c>
      <c r="H27" t="s">
        <v>3710</v>
      </c>
    </row>
    <row r="28" spans="1:8">
      <c r="A28" t="s">
        <v>132</v>
      </c>
      <c r="B28" s="1">
        <v>36555</v>
      </c>
      <c r="C28">
        <v>0</v>
      </c>
      <c r="D28">
        <v>0</v>
      </c>
      <c r="E28" s="35">
        <v>15000</v>
      </c>
      <c r="F28" s="35">
        <v>0</v>
      </c>
      <c r="H28" t="s">
        <v>3710</v>
      </c>
    </row>
    <row r="29" spans="1:8">
      <c r="A29" t="s">
        <v>124</v>
      </c>
      <c r="B29" s="1">
        <v>36569</v>
      </c>
      <c r="C29">
        <v>0</v>
      </c>
      <c r="D29">
        <v>0</v>
      </c>
      <c r="E29" s="35">
        <v>10000</v>
      </c>
      <c r="F29" s="35">
        <v>0</v>
      </c>
      <c r="H29" t="s">
        <v>3711</v>
      </c>
    </row>
    <row r="30" spans="1:8">
      <c r="A30" t="s">
        <v>97</v>
      </c>
      <c r="B30" s="1">
        <v>36569</v>
      </c>
      <c r="C30">
        <v>0</v>
      </c>
      <c r="D30">
        <v>0</v>
      </c>
      <c r="E30" s="35">
        <v>20000</v>
      </c>
      <c r="F30" s="35">
        <v>0</v>
      </c>
      <c r="H30" t="s">
        <v>3712</v>
      </c>
    </row>
    <row r="31" spans="1:8">
      <c r="A31" t="s">
        <v>93</v>
      </c>
      <c r="B31" s="1">
        <v>36569</v>
      </c>
      <c r="C31">
        <v>0</v>
      </c>
      <c r="D31">
        <v>0</v>
      </c>
      <c r="E31" s="35">
        <v>20000</v>
      </c>
      <c r="F31" s="35">
        <v>0</v>
      </c>
      <c r="H31" t="s">
        <v>3712</v>
      </c>
    </row>
    <row r="32" spans="1:8">
      <c r="A32" t="s">
        <v>132</v>
      </c>
      <c r="B32" s="1">
        <v>36569</v>
      </c>
      <c r="C32">
        <v>0</v>
      </c>
      <c r="D32">
        <v>0</v>
      </c>
      <c r="E32" s="35">
        <v>20000</v>
      </c>
      <c r="F32" s="35">
        <v>0</v>
      </c>
      <c r="H32" t="s">
        <v>3712</v>
      </c>
    </row>
    <row r="33" spans="1:8">
      <c r="A33" t="s">
        <v>85</v>
      </c>
      <c r="B33" s="1">
        <v>36569</v>
      </c>
      <c r="C33">
        <v>0</v>
      </c>
      <c r="D33">
        <v>0</v>
      </c>
      <c r="E33" s="35">
        <v>30000</v>
      </c>
      <c r="F33" s="35">
        <v>0</v>
      </c>
      <c r="H33" t="s">
        <v>3713</v>
      </c>
    </row>
    <row r="34" spans="1:8">
      <c r="A34" t="s">
        <v>94</v>
      </c>
      <c r="B34" s="1">
        <v>36569</v>
      </c>
      <c r="C34">
        <v>0</v>
      </c>
      <c r="D34">
        <v>0</v>
      </c>
      <c r="E34" s="35">
        <v>10000</v>
      </c>
      <c r="F34" s="35">
        <v>0</v>
      </c>
      <c r="H34" t="s">
        <v>3711</v>
      </c>
    </row>
    <row r="35" spans="1:8">
      <c r="A35" t="s">
        <v>88</v>
      </c>
      <c r="B35" s="1">
        <v>36569</v>
      </c>
      <c r="C35">
        <v>0</v>
      </c>
      <c r="D35">
        <v>0</v>
      </c>
      <c r="E35" s="35">
        <v>10000</v>
      </c>
      <c r="F35" s="35">
        <v>0</v>
      </c>
      <c r="H35" t="s">
        <v>3711</v>
      </c>
    </row>
    <row r="36" spans="1:8">
      <c r="A36" t="s">
        <v>96</v>
      </c>
      <c r="B36" s="1">
        <v>36569</v>
      </c>
      <c r="C36">
        <v>0</v>
      </c>
      <c r="D36">
        <v>0</v>
      </c>
      <c r="E36" s="35">
        <v>10000</v>
      </c>
      <c r="F36" s="35">
        <v>0</v>
      </c>
      <c r="H36" t="s">
        <v>3711</v>
      </c>
    </row>
    <row r="37" spans="1:8">
      <c r="A37" t="s">
        <v>120</v>
      </c>
      <c r="B37" s="1">
        <v>36569</v>
      </c>
      <c r="C37">
        <v>0</v>
      </c>
      <c r="D37">
        <v>0</v>
      </c>
      <c r="E37" s="35">
        <v>10000</v>
      </c>
      <c r="F37" s="35">
        <v>0</v>
      </c>
      <c r="H37" t="s">
        <v>3711</v>
      </c>
    </row>
    <row r="38" spans="1:8">
      <c r="A38" t="s">
        <v>126</v>
      </c>
      <c r="B38" s="1">
        <v>36569</v>
      </c>
      <c r="C38">
        <v>0</v>
      </c>
      <c r="D38">
        <v>0</v>
      </c>
      <c r="E38" s="35">
        <v>30000</v>
      </c>
      <c r="F38" s="35">
        <v>0</v>
      </c>
      <c r="H38" t="s">
        <v>3713</v>
      </c>
    </row>
    <row r="39" spans="1:8">
      <c r="A39" t="s">
        <v>101</v>
      </c>
      <c r="B39" s="1">
        <v>36569</v>
      </c>
      <c r="C39">
        <v>0</v>
      </c>
      <c r="D39">
        <v>0</v>
      </c>
      <c r="E39" s="35">
        <v>10000</v>
      </c>
      <c r="F39" s="35">
        <v>0</v>
      </c>
      <c r="H39" t="s">
        <v>3711</v>
      </c>
    </row>
    <row r="40" spans="1:8">
      <c r="A40" t="s">
        <v>102</v>
      </c>
      <c r="B40" s="1">
        <v>36569</v>
      </c>
      <c r="C40">
        <v>0</v>
      </c>
      <c r="D40">
        <v>0</v>
      </c>
      <c r="E40" s="35">
        <v>10000</v>
      </c>
      <c r="F40" s="35">
        <v>0</v>
      </c>
      <c r="H40" t="s">
        <v>3711</v>
      </c>
    </row>
    <row r="41" spans="1:8">
      <c r="A41" t="s">
        <v>90</v>
      </c>
      <c r="B41" s="1">
        <v>36570</v>
      </c>
      <c r="C41">
        <v>0</v>
      </c>
      <c r="D41">
        <v>0</v>
      </c>
      <c r="E41" s="35">
        <v>0</v>
      </c>
      <c r="F41" s="35">
        <v>0</v>
      </c>
      <c r="H41" t="s">
        <v>3714</v>
      </c>
    </row>
    <row r="42" spans="1:8">
      <c r="A42" t="s">
        <v>127</v>
      </c>
      <c r="B42" s="1">
        <v>36570</v>
      </c>
      <c r="C42">
        <v>0</v>
      </c>
      <c r="D42">
        <v>0</v>
      </c>
      <c r="E42" s="35">
        <v>0</v>
      </c>
      <c r="F42" s="35">
        <v>0</v>
      </c>
      <c r="H42" t="s">
        <v>3714</v>
      </c>
    </row>
    <row r="43" spans="1:8">
      <c r="A43" t="s">
        <v>124</v>
      </c>
      <c r="B43" s="1">
        <v>36574</v>
      </c>
      <c r="C43">
        <v>0</v>
      </c>
      <c r="D43">
        <v>0</v>
      </c>
      <c r="E43" s="35">
        <v>10000</v>
      </c>
      <c r="F43" s="35">
        <v>0</v>
      </c>
      <c r="H43" t="s">
        <v>3715</v>
      </c>
    </row>
    <row r="44" spans="1:8">
      <c r="A44" t="s">
        <v>85</v>
      </c>
      <c r="B44" s="1">
        <v>36574</v>
      </c>
      <c r="C44">
        <v>0</v>
      </c>
      <c r="D44">
        <v>0</v>
      </c>
      <c r="E44" s="35">
        <v>10000</v>
      </c>
      <c r="F44" s="35">
        <v>0</v>
      </c>
      <c r="H44" t="s">
        <v>3715</v>
      </c>
    </row>
    <row r="45" spans="1:8">
      <c r="A45" t="s">
        <v>132</v>
      </c>
      <c r="B45" s="1">
        <v>36574</v>
      </c>
      <c r="C45">
        <v>0</v>
      </c>
      <c r="D45">
        <v>0</v>
      </c>
      <c r="E45" s="35">
        <v>10000</v>
      </c>
      <c r="F45" s="35">
        <v>0</v>
      </c>
      <c r="H45" t="s">
        <v>3715</v>
      </c>
    </row>
    <row r="46" spans="1:8">
      <c r="A46" t="s">
        <v>97</v>
      </c>
      <c r="B46" s="1">
        <v>36574</v>
      </c>
      <c r="C46">
        <v>0</v>
      </c>
      <c r="D46">
        <v>0</v>
      </c>
      <c r="E46" s="35">
        <v>10000</v>
      </c>
      <c r="F46" s="35">
        <v>0</v>
      </c>
      <c r="H46" t="s">
        <v>3715</v>
      </c>
    </row>
    <row r="47" spans="1:8">
      <c r="A47" t="s">
        <v>88</v>
      </c>
      <c r="B47" s="1">
        <v>36574</v>
      </c>
      <c r="C47">
        <v>0</v>
      </c>
      <c r="D47">
        <v>0</v>
      </c>
      <c r="E47" s="35">
        <v>10000</v>
      </c>
      <c r="F47" s="35">
        <v>0</v>
      </c>
      <c r="H47" t="s">
        <v>3715</v>
      </c>
    </row>
    <row r="48" spans="1:8">
      <c r="A48" t="s">
        <v>102</v>
      </c>
      <c r="B48" s="1">
        <v>36574</v>
      </c>
      <c r="C48">
        <v>0</v>
      </c>
      <c r="D48">
        <v>0</v>
      </c>
      <c r="E48" s="35">
        <v>10000</v>
      </c>
      <c r="F48" s="35">
        <v>0</v>
      </c>
      <c r="H48" t="s">
        <v>3715</v>
      </c>
    </row>
    <row r="49" spans="1:8">
      <c r="A49" t="s">
        <v>93</v>
      </c>
      <c r="B49" s="1">
        <v>36574</v>
      </c>
      <c r="C49">
        <v>0</v>
      </c>
      <c r="D49">
        <v>0</v>
      </c>
      <c r="E49" s="35">
        <v>10000</v>
      </c>
      <c r="F49" s="35">
        <v>0</v>
      </c>
      <c r="H49" t="s">
        <v>3715</v>
      </c>
    </row>
    <row r="50" spans="1:8">
      <c r="A50" t="s">
        <v>126</v>
      </c>
      <c r="B50" s="1">
        <v>36574</v>
      </c>
      <c r="C50">
        <v>0</v>
      </c>
      <c r="D50">
        <v>0</v>
      </c>
      <c r="E50" s="35">
        <v>10000</v>
      </c>
      <c r="F50" s="35">
        <v>0</v>
      </c>
      <c r="H50" t="s">
        <v>3715</v>
      </c>
    </row>
    <row r="51" spans="1:8">
      <c r="A51" t="s">
        <v>90</v>
      </c>
      <c r="B51" s="1">
        <v>36574</v>
      </c>
      <c r="C51">
        <v>0</v>
      </c>
      <c r="D51">
        <v>0</v>
      </c>
      <c r="E51" s="35">
        <v>3000</v>
      </c>
      <c r="F51" s="35">
        <v>0</v>
      </c>
      <c r="H51" t="s">
        <v>3716</v>
      </c>
    </row>
    <row r="52" spans="1:8">
      <c r="A52" t="s">
        <v>127</v>
      </c>
      <c r="B52" s="1">
        <v>36574</v>
      </c>
      <c r="C52">
        <v>0</v>
      </c>
      <c r="D52">
        <v>0</v>
      </c>
      <c r="E52" s="35">
        <v>5000</v>
      </c>
      <c r="F52" s="35">
        <v>0</v>
      </c>
      <c r="H52" t="s">
        <v>3716</v>
      </c>
    </row>
    <row r="53" spans="1:8">
      <c r="A53" t="s">
        <v>93</v>
      </c>
      <c r="B53" s="1">
        <v>36596</v>
      </c>
      <c r="C53">
        <v>0</v>
      </c>
      <c r="D53">
        <v>0</v>
      </c>
      <c r="E53" s="35">
        <v>5000</v>
      </c>
      <c r="F53" s="35">
        <v>0</v>
      </c>
      <c r="H53" t="s">
        <v>3717</v>
      </c>
    </row>
    <row r="54" spans="1:8">
      <c r="A54" t="s">
        <v>93</v>
      </c>
      <c r="B54" s="1">
        <v>36601</v>
      </c>
      <c r="C54">
        <v>0</v>
      </c>
      <c r="D54">
        <v>0</v>
      </c>
      <c r="E54" s="35">
        <v>10000</v>
      </c>
      <c r="F54" s="35">
        <v>0</v>
      </c>
      <c r="H54" t="s">
        <v>3718</v>
      </c>
    </row>
    <row r="55" spans="1:8">
      <c r="A55" t="s">
        <v>132</v>
      </c>
      <c r="B55" s="1">
        <v>36601</v>
      </c>
      <c r="C55">
        <v>0</v>
      </c>
      <c r="D55">
        <v>0</v>
      </c>
      <c r="E55" s="35">
        <v>10000</v>
      </c>
      <c r="F55" s="35">
        <v>0</v>
      </c>
      <c r="H55" t="s">
        <v>3718</v>
      </c>
    </row>
    <row r="56" spans="1:8">
      <c r="A56" t="s">
        <v>126</v>
      </c>
      <c r="B56" s="1">
        <v>36625</v>
      </c>
      <c r="C56">
        <v>0</v>
      </c>
      <c r="D56">
        <v>0</v>
      </c>
      <c r="E56" s="35">
        <v>30000</v>
      </c>
      <c r="F56" s="35">
        <v>0</v>
      </c>
      <c r="H56" t="s">
        <v>3719</v>
      </c>
    </row>
    <row r="57" spans="1:8">
      <c r="A57" t="s">
        <v>96</v>
      </c>
      <c r="B57" s="1">
        <v>36625</v>
      </c>
      <c r="C57">
        <v>0</v>
      </c>
      <c r="D57">
        <v>0</v>
      </c>
      <c r="E57" s="35">
        <v>30000</v>
      </c>
      <c r="F57" s="35">
        <v>0</v>
      </c>
      <c r="H57" t="s">
        <v>3719</v>
      </c>
    </row>
    <row r="58" spans="1:8">
      <c r="A58" t="s">
        <v>120</v>
      </c>
      <c r="B58" s="1">
        <v>36625</v>
      </c>
      <c r="C58">
        <v>0</v>
      </c>
      <c r="D58">
        <v>0</v>
      </c>
      <c r="E58" s="35">
        <v>30000</v>
      </c>
      <c r="F58" s="35">
        <v>0</v>
      </c>
      <c r="H58" t="s">
        <v>3719</v>
      </c>
    </row>
    <row r="59" spans="1:8">
      <c r="A59" t="s">
        <v>124</v>
      </c>
      <c r="B59" s="1">
        <v>36625</v>
      </c>
      <c r="C59">
        <v>0</v>
      </c>
      <c r="D59">
        <v>0</v>
      </c>
      <c r="E59" s="35">
        <v>30000</v>
      </c>
      <c r="F59" s="35">
        <v>0</v>
      </c>
      <c r="H59" t="s">
        <v>3719</v>
      </c>
    </row>
    <row r="60" spans="1:8">
      <c r="A60" t="s">
        <v>132</v>
      </c>
      <c r="B60" s="1">
        <v>36625</v>
      </c>
      <c r="C60">
        <v>0</v>
      </c>
      <c r="D60">
        <v>0</v>
      </c>
      <c r="E60" s="35">
        <v>25000</v>
      </c>
      <c r="F60" s="35">
        <v>0</v>
      </c>
      <c r="H60" t="s">
        <v>3720</v>
      </c>
    </row>
    <row r="61" spans="1:8">
      <c r="A61" t="s">
        <v>102</v>
      </c>
      <c r="B61" s="1">
        <v>36625</v>
      </c>
      <c r="C61">
        <v>0</v>
      </c>
      <c r="D61">
        <v>0</v>
      </c>
      <c r="E61" s="35">
        <v>25000</v>
      </c>
      <c r="F61" s="35">
        <v>0</v>
      </c>
      <c r="H61" t="s">
        <v>3720</v>
      </c>
    </row>
    <row r="62" spans="1:8">
      <c r="A62" t="s">
        <v>85</v>
      </c>
      <c r="B62" s="1">
        <v>36625</v>
      </c>
      <c r="C62">
        <v>0</v>
      </c>
      <c r="D62">
        <v>0</v>
      </c>
      <c r="E62" s="35">
        <v>25000</v>
      </c>
      <c r="F62" s="35">
        <v>0</v>
      </c>
      <c r="H62" t="s">
        <v>3720</v>
      </c>
    </row>
    <row r="63" spans="1:8">
      <c r="A63" t="s">
        <v>101</v>
      </c>
      <c r="B63" s="1">
        <v>36625</v>
      </c>
      <c r="C63">
        <v>0</v>
      </c>
      <c r="D63">
        <v>0</v>
      </c>
      <c r="E63" s="35">
        <v>25000</v>
      </c>
      <c r="F63" s="35">
        <v>0</v>
      </c>
      <c r="H63" t="s">
        <v>3720</v>
      </c>
    </row>
    <row r="64" spans="1:8">
      <c r="A64" t="s">
        <v>94</v>
      </c>
      <c r="B64" s="1">
        <v>36625</v>
      </c>
      <c r="C64">
        <v>0</v>
      </c>
      <c r="D64">
        <v>0</v>
      </c>
      <c r="E64" s="35">
        <v>25000</v>
      </c>
      <c r="F64" s="35">
        <v>0</v>
      </c>
      <c r="H64" t="s">
        <v>3720</v>
      </c>
    </row>
    <row r="65" spans="1:8">
      <c r="A65" t="s">
        <v>88</v>
      </c>
      <c r="B65" s="1">
        <v>36625</v>
      </c>
      <c r="C65">
        <v>0</v>
      </c>
      <c r="D65">
        <v>0</v>
      </c>
      <c r="E65" s="35">
        <v>25000</v>
      </c>
      <c r="F65" s="35">
        <v>0</v>
      </c>
      <c r="H65" t="s">
        <v>3720</v>
      </c>
    </row>
    <row r="66" spans="1:8">
      <c r="A66" t="s">
        <v>90</v>
      </c>
      <c r="B66" s="1">
        <v>36625</v>
      </c>
      <c r="C66">
        <v>0</v>
      </c>
      <c r="D66">
        <v>0</v>
      </c>
      <c r="E66" s="35">
        <v>10000</v>
      </c>
      <c r="F66" s="35">
        <v>0</v>
      </c>
      <c r="H66" t="s">
        <v>3721</v>
      </c>
    </row>
    <row r="67" spans="1:8">
      <c r="A67" t="s">
        <v>127</v>
      </c>
      <c r="B67" s="1">
        <v>36625</v>
      </c>
      <c r="C67">
        <v>0</v>
      </c>
      <c r="D67">
        <v>0</v>
      </c>
      <c r="E67" s="35">
        <v>5000</v>
      </c>
      <c r="F67" s="35">
        <v>0</v>
      </c>
      <c r="H67" t="s">
        <v>3721</v>
      </c>
    </row>
    <row r="68" spans="1:8">
      <c r="A68" t="s">
        <v>102</v>
      </c>
      <c r="B68" s="1">
        <v>36828</v>
      </c>
      <c r="C68">
        <v>0</v>
      </c>
      <c r="D68">
        <v>0</v>
      </c>
      <c r="E68" s="35">
        <v>10000</v>
      </c>
      <c r="F68" s="35">
        <v>0</v>
      </c>
      <c r="H68" t="s">
        <v>3722</v>
      </c>
    </row>
    <row r="69" spans="1:8">
      <c r="A69" t="s">
        <v>88</v>
      </c>
      <c r="B69" s="1">
        <v>36828</v>
      </c>
      <c r="C69">
        <v>0</v>
      </c>
      <c r="D69">
        <v>0</v>
      </c>
      <c r="E69" s="35">
        <v>20000</v>
      </c>
      <c r="F69" s="35">
        <v>0</v>
      </c>
      <c r="H69" t="s">
        <v>3722</v>
      </c>
    </row>
    <row r="70" spans="1:8">
      <c r="A70" t="s">
        <v>85</v>
      </c>
      <c r="B70" s="1">
        <v>36879</v>
      </c>
      <c r="C70">
        <v>0</v>
      </c>
      <c r="D70">
        <v>0</v>
      </c>
      <c r="E70" s="35">
        <v>10000</v>
      </c>
      <c r="F70" s="35">
        <v>0</v>
      </c>
      <c r="H70" t="s">
        <v>3723</v>
      </c>
    </row>
    <row r="71" spans="1:8">
      <c r="A71" t="s">
        <v>88</v>
      </c>
      <c r="B71" s="1">
        <v>36879</v>
      </c>
      <c r="C71">
        <v>0</v>
      </c>
      <c r="D71">
        <v>0</v>
      </c>
      <c r="E71" s="35">
        <v>10000</v>
      </c>
      <c r="F71" s="35">
        <v>0</v>
      </c>
      <c r="H71" t="s">
        <v>3723</v>
      </c>
    </row>
    <row r="72" spans="1:8">
      <c r="A72" t="s">
        <v>101</v>
      </c>
      <c r="B72" s="1">
        <v>36879</v>
      </c>
      <c r="C72">
        <v>0</v>
      </c>
      <c r="D72">
        <v>0</v>
      </c>
      <c r="E72" s="35">
        <v>10000</v>
      </c>
      <c r="F72" s="35">
        <v>0</v>
      </c>
      <c r="H72" t="s">
        <v>3723</v>
      </c>
    </row>
    <row r="73" spans="1:8">
      <c r="A73" t="s">
        <v>102</v>
      </c>
      <c r="B73" s="1">
        <v>36879</v>
      </c>
      <c r="C73">
        <v>0</v>
      </c>
      <c r="D73">
        <v>0</v>
      </c>
      <c r="E73" s="35">
        <v>10000</v>
      </c>
      <c r="F73" s="35">
        <v>0</v>
      </c>
      <c r="H73" t="s">
        <v>3723</v>
      </c>
    </row>
    <row r="74" spans="1:8">
      <c r="A74" t="s">
        <v>120</v>
      </c>
      <c r="B74" s="1">
        <v>36879</v>
      </c>
      <c r="C74">
        <v>0</v>
      </c>
      <c r="D74">
        <v>0</v>
      </c>
      <c r="E74" s="35">
        <v>10000</v>
      </c>
      <c r="F74" s="35">
        <v>0</v>
      </c>
      <c r="H74" t="s">
        <v>3723</v>
      </c>
    </row>
    <row r="75" spans="1:8">
      <c r="A75" t="s">
        <v>94</v>
      </c>
      <c r="B75" s="1">
        <v>36879</v>
      </c>
      <c r="C75">
        <v>0</v>
      </c>
      <c r="D75">
        <v>0</v>
      </c>
      <c r="E75" s="35">
        <v>10000</v>
      </c>
      <c r="F75" s="35">
        <v>0</v>
      </c>
      <c r="H75" t="s">
        <v>3723</v>
      </c>
    </row>
    <row r="76" spans="1:8">
      <c r="A76" t="s">
        <v>90</v>
      </c>
      <c r="B76" s="1">
        <v>36890</v>
      </c>
      <c r="C76">
        <v>0</v>
      </c>
      <c r="D76">
        <v>0</v>
      </c>
      <c r="E76" s="35">
        <v>0</v>
      </c>
      <c r="F76" s="35">
        <v>0</v>
      </c>
      <c r="H76" t="s">
        <v>3724</v>
      </c>
    </row>
    <row r="77" spans="1:8">
      <c r="A77" t="s">
        <v>127</v>
      </c>
      <c r="B77" s="1">
        <v>36890</v>
      </c>
      <c r="C77">
        <v>0</v>
      </c>
      <c r="D77">
        <v>0</v>
      </c>
      <c r="E77" s="35">
        <v>0</v>
      </c>
      <c r="F77" s="35">
        <v>0</v>
      </c>
      <c r="H77" t="s">
        <v>3724</v>
      </c>
    </row>
    <row r="78" spans="1:8">
      <c r="A78" t="s">
        <v>97</v>
      </c>
      <c r="B78" s="1">
        <v>36891</v>
      </c>
      <c r="C78">
        <v>0</v>
      </c>
      <c r="D78">
        <v>0</v>
      </c>
      <c r="E78" s="35">
        <v>10000</v>
      </c>
      <c r="F78" s="35">
        <v>0</v>
      </c>
      <c r="H78" t="s">
        <v>3725</v>
      </c>
    </row>
    <row r="79" spans="1:8">
      <c r="A79" t="s">
        <v>93</v>
      </c>
      <c r="B79" s="1">
        <v>36891</v>
      </c>
      <c r="C79">
        <v>0</v>
      </c>
      <c r="D79">
        <v>0</v>
      </c>
      <c r="E79" s="35">
        <v>10000</v>
      </c>
      <c r="F79" s="35">
        <v>0</v>
      </c>
      <c r="H79" t="s">
        <v>3725</v>
      </c>
    </row>
    <row r="80" spans="1:8">
      <c r="A80" t="s">
        <v>132</v>
      </c>
      <c r="B80" s="1">
        <v>36891</v>
      </c>
      <c r="C80">
        <v>0</v>
      </c>
      <c r="D80">
        <v>0</v>
      </c>
      <c r="E80" s="35">
        <v>10000</v>
      </c>
      <c r="F80" s="35">
        <v>0</v>
      </c>
      <c r="H80" t="s">
        <v>3725</v>
      </c>
    </row>
    <row r="81" spans="1:8">
      <c r="A81" t="s">
        <v>85</v>
      </c>
      <c r="B81" s="1">
        <v>36891</v>
      </c>
      <c r="C81">
        <v>0</v>
      </c>
      <c r="D81">
        <v>0</v>
      </c>
      <c r="E81" s="35">
        <v>20000</v>
      </c>
      <c r="F81" s="35">
        <v>0</v>
      </c>
      <c r="H81" t="s">
        <v>3726</v>
      </c>
    </row>
    <row r="82" spans="1:8">
      <c r="A82" t="s">
        <v>124</v>
      </c>
      <c r="B82" s="1">
        <v>36891</v>
      </c>
      <c r="C82">
        <v>0</v>
      </c>
      <c r="D82">
        <v>0</v>
      </c>
      <c r="E82" s="35">
        <v>20000</v>
      </c>
      <c r="F82" s="35">
        <v>0</v>
      </c>
      <c r="H82" t="s">
        <v>3726</v>
      </c>
    </row>
    <row r="83" spans="1:8">
      <c r="A83" t="s">
        <v>126</v>
      </c>
      <c r="B83" s="1">
        <v>36891</v>
      </c>
      <c r="C83">
        <v>0</v>
      </c>
      <c r="D83">
        <v>0</v>
      </c>
      <c r="E83" s="35">
        <v>20000</v>
      </c>
      <c r="F83" s="35">
        <v>0</v>
      </c>
      <c r="H83" t="s">
        <v>3727</v>
      </c>
    </row>
    <row r="84" spans="1:8">
      <c r="A84" t="s">
        <v>102</v>
      </c>
      <c r="B84" s="1">
        <v>36891</v>
      </c>
      <c r="C84">
        <v>0</v>
      </c>
      <c r="D84">
        <v>0</v>
      </c>
      <c r="E84" s="35">
        <v>20000</v>
      </c>
      <c r="F84" s="35">
        <v>0</v>
      </c>
      <c r="H84" t="s">
        <v>3726</v>
      </c>
    </row>
    <row r="85" spans="1:8">
      <c r="A85" t="s">
        <v>94</v>
      </c>
      <c r="B85" s="1">
        <v>36891</v>
      </c>
      <c r="C85">
        <v>0</v>
      </c>
      <c r="D85">
        <v>0</v>
      </c>
      <c r="E85" s="35">
        <v>20000</v>
      </c>
      <c r="F85" s="35">
        <v>0</v>
      </c>
      <c r="H85" t="s">
        <v>3726</v>
      </c>
    </row>
    <row r="86" spans="1:8">
      <c r="A86" t="s">
        <v>101</v>
      </c>
      <c r="B86" s="1">
        <v>36891</v>
      </c>
      <c r="C86">
        <v>0</v>
      </c>
      <c r="D86">
        <v>0</v>
      </c>
      <c r="E86" s="35">
        <v>20000</v>
      </c>
      <c r="F86" s="35">
        <v>0</v>
      </c>
      <c r="H86" t="s">
        <v>3726</v>
      </c>
    </row>
    <row r="87" spans="1:8">
      <c r="A87" t="s">
        <v>88</v>
      </c>
      <c r="B87" s="1">
        <v>36891</v>
      </c>
      <c r="C87">
        <v>0</v>
      </c>
      <c r="D87">
        <v>0</v>
      </c>
      <c r="E87" s="35">
        <v>20000</v>
      </c>
      <c r="F87" s="35">
        <v>0</v>
      </c>
      <c r="H87" t="s">
        <v>3727</v>
      </c>
    </row>
    <row r="88" spans="1:8">
      <c r="A88" t="s">
        <v>120</v>
      </c>
      <c r="B88" s="1">
        <v>36891</v>
      </c>
      <c r="C88">
        <v>0</v>
      </c>
      <c r="D88">
        <v>0</v>
      </c>
      <c r="E88" s="35">
        <v>20000</v>
      </c>
      <c r="F88" s="35">
        <v>0</v>
      </c>
      <c r="H88" t="s">
        <v>3727</v>
      </c>
    </row>
    <row r="89" spans="1:8">
      <c r="A89" t="s">
        <v>96</v>
      </c>
      <c r="B89" s="1">
        <v>36891</v>
      </c>
      <c r="C89">
        <v>0</v>
      </c>
      <c r="D89">
        <v>0</v>
      </c>
      <c r="E89" s="35">
        <v>20000</v>
      </c>
      <c r="F89" s="35">
        <v>0</v>
      </c>
      <c r="H89" t="s">
        <v>3727</v>
      </c>
    </row>
    <row r="90" spans="1:8">
      <c r="A90" t="s">
        <v>90</v>
      </c>
      <c r="B90" s="1">
        <v>36927</v>
      </c>
      <c r="C90">
        <v>0</v>
      </c>
      <c r="D90">
        <v>0</v>
      </c>
      <c r="E90" s="35">
        <v>0</v>
      </c>
      <c r="F90" s="35">
        <v>0</v>
      </c>
      <c r="H90" t="s">
        <v>3728</v>
      </c>
    </row>
    <row r="91" spans="1:8">
      <c r="A91" t="s">
        <v>127</v>
      </c>
      <c r="B91" s="1">
        <v>36927</v>
      </c>
      <c r="C91">
        <v>0</v>
      </c>
      <c r="D91">
        <v>0</v>
      </c>
      <c r="E91" s="35">
        <v>0</v>
      </c>
      <c r="F91" s="35">
        <v>0</v>
      </c>
      <c r="H91" t="s">
        <v>3728</v>
      </c>
    </row>
    <row r="92" spans="1:8">
      <c r="A92" t="s">
        <v>93</v>
      </c>
      <c r="B92" s="1">
        <v>36927</v>
      </c>
      <c r="C92">
        <v>0</v>
      </c>
      <c r="D92">
        <v>0</v>
      </c>
      <c r="E92" s="35">
        <v>75000</v>
      </c>
      <c r="F92" s="35">
        <v>0</v>
      </c>
      <c r="H92" t="s">
        <v>3729</v>
      </c>
    </row>
    <row r="93" spans="1:8">
      <c r="A93" t="s">
        <v>132</v>
      </c>
      <c r="B93" s="1">
        <v>36927</v>
      </c>
      <c r="C93">
        <v>0</v>
      </c>
      <c r="D93">
        <v>0</v>
      </c>
      <c r="E93" s="35">
        <v>75000</v>
      </c>
      <c r="F93" s="35">
        <v>0</v>
      </c>
      <c r="H93" t="s">
        <v>3729</v>
      </c>
    </row>
    <row r="94" spans="1:8">
      <c r="A94" t="s">
        <v>85</v>
      </c>
      <c r="B94" s="1">
        <v>36927</v>
      </c>
      <c r="C94">
        <v>0</v>
      </c>
      <c r="D94">
        <v>0</v>
      </c>
      <c r="E94" s="35">
        <v>50000</v>
      </c>
      <c r="F94" s="35">
        <v>0</v>
      </c>
      <c r="H94" t="s">
        <v>3730</v>
      </c>
    </row>
    <row r="95" spans="1:8">
      <c r="A95" t="s">
        <v>126</v>
      </c>
      <c r="B95" s="1">
        <v>36927</v>
      </c>
      <c r="C95">
        <v>0</v>
      </c>
      <c r="D95">
        <v>0</v>
      </c>
      <c r="E95" s="35">
        <v>50000</v>
      </c>
      <c r="F95" s="35">
        <v>0</v>
      </c>
      <c r="H95" t="s">
        <v>3730</v>
      </c>
    </row>
    <row r="96" spans="1:8">
      <c r="A96" t="s">
        <v>101</v>
      </c>
      <c r="B96" s="1">
        <v>36927</v>
      </c>
      <c r="C96">
        <v>1</v>
      </c>
      <c r="D96">
        <v>0</v>
      </c>
      <c r="E96" s="35">
        <v>75000</v>
      </c>
      <c r="F96" s="35">
        <v>0</v>
      </c>
      <c r="H96" t="s">
        <v>3731</v>
      </c>
    </row>
    <row r="97" spans="1:8">
      <c r="A97" t="s">
        <v>94</v>
      </c>
      <c r="B97" s="1">
        <v>36927</v>
      </c>
      <c r="C97">
        <v>0</v>
      </c>
      <c r="D97">
        <v>0</v>
      </c>
      <c r="E97" s="35">
        <v>75000</v>
      </c>
      <c r="F97" s="35">
        <v>0</v>
      </c>
      <c r="H97" t="s">
        <v>3732</v>
      </c>
    </row>
    <row r="98" spans="1:8">
      <c r="A98" t="s">
        <v>102</v>
      </c>
      <c r="B98" s="1">
        <v>36927</v>
      </c>
      <c r="C98">
        <v>0</v>
      </c>
      <c r="D98">
        <v>0</v>
      </c>
      <c r="E98" s="35">
        <v>75000</v>
      </c>
      <c r="F98" s="35">
        <v>0</v>
      </c>
      <c r="H98" t="s">
        <v>3732</v>
      </c>
    </row>
    <row r="99" spans="1:8">
      <c r="A99" t="s">
        <v>97</v>
      </c>
      <c r="B99" s="1">
        <v>36927</v>
      </c>
      <c r="C99">
        <v>0</v>
      </c>
      <c r="D99">
        <v>0</v>
      </c>
      <c r="E99" s="35">
        <v>75000</v>
      </c>
      <c r="F99" s="35">
        <v>0</v>
      </c>
      <c r="H99" t="s">
        <v>3732</v>
      </c>
    </row>
    <row r="100" spans="1:8">
      <c r="A100" t="s">
        <v>88</v>
      </c>
      <c r="B100" s="1">
        <v>36927</v>
      </c>
      <c r="C100">
        <v>0</v>
      </c>
      <c r="D100">
        <v>0</v>
      </c>
      <c r="E100" s="35">
        <v>50000</v>
      </c>
      <c r="F100" s="35">
        <v>0</v>
      </c>
      <c r="H100" t="s">
        <v>3730</v>
      </c>
    </row>
    <row r="101" spans="1:8">
      <c r="A101" t="s">
        <v>127</v>
      </c>
      <c r="B101" s="1">
        <v>36947</v>
      </c>
      <c r="C101">
        <v>0</v>
      </c>
      <c r="D101">
        <v>0</v>
      </c>
      <c r="E101" s="35">
        <v>0</v>
      </c>
      <c r="F101" s="35">
        <v>0</v>
      </c>
      <c r="G101" t="s">
        <v>3733</v>
      </c>
    </row>
    <row r="102" spans="1:8">
      <c r="A102" t="s">
        <v>90</v>
      </c>
      <c r="B102" s="1">
        <v>36955</v>
      </c>
      <c r="C102">
        <v>0</v>
      </c>
      <c r="D102">
        <v>0</v>
      </c>
      <c r="E102" s="35">
        <v>0</v>
      </c>
      <c r="F102" s="35">
        <v>0</v>
      </c>
      <c r="H102" t="s">
        <v>3734</v>
      </c>
    </row>
    <row r="103" spans="1:8">
      <c r="A103" t="s">
        <v>127</v>
      </c>
      <c r="B103" s="1">
        <v>36955</v>
      </c>
      <c r="C103">
        <v>0</v>
      </c>
      <c r="D103">
        <v>0</v>
      </c>
      <c r="E103" s="35">
        <v>0</v>
      </c>
      <c r="F103" s="35">
        <v>0</v>
      </c>
      <c r="H103" t="s">
        <v>3734</v>
      </c>
    </row>
    <row r="104" spans="1:8">
      <c r="A104" t="s">
        <v>132</v>
      </c>
      <c r="B104" s="1">
        <v>36955</v>
      </c>
      <c r="C104">
        <v>0</v>
      </c>
      <c r="D104">
        <v>0</v>
      </c>
      <c r="E104" s="35">
        <v>100000</v>
      </c>
      <c r="F104" s="35">
        <v>0</v>
      </c>
      <c r="H104" t="s">
        <v>3735</v>
      </c>
    </row>
    <row r="105" spans="1:8">
      <c r="A105" t="s">
        <v>93</v>
      </c>
      <c r="B105" s="1">
        <v>36955</v>
      </c>
      <c r="C105">
        <v>0</v>
      </c>
      <c r="D105">
        <v>0</v>
      </c>
      <c r="E105" s="35">
        <v>100000</v>
      </c>
      <c r="F105" s="35">
        <v>0</v>
      </c>
      <c r="H105" t="s">
        <v>3735</v>
      </c>
    </row>
    <row r="106" spans="1:8">
      <c r="A106" t="s">
        <v>126</v>
      </c>
      <c r="B106" s="1">
        <v>36955</v>
      </c>
      <c r="C106">
        <v>0</v>
      </c>
      <c r="D106">
        <v>1</v>
      </c>
      <c r="E106" s="35">
        <v>100000</v>
      </c>
      <c r="F106" s="35">
        <v>0</v>
      </c>
      <c r="H106" t="s">
        <v>3736</v>
      </c>
    </row>
    <row r="107" spans="1:8">
      <c r="A107" t="s">
        <v>124</v>
      </c>
      <c r="B107" s="1">
        <v>36955</v>
      </c>
      <c r="C107">
        <v>0</v>
      </c>
      <c r="D107">
        <v>0</v>
      </c>
      <c r="E107" s="35">
        <v>100000</v>
      </c>
      <c r="F107" s="35">
        <v>0</v>
      </c>
      <c r="H107" t="s">
        <v>3736</v>
      </c>
    </row>
    <row r="108" spans="1:8">
      <c r="A108" t="s">
        <v>97</v>
      </c>
      <c r="B108" s="1">
        <v>36955</v>
      </c>
      <c r="C108">
        <v>0</v>
      </c>
      <c r="D108">
        <v>0</v>
      </c>
      <c r="E108" s="35">
        <v>100000</v>
      </c>
      <c r="F108" s="35">
        <v>0</v>
      </c>
      <c r="H108" t="s">
        <v>3736</v>
      </c>
    </row>
    <row r="109" spans="1:8">
      <c r="A109" t="s">
        <v>85</v>
      </c>
      <c r="B109" s="1">
        <v>36955</v>
      </c>
      <c r="C109">
        <v>0</v>
      </c>
      <c r="D109">
        <v>0</v>
      </c>
      <c r="E109" s="35">
        <v>100000</v>
      </c>
      <c r="F109" s="35">
        <v>0</v>
      </c>
      <c r="H109" t="s">
        <v>3736</v>
      </c>
    </row>
    <row r="110" spans="1:8">
      <c r="A110" t="s">
        <v>88</v>
      </c>
      <c r="B110" s="1">
        <v>36955</v>
      </c>
      <c r="C110">
        <v>0</v>
      </c>
      <c r="D110">
        <v>0</v>
      </c>
      <c r="E110" s="35">
        <v>100000</v>
      </c>
      <c r="F110" s="35">
        <v>0</v>
      </c>
      <c r="H110" t="s">
        <v>3736</v>
      </c>
    </row>
    <row r="111" spans="1:8">
      <c r="A111" t="s">
        <v>96</v>
      </c>
      <c r="B111" s="1">
        <v>36955</v>
      </c>
      <c r="C111">
        <v>0</v>
      </c>
      <c r="D111">
        <v>0</v>
      </c>
      <c r="E111" s="35">
        <v>75000</v>
      </c>
      <c r="F111" s="35">
        <v>0</v>
      </c>
      <c r="H111" t="s">
        <v>3737</v>
      </c>
    </row>
    <row r="112" spans="1:8">
      <c r="A112" t="s">
        <v>120</v>
      </c>
      <c r="B112" s="1">
        <v>36955</v>
      </c>
      <c r="C112">
        <v>0</v>
      </c>
      <c r="D112">
        <v>0</v>
      </c>
      <c r="E112" s="35">
        <v>75000</v>
      </c>
      <c r="F112" s="35">
        <v>0</v>
      </c>
      <c r="H112" t="s">
        <v>3737</v>
      </c>
    </row>
    <row r="113" spans="1:8">
      <c r="A113" t="s">
        <v>94</v>
      </c>
      <c r="B113" s="1">
        <v>36955</v>
      </c>
      <c r="C113">
        <v>0</v>
      </c>
      <c r="D113">
        <v>0</v>
      </c>
      <c r="E113" s="35">
        <v>75000</v>
      </c>
      <c r="F113" s="35">
        <v>0</v>
      </c>
      <c r="H113" t="s">
        <v>3737</v>
      </c>
    </row>
    <row r="114" spans="1:8">
      <c r="A114" t="s">
        <v>101</v>
      </c>
      <c r="B114" s="1">
        <v>36955</v>
      </c>
      <c r="C114">
        <v>0</v>
      </c>
      <c r="D114">
        <v>0</v>
      </c>
      <c r="E114" s="35">
        <v>50000</v>
      </c>
      <c r="F114" s="35">
        <v>0</v>
      </c>
      <c r="H114" t="s">
        <v>3738</v>
      </c>
    </row>
    <row r="115" spans="1:8">
      <c r="A115" t="s">
        <v>102</v>
      </c>
      <c r="B115" s="1">
        <v>36955</v>
      </c>
      <c r="C115">
        <v>0</v>
      </c>
      <c r="D115">
        <v>0</v>
      </c>
      <c r="E115" s="35">
        <v>50000</v>
      </c>
      <c r="F115" s="35">
        <v>0</v>
      </c>
      <c r="H115" t="s">
        <v>3738</v>
      </c>
    </row>
    <row r="116" spans="1:8">
      <c r="A116" t="s">
        <v>90</v>
      </c>
      <c r="B116" s="1">
        <v>36959</v>
      </c>
      <c r="C116">
        <v>0</v>
      </c>
      <c r="D116">
        <v>0</v>
      </c>
      <c r="E116" s="35">
        <v>0</v>
      </c>
      <c r="F116" s="35">
        <v>0</v>
      </c>
      <c r="H116" t="s">
        <v>3739</v>
      </c>
    </row>
    <row r="117" spans="1:8">
      <c r="A117" t="s">
        <v>127</v>
      </c>
      <c r="B117" s="1">
        <v>36959</v>
      </c>
      <c r="C117">
        <v>0</v>
      </c>
      <c r="D117">
        <v>0</v>
      </c>
      <c r="E117" s="35">
        <v>0</v>
      </c>
      <c r="F117" s="35">
        <v>0</v>
      </c>
      <c r="H117" t="s">
        <v>3739</v>
      </c>
    </row>
    <row r="118" spans="1:8">
      <c r="A118" t="s">
        <v>93</v>
      </c>
      <c r="B118" s="1">
        <v>36959</v>
      </c>
      <c r="C118">
        <v>0</v>
      </c>
      <c r="D118">
        <v>0</v>
      </c>
      <c r="E118" s="35">
        <v>10000</v>
      </c>
      <c r="F118" s="35">
        <v>0</v>
      </c>
      <c r="H118" t="s">
        <v>3740</v>
      </c>
    </row>
    <row r="119" spans="1:8">
      <c r="A119" t="s">
        <v>97</v>
      </c>
      <c r="B119" s="1">
        <v>36959</v>
      </c>
      <c r="C119">
        <v>0</v>
      </c>
      <c r="D119">
        <v>0</v>
      </c>
      <c r="E119" s="35">
        <v>10000</v>
      </c>
      <c r="F119" s="35">
        <v>0</v>
      </c>
      <c r="H119" t="s">
        <v>3740</v>
      </c>
    </row>
    <row r="120" spans="1:8">
      <c r="A120" t="s">
        <v>90</v>
      </c>
      <c r="B120" s="1">
        <v>36971</v>
      </c>
      <c r="C120">
        <v>0</v>
      </c>
      <c r="D120">
        <v>0</v>
      </c>
      <c r="E120" s="35">
        <v>0</v>
      </c>
      <c r="F120" s="35">
        <v>0</v>
      </c>
      <c r="H120" t="s">
        <v>3741</v>
      </c>
    </row>
    <row r="121" spans="1:8">
      <c r="A121" t="s">
        <v>127</v>
      </c>
      <c r="B121" s="1">
        <v>36971</v>
      </c>
      <c r="C121">
        <v>0</v>
      </c>
      <c r="D121">
        <v>0</v>
      </c>
      <c r="E121" s="35">
        <v>25000</v>
      </c>
      <c r="F121" s="35">
        <v>0</v>
      </c>
      <c r="H121" t="s">
        <v>3741</v>
      </c>
    </row>
    <row r="122" spans="1:8">
      <c r="A122" t="s">
        <v>93</v>
      </c>
      <c r="B122" s="1">
        <v>36972</v>
      </c>
      <c r="C122">
        <v>0</v>
      </c>
      <c r="D122">
        <v>0</v>
      </c>
      <c r="E122" s="35">
        <v>50000</v>
      </c>
      <c r="F122" s="35">
        <v>0</v>
      </c>
      <c r="H122" t="s">
        <v>3742</v>
      </c>
    </row>
    <row r="123" spans="1:8">
      <c r="A123" t="s">
        <v>85</v>
      </c>
      <c r="B123" s="1">
        <v>36972</v>
      </c>
      <c r="C123">
        <v>0</v>
      </c>
      <c r="D123">
        <v>0</v>
      </c>
      <c r="E123" s="35">
        <v>50000</v>
      </c>
      <c r="F123" s="35">
        <v>0</v>
      </c>
      <c r="H123" t="s">
        <v>3742</v>
      </c>
    </row>
    <row r="124" spans="1:8">
      <c r="A124" t="s">
        <v>132</v>
      </c>
      <c r="B124" s="1">
        <v>36972</v>
      </c>
      <c r="C124">
        <v>0</v>
      </c>
      <c r="D124">
        <v>0</v>
      </c>
      <c r="E124" s="35">
        <v>50000</v>
      </c>
      <c r="F124" s="35">
        <v>0</v>
      </c>
      <c r="H124" t="s">
        <v>3742</v>
      </c>
    </row>
    <row r="125" spans="1:8">
      <c r="A125" t="s">
        <v>96</v>
      </c>
      <c r="B125" s="1">
        <v>36972</v>
      </c>
      <c r="C125">
        <v>0</v>
      </c>
      <c r="D125">
        <v>0</v>
      </c>
      <c r="E125" s="35">
        <v>50000</v>
      </c>
      <c r="F125" s="35">
        <v>0</v>
      </c>
      <c r="H125" t="s">
        <v>3743</v>
      </c>
    </row>
    <row r="126" spans="1:8">
      <c r="A126" t="s">
        <v>126</v>
      </c>
      <c r="B126" s="1">
        <v>36972</v>
      </c>
      <c r="C126">
        <v>0</v>
      </c>
      <c r="D126">
        <v>0</v>
      </c>
      <c r="E126" s="35">
        <v>50000</v>
      </c>
      <c r="F126" s="35">
        <v>0</v>
      </c>
      <c r="H126" t="s">
        <v>3743</v>
      </c>
    </row>
    <row r="127" spans="1:8">
      <c r="A127" t="s">
        <v>124</v>
      </c>
      <c r="B127" s="1">
        <v>36972</v>
      </c>
      <c r="C127">
        <v>0</v>
      </c>
      <c r="D127">
        <v>0</v>
      </c>
      <c r="E127" s="35">
        <v>50000</v>
      </c>
      <c r="F127" s="35">
        <v>0</v>
      </c>
      <c r="H127" t="s">
        <v>3743</v>
      </c>
    </row>
    <row r="128" spans="1:8">
      <c r="A128" t="s">
        <v>120</v>
      </c>
      <c r="B128" s="1">
        <v>36972</v>
      </c>
      <c r="C128">
        <v>0</v>
      </c>
      <c r="D128">
        <v>0</v>
      </c>
      <c r="E128" s="35">
        <v>50000</v>
      </c>
      <c r="F128" s="35">
        <v>0</v>
      </c>
      <c r="H128" t="s">
        <v>3743</v>
      </c>
    </row>
    <row r="129" spans="1:8">
      <c r="A129" t="s">
        <v>97</v>
      </c>
      <c r="B129" s="1">
        <v>36972</v>
      </c>
      <c r="C129">
        <v>0</v>
      </c>
      <c r="D129">
        <v>0</v>
      </c>
      <c r="E129" s="35">
        <v>50000</v>
      </c>
      <c r="F129" s="35">
        <v>0</v>
      </c>
      <c r="H129" t="s">
        <v>3744</v>
      </c>
    </row>
    <row r="130" spans="1:8">
      <c r="A130" t="s">
        <v>88</v>
      </c>
      <c r="B130" s="1">
        <v>36972</v>
      </c>
      <c r="C130">
        <v>0</v>
      </c>
      <c r="D130">
        <v>0</v>
      </c>
      <c r="E130" s="35">
        <v>50000</v>
      </c>
      <c r="F130" s="35">
        <v>0</v>
      </c>
      <c r="H130" t="s">
        <v>3744</v>
      </c>
    </row>
    <row r="131" spans="1:8">
      <c r="A131" t="s">
        <v>101</v>
      </c>
      <c r="B131" s="1">
        <v>36972</v>
      </c>
      <c r="C131">
        <v>0</v>
      </c>
      <c r="D131">
        <v>0</v>
      </c>
      <c r="E131" s="35">
        <v>50000</v>
      </c>
      <c r="F131" s="35">
        <v>0</v>
      </c>
      <c r="H131" t="s">
        <v>3744</v>
      </c>
    </row>
    <row r="132" spans="1:8">
      <c r="A132" t="s">
        <v>102</v>
      </c>
      <c r="B132" s="1">
        <v>36972</v>
      </c>
      <c r="C132">
        <v>0</v>
      </c>
      <c r="D132">
        <v>0</v>
      </c>
      <c r="E132" s="35">
        <v>50000</v>
      </c>
      <c r="F132" s="35">
        <v>0</v>
      </c>
      <c r="H132" t="s">
        <v>3744</v>
      </c>
    </row>
    <row r="133" spans="1:8">
      <c r="A133" t="s">
        <v>94</v>
      </c>
      <c r="B133" s="1">
        <v>36972</v>
      </c>
      <c r="C133">
        <v>0</v>
      </c>
      <c r="D133">
        <v>0</v>
      </c>
      <c r="E133" s="35">
        <v>50000</v>
      </c>
      <c r="F133" s="35">
        <v>0</v>
      </c>
      <c r="H133" t="s">
        <v>3744</v>
      </c>
    </row>
    <row r="134" spans="1:8">
      <c r="A134" t="s">
        <v>90</v>
      </c>
      <c r="B134" s="1">
        <v>36980</v>
      </c>
      <c r="C134">
        <v>0</v>
      </c>
      <c r="D134">
        <v>0</v>
      </c>
      <c r="E134" s="35">
        <v>0</v>
      </c>
      <c r="F134" s="35">
        <v>0</v>
      </c>
      <c r="H134" t="s">
        <v>3745</v>
      </c>
    </row>
    <row r="135" spans="1:8">
      <c r="A135" t="s">
        <v>127</v>
      </c>
      <c r="B135" s="1">
        <v>36980</v>
      </c>
      <c r="C135">
        <v>0</v>
      </c>
      <c r="D135">
        <v>0</v>
      </c>
      <c r="E135" s="35">
        <v>0</v>
      </c>
      <c r="F135" s="35">
        <v>0</v>
      </c>
      <c r="H135" t="s">
        <v>3745</v>
      </c>
    </row>
    <row r="136" spans="1:8">
      <c r="A136" t="s">
        <v>85</v>
      </c>
      <c r="B136" s="1">
        <v>36980</v>
      </c>
      <c r="C136">
        <v>0</v>
      </c>
      <c r="D136">
        <v>0</v>
      </c>
      <c r="E136" s="35">
        <v>50000</v>
      </c>
      <c r="F136" s="35">
        <v>0</v>
      </c>
      <c r="H136" t="s">
        <v>3746</v>
      </c>
    </row>
    <row r="137" spans="1:8">
      <c r="A137" t="s">
        <v>93</v>
      </c>
      <c r="B137" s="1">
        <v>36980</v>
      </c>
      <c r="C137">
        <v>0</v>
      </c>
      <c r="D137">
        <v>0</v>
      </c>
      <c r="E137" s="35">
        <v>50000</v>
      </c>
      <c r="F137" s="35">
        <v>0</v>
      </c>
      <c r="H137" t="s">
        <v>3746</v>
      </c>
    </row>
    <row r="138" spans="1:8">
      <c r="A138" t="s">
        <v>97</v>
      </c>
      <c r="B138" s="1">
        <v>36980</v>
      </c>
      <c r="C138">
        <v>0</v>
      </c>
      <c r="D138">
        <v>0</v>
      </c>
      <c r="E138" s="35">
        <v>50000</v>
      </c>
      <c r="F138" s="35">
        <v>0</v>
      </c>
      <c r="H138" t="s">
        <v>3746</v>
      </c>
    </row>
    <row r="139" spans="1:8">
      <c r="A139" t="s">
        <v>124</v>
      </c>
      <c r="B139" s="1">
        <v>36980</v>
      </c>
      <c r="C139">
        <v>0</v>
      </c>
      <c r="D139">
        <v>0</v>
      </c>
      <c r="E139" s="35">
        <v>50000</v>
      </c>
      <c r="F139" s="35">
        <v>0</v>
      </c>
      <c r="H139" t="s">
        <v>3747</v>
      </c>
    </row>
    <row r="140" spans="1:8">
      <c r="A140" t="s">
        <v>132</v>
      </c>
      <c r="B140" s="1">
        <v>36980</v>
      </c>
      <c r="C140">
        <v>0</v>
      </c>
      <c r="D140">
        <v>0</v>
      </c>
      <c r="E140" s="35">
        <v>50000</v>
      </c>
      <c r="F140" s="35">
        <v>0</v>
      </c>
      <c r="H140" t="s">
        <v>3747</v>
      </c>
    </row>
    <row r="141" spans="1:8">
      <c r="A141" t="s">
        <v>96</v>
      </c>
      <c r="B141" s="1">
        <v>36980</v>
      </c>
      <c r="C141">
        <v>0</v>
      </c>
      <c r="D141">
        <v>0</v>
      </c>
      <c r="E141" s="35">
        <v>50000</v>
      </c>
      <c r="F141" s="35">
        <v>0</v>
      </c>
      <c r="H141" t="s">
        <v>3747</v>
      </c>
    </row>
    <row r="142" spans="1:8">
      <c r="A142" t="s">
        <v>120</v>
      </c>
      <c r="B142" s="1">
        <v>36980</v>
      </c>
      <c r="C142">
        <v>0</v>
      </c>
      <c r="D142">
        <v>0</v>
      </c>
      <c r="E142" s="35">
        <v>50000</v>
      </c>
      <c r="F142" s="35">
        <v>0</v>
      </c>
      <c r="H142" t="s">
        <v>3747</v>
      </c>
    </row>
    <row r="143" spans="1:8">
      <c r="A143" t="s">
        <v>126</v>
      </c>
      <c r="B143" s="1">
        <v>36980</v>
      </c>
      <c r="C143">
        <v>0</v>
      </c>
      <c r="D143">
        <v>0</v>
      </c>
      <c r="E143" s="35">
        <v>50000</v>
      </c>
      <c r="F143" s="35">
        <v>0</v>
      </c>
      <c r="H143" t="s">
        <v>3747</v>
      </c>
    </row>
    <row r="144" spans="1:8">
      <c r="A144" t="s">
        <v>102</v>
      </c>
      <c r="B144" s="1">
        <v>36980</v>
      </c>
      <c r="C144">
        <v>0</v>
      </c>
      <c r="D144">
        <v>0</v>
      </c>
      <c r="E144" s="35">
        <v>50000</v>
      </c>
      <c r="F144" s="35">
        <v>0</v>
      </c>
      <c r="H144" t="s">
        <v>3748</v>
      </c>
    </row>
    <row r="145" spans="1:8">
      <c r="A145" t="s">
        <v>94</v>
      </c>
      <c r="B145" s="1">
        <v>36980</v>
      </c>
      <c r="C145">
        <v>0</v>
      </c>
      <c r="D145">
        <v>0</v>
      </c>
      <c r="E145" s="35">
        <v>50000</v>
      </c>
      <c r="F145" s="35">
        <v>0</v>
      </c>
      <c r="H145" t="s">
        <v>3748</v>
      </c>
    </row>
    <row r="146" spans="1:8">
      <c r="A146" t="s">
        <v>88</v>
      </c>
      <c r="B146" s="1">
        <v>36980</v>
      </c>
      <c r="C146">
        <v>0</v>
      </c>
      <c r="D146">
        <v>0</v>
      </c>
      <c r="E146" s="35">
        <v>50000</v>
      </c>
      <c r="F146" s="35">
        <v>0</v>
      </c>
      <c r="H146" t="s">
        <v>3748</v>
      </c>
    </row>
    <row r="147" spans="1:8">
      <c r="A147" t="s">
        <v>101</v>
      </c>
      <c r="B147" s="1">
        <v>36980</v>
      </c>
      <c r="C147">
        <v>0</v>
      </c>
      <c r="D147">
        <v>0</v>
      </c>
      <c r="E147" s="35">
        <v>50000</v>
      </c>
      <c r="F147" s="35">
        <v>0</v>
      </c>
      <c r="H147" t="s">
        <v>3748</v>
      </c>
    </row>
    <row r="148" spans="1:8">
      <c r="A148" t="s">
        <v>90</v>
      </c>
      <c r="B148" s="1">
        <v>37234</v>
      </c>
      <c r="C148">
        <v>0</v>
      </c>
      <c r="D148">
        <v>0</v>
      </c>
      <c r="E148" s="35">
        <v>0</v>
      </c>
      <c r="F148" s="35">
        <v>0</v>
      </c>
      <c r="H148" t="s">
        <v>3749</v>
      </c>
    </row>
    <row r="149" spans="1:8">
      <c r="A149" t="s">
        <v>127</v>
      </c>
      <c r="B149" s="1">
        <v>37234</v>
      </c>
      <c r="C149">
        <v>0</v>
      </c>
      <c r="D149">
        <v>0</v>
      </c>
      <c r="E149" s="35">
        <v>0</v>
      </c>
      <c r="F149" s="35">
        <v>0</v>
      </c>
      <c r="H149" t="s">
        <v>3749</v>
      </c>
    </row>
    <row r="150" spans="1:8">
      <c r="A150" t="s">
        <v>90</v>
      </c>
      <c r="B150" s="1">
        <v>37262</v>
      </c>
      <c r="C150">
        <v>0</v>
      </c>
      <c r="D150">
        <v>0</v>
      </c>
      <c r="E150" s="35">
        <v>0</v>
      </c>
      <c r="F150" s="35">
        <v>0</v>
      </c>
      <c r="H150" t="s">
        <v>3750</v>
      </c>
    </row>
    <row r="151" spans="1:8">
      <c r="A151" t="s">
        <v>127</v>
      </c>
      <c r="B151" s="1">
        <v>37262</v>
      </c>
      <c r="C151">
        <v>0</v>
      </c>
      <c r="D151">
        <v>0</v>
      </c>
      <c r="E151" s="35">
        <v>0</v>
      </c>
      <c r="F151" s="35">
        <v>0</v>
      </c>
      <c r="H151" t="s">
        <v>3750</v>
      </c>
    </row>
    <row r="152" spans="1:8">
      <c r="A152" t="s">
        <v>127</v>
      </c>
      <c r="B152" s="1">
        <v>37287</v>
      </c>
      <c r="C152">
        <v>0</v>
      </c>
      <c r="D152">
        <v>0</v>
      </c>
      <c r="E152" s="35">
        <v>0</v>
      </c>
      <c r="F152" s="35">
        <v>0</v>
      </c>
      <c r="H152" t="s">
        <v>3751</v>
      </c>
    </row>
    <row r="153" spans="1:8">
      <c r="A153" t="s">
        <v>90</v>
      </c>
      <c r="B153" s="1">
        <v>37287</v>
      </c>
      <c r="C153">
        <v>0</v>
      </c>
      <c r="D153">
        <v>0</v>
      </c>
      <c r="E153" s="35">
        <v>0</v>
      </c>
      <c r="F153" s="35">
        <v>0</v>
      </c>
      <c r="H153" t="s">
        <v>3751</v>
      </c>
    </row>
    <row r="154" spans="1:8">
      <c r="A154" t="s">
        <v>120</v>
      </c>
      <c r="B154" s="1">
        <v>37287</v>
      </c>
      <c r="C154">
        <v>0</v>
      </c>
      <c r="D154">
        <v>0</v>
      </c>
      <c r="E154" s="35">
        <v>10000</v>
      </c>
      <c r="F154" s="35">
        <v>0</v>
      </c>
      <c r="H154" t="s">
        <v>3752</v>
      </c>
    </row>
    <row r="155" spans="1:8">
      <c r="A155" t="s">
        <v>93</v>
      </c>
      <c r="B155" s="1">
        <v>37287</v>
      </c>
      <c r="C155">
        <v>0</v>
      </c>
      <c r="D155">
        <v>0</v>
      </c>
      <c r="E155" s="35">
        <v>10000</v>
      </c>
      <c r="F155" s="35">
        <v>0</v>
      </c>
      <c r="H155" t="s">
        <v>3753</v>
      </c>
    </row>
    <row r="156" spans="1:8">
      <c r="A156" t="s">
        <v>97</v>
      </c>
      <c r="B156" s="1">
        <v>37287</v>
      </c>
      <c r="C156">
        <v>0</v>
      </c>
      <c r="D156">
        <v>0</v>
      </c>
      <c r="E156" s="35">
        <v>10000</v>
      </c>
      <c r="F156" s="35">
        <v>0</v>
      </c>
      <c r="H156" t="s">
        <v>3753</v>
      </c>
    </row>
    <row r="157" spans="1:8">
      <c r="A157" t="s">
        <v>126</v>
      </c>
      <c r="B157" s="1">
        <v>37287</v>
      </c>
      <c r="C157">
        <v>0</v>
      </c>
      <c r="D157">
        <v>0</v>
      </c>
      <c r="E157" s="35">
        <v>10000</v>
      </c>
      <c r="F157" s="35">
        <v>0</v>
      </c>
      <c r="H157" t="s">
        <v>3752</v>
      </c>
    </row>
    <row r="158" spans="1:8">
      <c r="A158" t="s">
        <v>132</v>
      </c>
      <c r="B158" s="1">
        <v>37287</v>
      </c>
      <c r="C158">
        <v>0</v>
      </c>
      <c r="D158">
        <v>0</v>
      </c>
      <c r="E158" s="35">
        <v>10000</v>
      </c>
      <c r="F158" s="35">
        <v>0</v>
      </c>
      <c r="H158" t="s">
        <v>3753</v>
      </c>
    </row>
    <row r="159" spans="1:8">
      <c r="A159" t="s">
        <v>124</v>
      </c>
      <c r="B159" s="1">
        <v>37287</v>
      </c>
      <c r="C159">
        <v>0</v>
      </c>
      <c r="D159">
        <v>0</v>
      </c>
      <c r="E159" s="35">
        <v>10000</v>
      </c>
      <c r="F159" s="35">
        <v>0</v>
      </c>
      <c r="H159" t="s">
        <v>3752</v>
      </c>
    </row>
    <row r="160" spans="1:8">
      <c r="A160" t="s">
        <v>96</v>
      </c>
      <c r="B160" s="1">
        <v>37287</v>
      </c>
      <c r="C160">
        <v>0</v>
      </c>
      <c r="D160">
        <v>0</v>
      </c>
      <c r="E160" s="35">
        <v>10000</v>
      </c>
      <c r="F160" s="35">
        <v>0</v>
      </c>
      <c r="H160" t="s">
        <v>3752</v>
      </c>
    </row>
    <row r="161" spans="1:8">
      <c r="A161" t="s">
        <v>88</v>
      </c>
      <c r="B161" s="1">
        <v>37287</v>
      </c>
      <c r="C161">
        <v>0</v>
      </c>
      <c r="D161">
        <v>0</v>
      </c>
      <c r="E161" s="35">
        <v>10000</v>
      </c>
      <c r="F161" s="35">
        <v>0</v>
      </c>
      <c r="H161" t="s">
        <v>3754</v>
      </c>
    </row>
    <row r="162" spans="1:8">
      <c r="A162" t="s">
        <v>85</v>
      </c>
      <c r="B162" s="1">
        <v>37287</v>
      </c>
      <c r="C162">
        <v>0</v>
      </c>
      <c r="D162">
        <v>0</v>
      </c>
      <c r="E162" s="35">
        <v>10000</v>
      </c>
      <c r="F162" s="35">
        <v>0</v>
      </c>
      <c r="H162" t="s">
        <v>3754</v>
      </c>
    </row>
    <row r="163" spans="1:8">
      <c r="A163" t="s">
        <v>102</v>
      </c>
      <c r="B163" s="1">
        <v>37287</v>
      </c>
      <c r="C163">
        <v>0</v>
      </c>
      <c r="D163">
        <v>0</v>
      </c>
      <c r="E163" s="35">
        <v>10000</v>
      </c>
      <c r="F163" s="35">
        <v>0</v>
      </c>
      <c r="H163" t="s">
        <v>3754</v>
      </c>
    </row>
    <row r="164" spans="1:8">
      <c r="A164" t="s">
        <v>94</v>
      </c>
      <c r="B164" s="1">
        <v>37287</v>
      </c>
      <c r="C164">
        <v>0</v>
      </c>
      <c r="D164">
        <v>0</v>
      </c>
      <c r="E164" s="35">
        <v>10000</v>
      </c>
      <c r="F164" s="35">
        <v>0</v>
      </c>
      <c r="H164" t="s">
        <v>3754</v>
      </c>
    </row>
    <row r="165" spans="1:8">
      <c r="A165" t="s">
        <v>101</v>
      </c>
      <c r="B165" s="1">
        <v>37287</v>
      </c>
      <c r="C165">
        <v>0</v>
      </c>
      <c r="D165">
        <v>0</v>
      </c>
      <c r="E165" s="35">
        <v>10000</v>
      </c>
      <c r="F165" s="35">
        <v>0</v>
      </c>
      <c r="H165" t="s">
        <v>3754</v>
      </c>
    </row>
    <row r="166" spans="1:8">
      <c r="A166" t="s">
        <v>124</v>
      </c>
      <c r="B166" s="1">
        <v>37288</v>
      </c>
      <c r="C166">
        <v>0</v>
      </c>
      <c r="D166">
        <v>0</v>
      </c>
      <c r="E166" s="35">
        <v>5000</v>
      </c>
      <c r="F166" s="35">
        <v>0</v>
      </c>
      <c r="H166" t="s">
        <v>3755</v>
      </c>
    </row>
    <row r="167" spans="1:8">
      <c r="A167" t="s">
        <v>132</v>
      </c>
      <c r="B167" s="1">
        <v>37288</v>
      </c>
      <c r="C167">
        <v>0</v>
      </c>
      <c r="D167">
        <v>0</v>
      </c>
      <c r="E167" s="35">
        <v>5000</v>
      </c>
      <c r="F167" s="35">
        <v>0</v>
      </c>
      <c r="H167" t="s">
        <v>3755</v>
      </c>
    </row>
    <row r="168" spans="1:8">
      <c r="A168" t="s">
        <v>96</v>
      </c>
      <c r="B168" s="1">
        <v>37288</v>
      </c>
      <c r="C168">
        <v>0</v>
      </c>
      <c r="D168">
        <v>0</v>
      </c>
      <c r="E168" s="35">
        <v>5000</v>
      </c>
      <c r="F168" s="35">
        <v>0</v>
      </c>
      <c r="H168" t="s">
        <v>3755</v>
      </c>
    </row>
    <row r="169" spans="1:8">
      <c r="A169" t="s">
        <v>120</v>
      </c>
      <c r="B169" s="1">
        <v>37288</v>
      </c>
      <c r="C169">
        <v>0</v>
      </c>
      <c r="D169">
        <v>0</v>
      </c>
      <c r="E169" s="35">
        <v>5000</v>
      </c>
      <c r="F169" s="35">
        <v>0</v>
      </c>
      <c r="H169" t="s">
        <v>3755</v>
      </c>
    </row>
    <row r="170" spans="1:8">
      <c r="A170" t="s">
        <v>126</v>
      </c>
      <c r="B170" s="1">
        <v>37288</v>
      </c>
      <c r="C170">
        <v>0</v>
      </c>
      <c r="D170">
        <v>0</v>
      </c>
      <c r="E170" s="35">
        <v>5000</v>
      </c>
      <c r="F170" s="35">
        <v>0</v>
      </c>
      <c r="H170" t="s">
        <v>3755</v>
      </c>
    </row>
    <row r="171" spans="1:8">
      <c r="A171" t="s">
        <v>88</v>
      </c>
      <c r="B171" s="1">
        <v>37288</v>
      </c>
      <c r="C171">
        <v>0</v>
      </c>
      <c r="D171">
        <v>0</v>
      </c>
      <c r="E171" s="35">
        <v>5000</v>
      </c>
      <c r="F171" s="35">
        <v>0</v>
      </c>
      <c r="H171" t="s">
        <v>3756</v>
      </c>
    </row>
    <row r="172" spans="1:8">
      <c r="A172" t="s">
        <v>101</v>
      </c>
      <c r="B172" s="1">
        <v>37288</v>
      </c>
      <c r="C172">
        <v>0</v>
      </c>
      <c r="D172">
        <v>0</v>
      </c>
      <c r="E172" s="35">
        <v>5000</v>
      </c>
      <c r="F172" s="35">
        <v>0</v>
      </c>
      <c r="H172" t="s">
        <v>3756</v>
      </c>
    </row>
    <row r="173" spans="1:8">
      <c r="A173" t="s">
        <v>97</v>
      </c>
      <c r="B173" s="1">
        <v>37288</v>
      </c>
      <c r="C173">
        <v>0</v>
      </c>
      <c r="D173">
        <v>0</v>
      </c>
      <c r="E173" s="35">
        <v>5000</v>
      </c>
      <c r="F173" s="35">
        <v>0</v>
      </c>
      <c r="H173" t="s">
        <v>3756</v>
      </c>
    </row>
    <row r="174" spans="1:8">
      <c r="A174" t="s">
        <v>102</v>
      </c>
      <c r="B174" s="1">
        <v>37288</v>
      </c>
      <c r="C174">
        <v>0</v>
      </c>
      <c r="D174">
        <v>0</v>
      </c>
      <c r="E174" s="35">
        <v>5000</v>
      </c>
      <c r="F174" s="35">
        <v>0</v>
      </c>
      <c r="H174" t="s">
        <v>3756</v>
      </c>
    </row>
    <row r="175" spans="1:8">
      <c r="A175" t="s">
        <v>93</v>
      </c>
      <c r="B175" s="1">
        <v>37288</v>
      </c>
      <c r="C175">
        <v>0</v>
      </c>
      <c r="D175">
        <v>0</v>
      </c>
      <c r="E175" s="35">
        <v>5000</v>
      </c>
      <c r="F175" s="35">
        <v>0</v>
      </c>
      <c r="H175" t="s">
        <v>3756</v>
      </c>
    </row>
    <row r="176" spans="1:8">
      <c r="A176" t="s">
        <v>85</v>
      </c>
      <c r="B176" s="1">
        <v>37288</v>
      </c>
      <c r="C176">
        <v>0</v>
      </c>
      <c r="D176">
        <v>0</v>
      </c>
      <c r="E176" s="35">
        <v>5000</v>
      </c>
      <c r="F176" s="35">
        <v>0</v>
      </c>
      <c r="H176" t="s">
        <v>3756</v>
      </c>
    </row>
    <row r="177" spans="1:8">
      <c r="A177" t="s">
        <v>94</v>
      </c>
      <c r="B177" s="1">
        <v>37288</v>
      </c>
      <c r="C177">
        <v>0</v>
      </c>
      <c r="D177">
        <v>0</v>
      </c>
      <c r="E177" s="35">
        <v>5000</v>
      </c>
      <c r="F177" s="35">
        <v>0</v>
      </c>
      <c r="H177" t="s">
        <v>3756</v>
      </c>
    </row>
    <row r="178" spans="1:8">
      <c r="A178" t="s">
        <v>90</v>
      </c>
      <c r="B178" s="1">
        <v>37335</v>
      </c>
      <c r="C178">
        <v>0</v>
      </c>
      <c r="D178">
        <v>0</v>
      </c>
      <c r="E178" s="35">
        <v>0</v>
      </c>
      <c r="F178" s="35">
        <v>0</v>
      </c>
      <c r="H178" t="s">
        <v>3757</v>
      </c>
    </row>
    <row r="179" spans="1:8">
      <c r="A179" t="s">
        <v>127</v>
      </c>
      <c r="B179" s="1">
        <v>37335</v>
      </c>
      <c r="C179">
        <v>0</v>
      </c>
      <c r="D179">
        <v>0</v>
      </c>
      <c r="E179" s="35">
        <v>0</v>
      </c>
      <c r="F179" s="35">
        <v>0</v>
      </c>
      <c r="H179" t="s">
        <v>3757</v>
      </c>
    </row>
    <row r="180" spans="1:8">
      <c r="A180" t="s">
        <v>88</v>
      </c>
      <c r="B180" s="1">
        <v>37335</v>
      </c>
      <c r="C180">
        <v>0</v>
      </c>
      <c r="D180">
        <v>0</v>
      </c>
      <c r="E180" s="35">
        <v>10000</v>
      </c>
      <c r="F180" s="35">
        <v>0</v>
      </c>
      <c r="H180" t="s">
        <v>3758</v>
      </c>
    </row>
    <row r="181" spans="1:8">
      <c r="A181" t="s">
        <v>85</v>
      </c>
      <c r="B181" s="1">
        <v>37335</v>
      </c>
      <c r="C181">
        <v>0</v>
      </c>
      <c r="D181">
        <v>0</v>
      </c>
      <c r="E181" s="35">
        <v>20000</v>
      </c>
      <c r="F181" s="35">
        <v>0</v>
      </c>
      <c r="H181" t="s">
        <v>3758</v>
      </c>
    </row>
    <row r="182" spans="1:8">
      <c r="A182" t="s">
        <v>132</v>
      </c>
      <c r="B182" s="1">
        <v>37335</v>
      </c>
      <c r="C182">
        <v>0</v>
      </c>
      <c r="D182">
        <v>0</v>
      </c>
      <c r="E182" s="35">
        <v>30000</v>
      </c>
      <c r="F182" s="35">
        <v>0</v>
      </c>
      <c r="H182" t="s">
        <v>3758</v>
      </c>
    </row>
    <row r="183" spans="1:8">
      <c r="A183" t="s">
        <v>94</v>
      </c>
      <c r="B183" s="1">
        <v>37335</v>
      </c>
      <c r="C183">
        <v>0</v>
      </c>
      <c r="D183">
        <v>0</v>
      </c>
      <c r="E183" s="35">
        <v>10000</v>
      </c>
      <c r="F183" s="35">
        <v>0</v>
      </c>
      <c r="H183" t="s">
        <v>3758</v>
      </c>
    </row>
    <row r="184" spans="1:8">
      <c r="A184" t="s">
        <v>93</v>
      </c>
      <c r="B184" s="1">
        <v>37335</v>
      </c>
      <c r="C184">
        <v>0</v>
      </c>
      <c r="D184">
        <v>0</v>
      </c>
      <c r="E184" s="35">
        <v>10000</v>
      </c>
      <c r="F184" s="35">
        <v>0</v>
      </c>
      <c r="H184" t="s">
        <v>3758</v>
      </c>
    </row>
    <row r="185" spans="1:8">
      <c r="A185" t="s">
        <v>102</v>
      </c>
      <c r="B185" s="1">
        <v>37335</v>
      </c>
      <c r="C185">
        <v>0</v>
      </c>
      <c r="D185">
        <v>0</v>
      </c>
      <c r="E185" s="35">
        <v>10000</v>
      </c>
      <c r="F185" s="35">
        <v>0</v>
      </c>
      <c r="H185" t="s">
        <v>3758</v>
      </c>
    </row>
    <row r="186" spans="1:8">
      <c r="A186" t="s">
        <v>97</v>
      </c>
      <c r="B186" s="1">
        <v>37335</v>
      </c>
      <c r="C186">
        <v>0</v>
      </c>
      <c r="D186">
        <v>0</v>
      </c>
      <c r="E186" s="35">
        <v>20000</v>
      </c>
      <c r="F186" s="35">
        <v>0</v>
      </c>
      <c r="H186" t="s">
        <v>3758</v>
      </c>
    </row>
    <row r="187" spans="1:8">
      <c r="A187" t="s">
        <v>102</v>
      </c>
      <c r="B187" s="1">
        <v>37341</v>
      </c>
      <c r="C187">
        <v>0</v>
      </c>
      <c r="D187">
        <v>0</v>
      </c>
      <c r="E187" s="35">
        <v>10000</v>
      </c>
      <c r="F187" s="35">
        <v>0</v>
      </c>
      <c r="H187" t="s">
        <v>3759</v>
      </c>
    </row>
    <row r="188" spans="1:8">
      <c r="A188" t="s">
        <v>120</v>
      </c>
      <c r="B188" s="1">
        <v>37341</v>
      </c>
      <c r="C188">
        <v>0</v>
      </c>
      <c r="D188">
        <v>0</v>
      </c>
      <c r="E188" s="35">
        <v>10000</v>
      </c>
      <c r="F188" s="35">
        <v>0</v>
      </c>
      <c r="H188" t="s">
        <v>3760</v>
      </c>
    </row>
    <row r="189" spans="1:8">
      <c r="A189" t="s">
        <v>126</v>
      </c>
      <c r="B189" s="1">
        <v>37341</v>
      </c>
      <c r="C189">
        <v>0</v>
      </c>
      <c r="D189">
        <v>0</v>
      </c>
      <c r="E189" s="35">
        <v>20000</v>
      </c>
      <c r="F189" s="35">
        <v>0</v>
      </c>
      <c r="H189" t="s">
        <v>3760</v>
      </c>
    </row>
    <row r="190" spans="1:8">
      <c r="A190" t="s">
        <v>124</v>
      </c>
      <c r="B190" s="1">
        <v>37341</v>
      </c>
      <c r="C190">
        <v>0</v>
      </c>
      <c r="D190">
        <v>0</v>
      </c>
      <c r="E190" s="35">
        <v>20000</v>
      </c>
      <c r="F190" s="35">
        <v>0</v>
      </c>
      <c r="H190" t="s">
        <v>3760</v>
      </c>
    </row>
    <row r="191" spans="1:8">
      <c r="A191" t="s">
        <v>97</v>
      </c>
      <c r="B191" s="1">
        <v>37341</v>
      </c>
      <c r="C191">
        <v>0</v>
      </c>
      <c r="D191">
        <v>0</v>
      </c>
      <c r="E191" s="35">
        <v>20000</v>
      </c>
      <c r="F191" s="35">
        <v>0</v>
      </c>
      <c r="H191" t="s">
        <v>3761</v>
      </c>
    </row>
    <row r="192" spans="1:8">
      <c r="A192" t="s">
        <v>96</v>
      </c>
      <c r="B192" s="1">
        <v>37341</v>
      </c>
      <c r="C192">
        <v>0</v>
      </c>
      <c r="D192">
        <v>0</v>
      </c>
      <c r="E192" s="35">
        <v>10000</v>
      </c>
      <c r="F192" s="35">
        <v>0</v>
      </c>
      <c r="H192" t="s">
        <v>3760</v>
      </c>
    </row>
    <row r="193" spans="1:8">
      <c r="A193" t="s">
        <v>88</v>
      </c>
      <c r="B193" s="1">
        <v>37341</v>
      </c>
      <c r="C193">
        <v>0</v>
      </c>
      <c r="D193">
        <v>0</v>
      </c>
      <c r="E193" s="35">
        <v>10000</v>
      </c>
      <c r="F193" s="35">
        <v>0</v>
      </c>
      <c r="H193" t="s">
        <v>3759</v>
      </c>
    </row>
    <row r="194" spans="1:8">
      <c r="A194" t="s">
        <v>101</v>
      </c>
      <c r="B194" s="1">
        <v>37341</v>
      </c>
      <c r="C194">
        <v>0</v>
      </c>
      <c r="D194">
        <v>0</v>
      </c>
      <c r="E194" s="35">
        <v>10000</v>
      </c>
      <c r="F194" s="35">
        <v>0</v>
      </c>
      <c r="H194" t="s">
        <v>3759</v>
      </c>
    </row>
    <row r="195" spans="1:8">
      <c r="A195" t="s">
        <v>85</v>
      </c>
      <c r="B195" s="1">
        <v>37341</v>
      </c>
      <c r="C195">
        <v>0</v>
      </c>
      <c r="D195">
        <v>0</v>
      </c>
      <c r="E195" s="35">
        <v>30000</v>
      </c>
      <c r="F195" s="35">
        <v>0</v>
      </c>
      <c r="H195" t="s">
        <v>3759</v>
      </c>
    </row>
    <row r="196" spans="1:8">
      <c r="A196" t="s">
        <v>94</v>
      </c>
      <c r="B196" s="1">
        <v>37341</v>
      </c>
      <c r="C196">
        <v>0</v>
      </c>
      <c r="D196">
        <v>0</v>
      </c>
      <c r="E196" s="35">
        <v>10000</v>
      </c>
      <c r="F196" s="35">
        <v>0</v>
      </c>
      <c r="H196" t="s">
        <v>3759</v>
      </c>
    </row>
    <row r="197" spans="1:8">
      <c r="A197" t="s">
        <v>93</v>
      </c>
      <c r="B197" s="1">
        <v>37566</v>
      </c>
      <c r="C197">
        <v>0</v>
      </c>
      <c r="D197">
        <v>0</v>
      </c>
      <c r="E197" s="35">
        <v>1000</v>
      </c>
      <c r="F197" s="35">
        <v>0</v>
      </c>
      <c r="H197" t="s">
        <v>3762</v>
      </c>
    </row>
    <row r="198" spans="1:8">
      <c r="A198" t="s">
        <v>127</v>
      </c>
      <c r="B198" s="1">
        <v>37577</v>
      </c>
      <c r="C198">
        <v>0</v>
      </c>
      <c r="D198">
        <v>0</v>
      </c>
      <c r="E198" s="35">
        <v>10000</v>
      </c>
      <c r="F198" s="35">
        <v>0</v>
      </c>
      <c r="H198" t="s">
        <v>3763</v>
      </c>
    </row>
    <row r="199" spans="1:8">
      <c r="A199" t="s">
        <v>90</v>
      </c>
      <c r="B199" s="1">
        <v>37577</v>
      </c>
      <c r="C199">
        <v>0</v>
      </c>
      <c r="D199">
        <v>0</v>
      </c>
      <c r="E199" s="35">
        <v>20000</v>
      </c>
      <c r="F199" s="35">
        <v>0</v>
      </c>
      <c r="H199" t="s">
        <v>3763</v>
      </c>
    </row>
    <row r="200" spans="1:8">
      <c r="A200" t="s">
        <v>94</v>
      </c>
      <c r="B200" s="1">
        <v>37577</v>
      </c>
      <c r="C200">
        <v>0</v>
      </c>
      <c r="D200">
        <v>0</v>
      </c>
      <c r="E200" s="35">
        <v>5000</v>
      </c>
      <c r="F200" s="35">
        <v>0</v>
      </c>
      <c r="H200" t="s">
        <v>3764</v>
      </c>
    </row>
    <row r="201" spans="1:8">
      <c r="A201" t="s">
        <v>97</v>
      </c>
      <c r="B201" s="1">
        <v>37577</v>
      </c>
      <c r="C201">
        <v>0</v>
      </c>
      <c r="D201">
        <v>0</v>
      </c>
      <c r="E201" s="35">
        <v>5000</v>
      </c>
      <c r="F201" s="35">
        <v>0</v>
      </c>
      <c r="H201" t="s">
        <v>3764</v>
      </c>
    </row>
    <row r="202" spans="1:8">
      <c r="A202" t="s">
        <v>126</v>
      </c>
      <c r="B202" s="1">
        <v>37577</v>
      </c>
      <c r="C202">
        <v>0</v>
      </c>
      <c r="D202">
        <v>0</v>
      </c>
      <c r="E202" s="35">
        <v>5000</v>
      </c>
      <c r="F202" s="35">
        <v>0</v>
      </c>
      <c r="H202" t="s">
        <v>3765</v>
      </c>
    </row>
    <row r="203" spans="1:8">
      <c r="A203" t="s">
        <v>93</v>
      </c>
      <c r="B203" s="1">
        <v>37577</v>
      </c>
      <c r="C203">
        <v>0</v>
      </c>
      <c r="D203">
        <v>0</v>
      </c>
      <c r="E203" s="35">
        <v>5000</v>
      </c>
      <c r="F203" s="35">
        <v>0</v>
      </c>
      <c r="H203" t="s">
        <v>3764</v>
      </c>
    </row>
    <row r="204" spans="1:8">
      <c r="A204" t="s">
        <v>88</v>
      </c>
      <c r="B204" s="1">
        <v>37577</v>
      </c>
      <c r="C204">
        <v>0</v>
      </c>
      <c r="D204">
        <v>0</v>
      </c>
      <c r="E204" s="35">
        <v>5000</v>
      </c>
      <c r="F204" s="35">
        <v>0</v>
      </c>
      <c r="H204" t="s">
        <v>3764</v>
      </c>
    </row>
    <row r="205" spans="1:8">
      <c r="A205" t="s">
        <v>132</v>
      </c>
      <c r="B205" s="1">
        <v>37577</v>
      </c>
      <c r="C205">
        <v>0</v>
      </c>
      <c r="D205">
        <v>0</v>
      </c>
      <c r="E205" s="35">
        <v>5000</v>
      </c>
      <c r="F205" s="35">
        <v>0</v>
      </c>
      <c r="H205" t="s">
        <v>3764</v>
      </c>
    </row>
    <row r="206" spans="1:8">
      <c r="A206" t="s">
        <v>120</v>
      </c>
      <c r="B206" s="1">
        <v>37577</v>
      </c>
      <c r="C206">
        <v>0</v>
      </c>
      <c r="D206">
        <v>0</v>
      </c>
      <c r="E206" s="35">
        <v>5000</v>
      </c>
      <c r="F206" s="35">
        <v>0</v>
      </c>
      <c r="H206" t="s">
        <v>3764</v>
      </c>
    </row>
    <row r="207" spans="1:8">
      <c r="A207" t="s">
        <v>101</v>
      </c>
      <c r="B207" s="1">
        <v>37577</v>
      </c>
      <c r="C207">
        <v>0</v>
      </c>
      <c r="D207">
        <v>0</v>
      </c>
      <c r="E207" s="35">
        <v>5000</v>
      </c>
      <c r="F207" s="35">
        <v>0</v>
      </c>
      <c r="H207" t="s">
        <v>3766</v>
      </c>
    </row>
    <row r="208" spans="1:8">
      <c r="A208" t="s">
        <v>96</v>
      </c>
      <c r="B208" s="1">
        <v>37577</v>
      </c>
      <c r="C208">
        <v>0</v>
      </c>
      <c r="D208">
        <v>0</v>
      </c>
      <c r="E208" s="35">
        <v>5000</v>
      </c>
      <c r="F208" s="35">
        <v>0</v>
      </c>
      <c r="H208" t="s">
        <v>3765</v>
      </c>
    </row>
    <row r="209" spans="1:8">
      <c r="A209" t="s">
        <v>102</v>
      </c>
      <c r="B209" s="1">
        <v>37577</v>
      </c>
      <c r="C209">
        <v>0</v>
      </c>
      <c r="D209">
        <v>0</v>
      </c>
      <c r="E209" s="35">
        <v>5000</v>
      </c>
      <c r="F209" s="35">
        <v>0</v>
      </c>
      <c r="H209" t="s">
        <v>3764</v>
      </c>
    </row>
    <row r="210" spans="1:8">
      <c r="A210" t="s">
        <v>85</v>
      </c>
      <c r="B210" s="1">
        <v>37577</v>
      </c>
      <c r="C210">
        <v>0</v>
      </c>
      <c r="D210">
        <v>0</v>
      </c>
      <c r="E210" s="35">
        <v>5000</v>
      </c>
      <c r="F210" s="35">
        <v>0</v>
      </c>
      <c r="H210" t="s">
        <v>3764</v>
      </c>
    </row>
    <row r="211" spans="1:8">
      <c r="A211" t="s">
        <v>124</v>
      </c>
      <c r="B211" s="1">
        <v>37577</v>
      </c>
      <c r="C211">
        <v>0</v>
      </c>
      <c r="D211">
        <v>0</v>
      </c>
      <c r="E211" s="35">
        <v>5000</v>
      </c>
      <c r="F211" s="35">
        <v>0</v>
      </c>
      <c r="H211" t="s">
        <v>3764</v>
      </c>
    </row>
    <row r="212" spans="1:8">
      <c r="A212" t="s">
        <v>124</v>
      </c>
      <c r="B212" s="1">
        <v>37583</v>
      </c>
      <c r="C212">
        <v>0</v>
      </c>
      <c r="D212">
        <v>0</v>
      </c>
      <c r="E212" s="35">
        <v>5000</v>
      </c>
      <c r="F212" s="35">
        <v>0</v>
      </c>
      <c r="H212" t="s">
        <v>3767</v>
      </c>
    </row>
    <row r="213" spans="1:8">
      <c r="A213" t="s">
        <v>126</v>
      </c>
      <c r="B213" s="1">
        <v>37583</v>
      </c>
      <c r="C213">
        <v>0</v>
      </c>
      <c r="D213">
        <v>0</v>
      </c>
      <c r="E213" s="35">
        <v>5000</v>
      </c>
      <c r="F213" s="35">
        <v>0</v>
      </c>
      <c r="H213" t="s">
        <v>3767</v>
      </c>
    </row>
    <row r="214" spans="1:8">
      <c r="A214" t="s">
        <v>94</v>
      </c>
      <c r="B214" s="1">
        <v>37583</v>
      </c>
      <c r="C214">
        <v>0</v>
      </c>
      <c r="D214">
        <v>0</v>
      </c>
      <c r="E214" s="35">
        <v>5000</v>
      </c>
      <c r="F214" s="35">
        <v>0</v>
      </c>
      <c r="H214" t="s">
        <v>3768</v>
      </c>
    </row>
    <row r="215" spans="1:8">
      <c r="A215" t="s">
        <v>88</v>
      </c>
      <c r="B215" s="1">
        <v>37583</v>
      </c>
      <c r="C215">
        <v>0</v>
      </c>
      <c r="D215">
        <v>0</v>
      </c>
      <c r="E215" s="35">
        <v>5000</v>
      </c>
      <c r="F215" s="35">
        <v>0</v>
      </c>
      <c r="H215" t="s">
        <v>3768</v>
      </c>
    </row>
    <row r="216" spans="1:8">
      <c r="A216" t="s">
        <v>120</v>
      </c>
      <c r="B216" s="1">
        <v>37583</v>
      </c>
      <c r="C216">
        <v>0</v>
      </c>
      <c r="D216">
        <v>0</v>
      </c>
      <c r="E216" s="35">
        <v>5000</v>
      </c>
      <c r="F216" s="35">
        <v>0</v>
      </c>
      <c r="H216" t="s">
        <v>3767</v>
      </c>
    </row>
    <row r="217" spans="1:8">
      <c r="A217" t="s">
        <v>127</v>
      </c>
      <c r="B217" s="1">
        <v>37601</v>
      </c>
      <c r="C217">
        <v>0</v>
      </c>
      <c r="D217">
        <v>0</v>
      </c>
      <c r="E217" s="35">
        <v>0</v>
      </c>
      <c r="F217" s="35">
        <v>0</v>
      </c>
      <c r="G217" t="s">
        <v>3769</v>
      </c>
    </row>
    <row r="218" spans="1:8">
      <c r="A218" t="s">
        <v>97</v>
      </c>
      <c r="B218" s="1">
        <v>37602</v>
      </c>
      <c r="C218">
        <v>0</v>
      </c>
      <c r="D218">
        <v>0</v>
      </c>
      <c r="E218" s="35">
        <v>10000</v>
      </c>
      <c r="F218" s="35">
        <v>0</v>
      </c>
      <c r="H218" t="s">
        <v>3770</v>
      </c>
    </row>
    <row r="219" spans="1:8">
      <c r="A219" t="s">
        <v>93</v>
      </c>
      <c r="B219" s="1">
        <v>37602</v>
      </c>
      <c r="C219">
        <v>0</v>
      </c>
      <c r="D219">
        <v>0</v>
      </c>
      <c r="E219" s="35">
        <v>10000</v>
      </c>
      <c r="F219" s="35">
        <v>0</v>
      </c>
      <c r="H219" t="s">
        <v>3770</v>
      </c>
    </row>
    <row r="220" spans="1:8">
      <c r="A220" t="s">
        <v>132</v>
      </c>
      <c r="B220" s="1">
        <v>37602</v>
      </c>
      <c r="C220">
        <v>0</v>
      </c>
      <c r="D220">
        <v>0</v>
      </c>
      <c r="E220" s="35">
        <v>10000</v>
      </c>
      <c r="F220" s="35">
        <v>0</v>
      </c>
      <c r="H220" t="s">
        <v>3770</v>
      </c>
    </row>
    <row r="221" spans="1:8">
      <c r="A221" t="s">
        <v>102</v>
      </c>
      <c r="B221" s="1">
        <v>37602</v>
      </c>
      <c r="C221">
        <v>0</v>
      </c>
      <c r="D221">
        <v>0</v>
      </c>
      <c r="E221" s="35">
        <v>10000</v>
      </c>
      <c r="F221" s="35">
        <v>0</v>
      </c>
      <c r="H221" t="s">
        <v>3771</v>
      </c>
    </row>
    <row r="222" spans="1:8">
      <c r="A222" t="s">
        <v>85</v>
      </c>
      <c r="B222" s="1">
        <v>37602</v>
      </c>
      <c r="C222">
        <v>0</v>
      </c>
      <c r="D222">
        <v>0</v>
      </c>
      <c r="E222" s="35">
        <v>10000</v>
      </c>
      <c r="F222" s="35">
        <v>0</v>
      </c>
      <c r="H222" t="s">
        <v>3771</v>
      </c>
    </row>
    <row r="223" spans="1:8">
      <c r="A223" t="s">
        <v>124</v>
      </c>
      <c r="B223" s="1">
        <v>37602</v>
      </c>
      <c r="C223">
        <v>0</v>
      </c>
      <c r="D223">
        <v>0</v>
      </c>
      <c r="E223" s="35">
        <v>10000</v>
      </c>
      <c r="F223" s="35">
        <v>0</v>
      </c>
      <c r="H223" t="s">
        <v>3771</v>
      </c>
    </row>
    <row r="224" spans="1:8">
      <c r="A224" t="s">
        <v>101</v>
      </c>
      <c r="B224" s="1">
        <v>37602</v>
      </c>
      <c r="C224">
        <v>0</v>
      </c>
      <c r="D224">
        <v>0</v>
      </c>
      <c r="E224" s="35">
        <v>10000</v>
      </c>
      <c r="F224" s="35">
        <v>0</v>
      </c>
      <c r="H224" t="s">
        <v>3771</v>
      </c>
    </row>
    <row r="225" spans="1:8">
      <c r="A225" t="s">
        <v>90</v>
      </c>
      <c r="B225" s="1">
        <v>37615</v>
      </c>
      <c r="C225">
        <v>0</v>
      </c>
      <c r="D225">
        <v>0</v>
      </c>
      <c r="E225" s="35">
        <v>0</v>
      </c>
      <c r="F225" s="35">
        <v>0</v>
      </c>
      <c r="H225" t="s">
        <v>3772</v>
      </c>
    </row>
    <row r="226" spans="1:8">
      <c r="A226" t="s">
        <v>127</v>
      </c>
      <c r="B226" s="1">
        <v>37615</v>
      </c>
      <c r="C226">
        <v>0</v>
      </c>
      <c r="D226">
        <v>0</v>
      </c>
      <c r="E226" s="35">
        <v>0</v>
      </c>
      <c r="F226" s="35">
        <v>0</v>
      </c>
      <c r="H226" t="s">
        <v>3772</v>
      </c>
    </row>
    <row r="227" spans="1:8">
      <c r="A227" t="s">
        <v>97</v>
      </c>
      <c r="B227" s="1">
        <v>37615</v>
      </c>
      <c r="C227">
        <v>0</v>
      </c>
      <c r="D227">
        <v>0</v>
      </c>
      <c r="E227" s="35">
        <v>15000</v>
      </c>
      <c r="F227" s="35">
        <v>0</v>
      </c>
      <c r="H227" t="s">
        <v>3773</v>
      </c>
    </row>
    <row r="228" spans="1:8">
      <c r="A228" t="s">
        <v>132</v>
      </c>
      <c r="B228" s="1">
        <v>37615</v>
      </c>
      <c r="C228">
        <v>0</v>
      </c>
      <c r="D228">
        <v>0</v>
      </c>
      <c r="E228" s="35">
        <v>15000</v>
      </c>
      <c r="F228" s="35">
        <v>0</v>
      </c>
      <c r="H228" t="s">
        <v>3773</v>
      </c>
    </row>
    <row r="229" spans="1:8">
      <c r="A229" t="s">
        <v>93</v>
      </c>
      <c r="B229" s="1">
        <v>37615</v>
      </c>
      <c r="C229">
        <v>0</v>
      </c>
      <c r="D229">
        <v>0</v>
      </c>
      <c r="E229" s="35">
        <v>15000</v>
      </c>
      <c r="F229" s="35">
        <v>0</v>
      </c>
      <c r="H229" t="s">
        <v>3773</v>
      </c>
    </row>
    <row r="230" spans="1:8">
      <c r="A230" t="s">
        <v>124</v>
      </c>
      <c r="B230" s="1">
        <v>37615</v>
      </c>
      <c r="C230">
        <v>0</v>
      </c>
      <c r="D230">
        <v>0</v>
      </c>
      <c r="E230" s="35">
        <v>10000</v>
      </c>
      <c r="F230" s="35">
        <v>0</v>
      </c>
      <c r="H230" t="s">
        <v>3774</v>
      </c>
    </row>
    <row r="231" spans="1:8">
      <c r="A231" t="s">
        <v>85</v>
      </c>
      <c r="B231" s="1">
        <v>37615</v>
      </c>
      <c r="C231">
        <v>0</v>
      </c>
      <c r="D231">
        <v>0</v>
      </c>
      <c r="E231" s="35">
        <v>10000</v>
      </c>
      <c r="F231" s="35">
        <v>0</v>
      </c>
      <c r="H231" t="s">
        <v>3774</v>
      </c>
    </row>
    <row r="232" spans="1:8">
      <c r="A232" t="s">
        <v>90</v>
      </c>
      <c r="B232" s="1">
        <v>37622</v>
      </c>
      <c r="C232">
        <v>0</v>
      </c>
      <c r="D232">
        <v>0</v>
      </c>
      <c r="E232" s="35">
        <v>0</v>
      </c>
      <c r="F232" s="35">
        <v>0</v>
      </c>
      <c r="H232" t="s">
        <v>3775</v>
      </c>
    </row>
    <row r="233" spans="1:8">
      <c r="A233" t="s">
        <v>127</v>
      </c>
      <c r="B233" s="1">
        <v>37622</v>
      </c>
      <c r="C233">
        <v>0</v>
      </c>
      <c r="D233">
        <v>0</v>
      </c>
      <c r="E233" s="35">
        <v>0</v>
      </c>
      <c r="F233" s="35">
        <v>0</v>
      </c>
      <c r="H233" t="s">
        <v>3775</v>
      </c>
    </row>
    <row r="234" spans="1:8">
      <c r="A234" t="s">
        <v>127</v>
      </c>
      <c r="B234" s="1">
        <v>37624</v>
      </c>
      <c r="C234">
        <v>0</v>
      </c>
      <c r="D234">
        <v>0</v>
      </c>
      <c r="E234" s="35">
        <v>0</v>
      </c>
      <c r="F234" s="35">
        <v>0</v>
      </c>
      <c r="H234" t="s">
        <v>3776</v>
      </c>
    </row>
    <row r="235" spans="1:8">
      <c r="A235" t="s">
        <v>90</v>
      </c>
      <c r="B235" s="1">
        <v>37624</v>
      </c>
      <c r="C235">
        <v>0</v>
      </c>
      <c r="D235">
        <v>0</v>
      </c>
      <c r="E235" s="35">
        <v>0</v>
      </c>
      <c r="F235" s="35">
        <v>0</v>
      </c>
      <c r="H235" t="s">
        <v>3776</v>
      </c>
    </row>
    <row r="236" spans="1:8">
      <c r="A236" t="s">
        <v>132</v>
      </c>
      <c r="B236" s="1">
        <v>37625</v>
      </c>
      <c r="C236">
        <v>0</v>
      </c>
      <c r="D236">
        <v>0</v>
      </c>
      <c r="E236" s="35">
        <v>20000</v>
      </c>
      <c r="F236" s="35">
        <v>0</v>
      </c>
      <c r="H236" t="s">
        <v>3777</v>
      </c>
    </row>
    <row r="237" spans="1:8">
      <c r="A237" t="s">
        <v>93</v>
      </c>
      <c r="B237" s="1">
        <v>37625</v>
      </c>
      <c r="C237">
        <v>0</v>
      </c>
      <c r="D237">
        <v>0</v>
      </c>
      <c r="E237" s="35">
        <v>20000</v>
      </c>
      <c r="F237" s="35">
        <v>0</v>
      </c>
      <c r="H237" t="s">
        <v>3777</v>
      </c>
    </row>
    <row r="238" spans="1:8">
      <c r="A238" t="s">
        <v>97</v>
      </c>
      <c r="B238" s="1">
        <v>37625</v>
      </c>
      <c r="C238">
        <v>0</v>
      </c>
      <c r="D238">
        <v>0</v>
      </c>
      <c r="E238" s="35">
        <v>20000</v>
      </c>
      <c r="F238" s="35">
        <v>0</v>
      </c>
      <c r="H238" t="s">
        <v>3777</v>
      </c>
    </row>
    <row r="239" spans="1:8">
      <c r="A239" t="s">
        <v>88</v>
      </c>
      <c r="B239" s="1">
        <v>37625</v>
      </c>
      <c r="C239">
        <v>0</v>
      </c>
      <c r="D239">
        <v>0</v>
      </c>
      <c r="E239" s="35">
        <v>40000</v>
      </c>
      <c r="F239" s="35">
        <v>0</v>
      </c>
      <c r="H239" t="s">
        <v>3778</v>
      </c>
    </row>
    <row r="240" spans="1:8">
      <c r="A240" t="s">
        <v>126</v>
      </c>
      <c r="B240" s="1">
        <v>37625</v>
      </c>
      <c r="C240">
        <v>0</v>
      </c>
      <c r="D240">
        <v>1</v>
      </c>
      <c r="E240" s="35">
        <v>40000</v>
      </c>
      <c r="F240" s="35">
        <v>0</v>
      </c>
      <c r="H240" t="s">
        <v>3778</v>
      </c>
    </row>
    <row r="241" spans="1:8">
      <c r="A241" t="s">
        <v>124</v>
      </c>
      <c r="B241" s="1">
        <v>37625</v>
      </c>
      <c r="C241">
        <v>0</v>
      </c>
      <c r="D241">
        <v>0</v>
      </c>
      <c r="E241" s="35">
        <v>40000</v>
      </c>
      <c r="F241" s="35">
        <v>0</v>
      </c>
      <c r="H241" t="s">
        <v>3778</v>
      </c>
    </row>
    <row r="242" spans="1:8">
      <c r="A242" t="s">
        <v>85</v>
      </c>
      <c r="B242" s="1">
        <v>37625</v>
      </c>
      <c r="C242">
        <v>0</v>
      </c>
      <c r="D242">
        <v>0</v>
      </c>
      <c r="E242" s="35">
        <v>40000</v>
      </c>
      <c r="F242" s="35">
        <v>0</v>
      </c>
      <c r="H242" t="s">
        <v>3778</v>
      </c>
    </row>
    <row r="243" spans="1:8">
      <c r="A243" t="s">
        <v>94</v>
      </c>
      <c r="B243" s="1">
        <v>37625</v>
      </c>
      <c r="C243">
        <v>0</v>
      </c>
      <c r="D243">
        <v>0</v>
      </c>
      <c r="E243" s="35">
        <v>20000</v>
      </c>
      <c r="F243" s="35">
        <v>0</v>
      </c>
      <c r="H243" t="s">
        <v>3779</v>
      </c>
    </row>
    <row r="244" spans="1:8">
      <c r="A244" t="s">
        <v>102</v>
      </c>
      <c r="B244" s="1">
        <v>37625</v>
      </c>
      <c r="C244">
        <v>0</v>
      </c>
      <c r="D244">
        <v>0</v>
      </c>
      <c r="E244" s="35">
        <v>20000</v>
      </c>
      <c r="F244" s="35">
        <v>0</v>
      </c>
      <c r="H244" t="s">
        <v>3779</v>
      </c>
    </row>
    <row r="245" spans="1:8">
      <c r="A245" t="s">
        <v>101</v>
      </c>
      <c r="B245" s="1">
        <v>37625</v>
      </c>
      <c r="C245">
        <v>0</v>
      </c>
      <c r="D245">
        <v>0</v>
      </c>
      <c r="E245" s="35">
        <v>20000</v>
      </c>
      <c r="F245" s="35">
        <v>0</v>
      </c>
      <c r="H245" t="s">
        <v>3779</v>
      </c>
    </row>
    <row r="246" spans="1:8">
      <c r="A246" t="s">
        <v>120</v>
      </c>
      <c r="B246" s="1">
        <v>37625</v>
      </c>
      <c r="C246">
        <v>0</v>
      </c>
      <c r="D246">
        <v>0</v>
      </c>
      <c r="E246" s="35">
        <v>20000</v>
      </c>
      <c r="F246" s="35">
        <v>0</v>
      </c>
      <c r="H246" t="s">
        <v>3780</v>
      </c>
    </row>
    <row r="247" spans="1:8">
      <c r="A247" t="s">
        <v>96</v>
      </c>
      <c r="B247" s="1">
        <v>37625</v>
      </c>
      <c r="C247">
        <v>0</v>
      </c>
      <c r="D247">
        <v>0</v>
      </c>
      <c r="E247" s="35">
        <v>20000</v>
      </c>
      <c r="F247" s="35">
        <v>0</v>
      </c>
      <c r="H247" t="s">
        <v>3780</v>
      </c>
    </row>
    <row r="248" spans="1:8">
      <c r="A248" t="s">
        <v>127</v>
      </c>
      <c r="B248" s="1">
        <v>37669</v>
      </c>
      <c r="C248">
        <v>0</v>
      </c>
      <c r="D248">
        <v>0</v>
      </c>
      <c r="E248" s="35">
        <v>0</v>
      </c>
      <c r="F248" s="35">
        <v>0</v>
      </c>
      <c r="G248" t="s">
        <v>3781</v>
      </c>
    </row>
    <row r="249" spans="1:8">
      <c r="A249" t="s">
        <v>97</v>
      </c>
      <c r="B249" s="1">
        <v>37670</v>
      </c>
      <c r="C249">
        <v>0</v>
      </c>
      <c r="D249">
        <v>0</v>
      </c>
      <c r="E249" s="35">
        <v>15000</v>
      </c>
      <c r="F249" s="35">
        <v>0</v>
      </c>
      <c r="H249" t="s">
        <v>3782</v>
      </c>
    </row>
    <row r="250" spans="1:8">
      <c r="A250" t="s">
        <v>93</v>
      </c>
      <c r="B250" s="1">
        <v>37670</v>
      </c>
      <c r="C250">
        <v>0</v>
      </c>
      <c r="D250">
        <v>0</v>
      </c>
      <c r="E250" s="35">
        <v>15000</v>
      </c>
      <c r="F250" s="35">
        <v>0</v>
      </c>
      <c r="H250" t="s">
        <v>3782</v>
      </c>
    </row>
    <row r="251" spans="1:8">
      <c r="A251" t="s">
        <v>132</v>
      </c>
      <c r="B251" s="1">
        <v>37670</v>
      </c>
      <c r="C251">
        <v>0</v>
      </c>
      <c r="D251">
        <v>0</v>
      </c>
      <c r="E251" s="35">
        <v>15000</v>
      </c>
      <c r="F251" s="35">
        <v>0</v>
      </c>
      <c r="H251" t="s">
        <v>3782</v>
      </c>
    </row>
    <row r="252" spans="1:8">
      <c r="A252" t="s">
        <v>120</v>
      </c>
      <c r="B252" s="1">
        <v>37674</v>
      </c>
      <c r="C252">
        <v>0</v>
      </c>
      <c r="D252">
        <v>0</v>
      </c>
      <c r="E252" s="35">
        <v>5000</v>
      </c>
      <c r="F252" s="35">
        <v>0</v>
      </c>
      <c r="H252" t="s">
        <v>3783</v>
      </c>
    </row>
    <row r="253" spans="1:8">
      <c r="A253" t="s">
        <v>96</v>
      </c>
      <c r="B253" s="1">
        <v>37710</v>
      </c>
      <c r="C253">
        <v>0</v>
      </c>
      <c r="D253">
        <v>0</v>
      </c>
      <c r="E253" s="35">
        <v>10000</v>
      </c>
      <c r="F253" s="35">
        <v>0</v>
      </c>
      <c r="H253" t="s">
        <v>3784</v>
      </c>
    </row>
    <row r="254" spans="1:8">
      <c r="A254" t="s">
        <v>120</v>
      </c>
      <c r="B254" s="1">
        <v>37710</v>
      </c>
      <c r="C254">
        <v>0</v>
      </c>
      <c r="D254">
        <v>0</v>
      </c>
      <c r="E254" s="35">
        <v>10000</v>
      </c>
      <c r="F254" s="35">
        <v>0</v>
      </c>
      <c r="H254" t="s">
        <v>3784</v>
      </c>
    </row>
    <row r="255" spans="1:8">
      <c r="A255" t="s">
        <v>126</v>
      </c>
      <c r="B255" s="1">
        <v>37710</v>
      </c>
      <c r="C255">
        <v>0</v>
      </c>
      <c r="D255">
        <v>0</v>
      </c>
      <c r="E255" s="35">
        <v>20000</v>
      </c>
      <c r="F255" s="35">
        <v>0</v>
      </c>
      <c r="H255" t="s">
        <v>3784</v>
      </c>
    </row>
    <row r="256" spans="1:8">
      <c r="A256" t="s">
        <v>124</v>
      </c>
      <c r="B256" s="1">
        <v>37710</v>
      </c>
      <c r="C256">
        <v>0</v>
      </c>
      <c r="D256">
        <v>0</v>
      </c>
      <c r="E256" s="35">
        <v>10000</v>
      </c>
      <c r="F256" s="35">
        <v>0</v>
      </c>
      <c r="H256" t="s">
        <v>3784</v>
      </c>
    </row>
    <row r="257" spans="1:8">
      <c r="A257" t="s">
        <v>94</v>
      </c>
      <c r="B257" s="1">
        <v>37710</v>
      </c>
      <c r="C257">
        <v>0</v>
      </c>
      <c r="D257">
        <v>0</v>
      </c>
      <c r="E257" s="35">
        <v>5000</v>
      </c>
      <c r="F257" s="35">
        <v>0</v>
      </c>
      <c r="H257" t="s">
        <v>3785</v>
      </c>
    </row>
    <row r="258" spans="1:8">
      <c r="A258" t="s">
        <v>88</v>
      </c>
      <c r="B258" s="1">
        <v>37710</v>
      </c>
      <c r="C258">
        <v>0</v>
      </c>
      <c r="D258">
        <v>0</v>
      </c>
      <c r="E258" s="35">
        <v>5000</v>
      </c>
      <c r="F258" s="35">
        <v>0</v>
      </c>
      <c r="H258" t="s">
        <v>3785</v>
      </c>
    </row>
    <row r="259" spans="1:8">
      <c r="A259" t="s">
        <v>132</v>
      </c>
      <c r="B259" s="1">
        <v>37715</v>
      </c>
      <c r="C259">
        <v>0</v>
      </c>
      <c r="D259">
        <v>0</v>
      </c>
      <c r="E259" s="35">
        <v>40000</v>
      </c>
      <c r="F259" s="35">
        <v>0</v>
      </c>
      <c r="H259" t="s">
        <v>3786</v>
      </c>
    </row>
    <row r="260" spans="1:8">
      <c r="A260" t="s">
        <v>93</v>
      </c>
      <c r="B260" s="1">
        <v>37715</v>
      </c>
      <c r="C260">
        <v>0</v>
      </c>
      <c r="D260">
        <v>0</v>
      </c>
      <c r="E260" s="35">
        <v>40000</v>
      </c>
      <c r="F260" s="35">
        <v>0</v>
      </c>
      <c r="H260" t="s">
        <v>3786</v>
      </c>
    </row>
    <row r="261" spans="1:8">
      <c r="A261" t="s">
        <v>90</v>
      </c>
      <c r="B261" s="1">
        <v>37715</v>
      </c>
      <c r="C261">
        <v>0</v>
      </c>
      <c r="D261">
        <v>0</v>
      </c>
      <c r="E261" s="35">
        <v>0</v>
      </c>
      <c r="F261" s="35">
        <v>0</v>
      </c>
      <c r="G261" t="s">
        <v>3787</v>
      </c>
    </row>
    <row r="262" spans="1:8">
      <c r="A262" t="s">
        <v>85</v>
      </c>
      <c r="B262" s="1">
        <v>37716</v>
      </c>
      <c r="C262">
        <v>0</v>
      </c>
      <c r="D262">
        <v>0</v>
      </c>
      <c r="E262" s="35">
        <v>10000</v>
      </c>
      <c r="F262" s="35">
        <v>0</v>
      </c>
      <c r="H262" t="s">
        <v>3788</v>
      </c>
    </row>
    <row r="263" spans="1:8">
      <c r="A263" t="s">
        <v>97</v>
      </c>
      <c r="B263" s="1">
        <v>37716</v>
      </c>
      <c r="C263">
        <v>0</v>
      </c>
      <c r="D263">
        <v>0</v>
      </c>
      <c r="E263" s="35">
        <v>10000</v>
      </c>
      <c r="F263" s="35">
        <v>0</v>
      </c>
      <c r="H263" t="s">
        <v>3788</v>
      </c>
    </row>
    <row r="264" spans="1:8">
      <c r="A264" t="s">
        <v>124</v>
      </c>
      <c r="B264" s="1">
        <v>37716</v>
      </c>
      <c r="C264">
        <v>0</v>
      </c>
      <c r="D264">
        <v>0</v>
      </c>
      <c r="E264" s="35">
        <v>10000</v>
      </c>
      <c r="F264" s="35">
        <v>0</v>
      </c>
      <c r="H264" t="s">
        <v>3788</v>
      </c>
    </row>
    <row r="265" spans="1:8">
      <c r="A265" t="s">
        <v>102</v>
      </c>
      <c r="B265" s="1">
        <v>37716</v>
      </c>
      <c r="C265">
        <v>0</v>
      </c>
      <c r="D265">
        <v>0</v>
      </c>
      <c r="E265" s="35">
        <v>10000</v>
      </c>
      <c r="F265" s="35">
        <v>0</v>
      </c>
      <c r="H265" t="s">
        <v>3789</v>
      </c>
    </row>
    <row r="266" spans="1:8">
      <c r="A266" t="s">
        <v>85</v>
      </c>
      <c r="B266" s="1">
        <v>37939</v>
      </c>
      <c r="C266">
        <v>0</v>
      </c>
      <c r="D266">
        <v>0</v>
      </c>
      <c r="E266" s="35">
        <v>20000</v>
      </c>
      <c r="F266" s="35">
        <v>0</v>
      </c>
      <c r="H266" t="s">
        <v>3790</v>
      </c>
    </row>
    <row r="267" spans="1:8">
      <c r="A267" t="s">
        <v>88</v>
      </c>
      <c r="B267" s="1">
        <v>37939</v>
      </c>
      <c r="C267">
        <v>0</v>
      </c>
      <c r="D267">
        <v>0</v>
      </c>
      <c r="E267" s="35">
        <v>20000</v>
      </c>
      <c r="F267" s="35">
        <v>0</v>
      </c>
      <c r="H267" t="s">
        <v>3790</v>
      </c>
    </row>
    <row r="268" spans="1:8">
      <c r="A268" t="s">
        <v>94</v>
      </c>
      <c r="B268" s="1">
        <v>37939</v>
      </c>
      <c r="C268">
        <v>0</v>
      </c>
      <c r="D268">
        <v>0</v>
      </c>
      <c r="E268" s="35">
        <v>10000</v>
      </c>
      <c r="F268" s="35">
        <v>0</v>
      </c>
      <c r="H268" t="s">
        <v>3791</v>
      </c>
    </row>
    <row r="269" spans="1:8">
      <c r="A269" t="s">
        <v>163</v>
      </c>
      <c r="B269" s="1">
        <v>37939</v>
      </c>
      <c r="C269">
        <v>0</v>
      </c>
      <c r="D269">
        <v>0</v>
      </c>
      <c r="E269" s="35">
        <v>10000</v>
      </c>
      <c r="F269" s="35">
        <v>0</v>
      </c>
      <c r="H269" t="s">
        <v>3792</v>
      </c>
    </row>
    <row r="270" spans="1:8">
      <c r="A270" t="s">
        <v>169</v>
      </c>
      <c r="B270" s="1">
        <v>37939</v>
      </c>
      <c r="C270">
        <v>0</v>
      </c>
      <c r="D270">
        <v>0</v>
      </c>
      <c r="E270" s="35">
        <v>10000</v>
      </c>
      <c r="F270" s="35">
        <v>0</v>
      </c>
      <c r="H270" t="s">
        <v>3792</v>
      </c>
    </row>
    <row r="271" spans="1:8">
      <c r="A271" t="s">
        <v>99</v>
      </c>
      <c r="B271" s="1">
        <v>37961</v>
      </c>
      <c r="C271">
        <v>0</v>
      </c>
      <c r="D271">
        <v>0</v>
      </c>
      <c r="E271" s="35">
        <v>0</v>
      </c>
      <c r="F271" s="35">
        <v>0</v>
      </c>
      <c r="H271" t="s">
        <v>3793</v>
      </c>
    </row>
    <row r="272" spans="1:8">
      <c r="A272" t="s">
        <v>90</v>
      </c>
      <c r="B272" s="1">
        <v>37961</v>
      </c>
      <c r="C272">
        <v>0</v>
      </c>
      <c r="D272">
        <v>0</v>
      </c>
      <c r="E272" s="35">
        <v>0</v>
      </c>
      <c r="F272" s="35">
        <v>0</v>
      </c>
      <c r="H272" t="s">
        <v>3793</v>
      </c>
    </row>
    <row r="273" spans="1:8">
      <c r="A273" t="s">
        <v>165</v>
      </c>
      <c r="B273" s="1">
        <v>37961</v>
      </c>
      <c r="C273">
        <v>0</v>
      </c>
      <c r="D273">
        <v>0</v>
      </c>
      <c r="E273" s="35">
        <v>0</v>
      </c>
      <c r="F273" s="35">
        <v>0</v>
      </c>
      <c r="H273" t="s">
        <v>3793</v>
      </c>
    </row>
    <row r="274" spans="1:8">
      <c r="A274" t="s">
        <v>93</v>
      </c>
      <c r="B274" s="1">
        <v>37961</v>
      </c>
      <c r="C274">
        <v>0</v>
      </c>
      <c r="D274">
        <v>0</v>
      </c>
      <c r="E274" s="35">
        <v>20000</v>
      </c>
      <c r="F274" s="35">
        <v>0</v>
      </c>
      <c r="H274" t="s">
        <v>3794</v>
      </c>
    </row>
    <row r="275" spans="1:8">
      <c r="A275" t="s">
        <v>97</v>
      </c>
      <c r="B275" s="1">
        <v>37961</v>
      </c>
      <c r="C275">
        <v>0</v>
      </c>
      <c r="D275">
        <v>0</v>
      </c>
      <c r="E275" s="35">
        <v>20000</v>
      </c>
      <c r="F275" s="35">
        <v>0</v>
      </c>
      <c r="H275" t="s">
        <v>3794</v>
      </c>
    </row>
    <row r="276" spans="1:8">
      <c r="A276" t="s">
        <v>98</v>
      </c>
      <c r="B276" s="1">
        <v>37961</v>
      </c>
      <c r="C276">
        <v>0</v>
      </c>
      <c r="D276">
        <v>0</v>
      </c>
      <c r="E276" s="35">
        <v>20000</v>
      </c>
      <c r="F276" s="35">
        <v>0</v>
      </c>
      <c r="H276" t="s">
        <v>3795</v>
      </c>
    </row>
    <row r="277" spans="1:8">
      <c r="A277" t="s">
        <v>85</v>
      </c>
      <c r="B277" s="1">
        <v>37961</v>
      </c>
      <c r="C277">
        <v>0</v>
      </c>
      <c r="D277">
        <v>0</v>
      </c>
      <c r="E277" s="35">
        <v>20000</v>
      </c>
      <c r="F277" s="35">
        <v>0</v>
      </c>
      <c r="H277" t="s">
        <v>3796</v>
      </c>
    </row>
    <row r="278" spans="1:8">
      <c r="A278" t="s">
        <v>92</v>
      </c>
      <c r="B278" s="1">
        <v>37961</v>
      </c>
      <c r="C278">
        <v>0</v>
      </c>
      <c r="D278">
        <v>0</v>
      </c>
      <c r="E278" s="35">
        <v>20000</v>
      </c>
      <c r="F278" s="35">
        <v>0</v>
      </c>
      <c r="H278" t="s">
        <v>3797</v>
      </c>
    </row>
    <row r="279" spans="1:8">
      <c r="A279" t="s">
        <v>160</v>
      </c>
      <c r="B279" s="1">
        <v>37961</v>
      </c>
      <c r="C279">
        <v>0</v>
      </c>
      <c r="D279">
        <v>0</v>
      </c>
      <c r="E279" s="35">
        <v>20000</v>
      </c>
      <c r="F279" s="35">
        <v>0</v>
      </c>
      <c r="H279" t="s">
        <v>3797</v>
      </c>
    </row>
    <row r="280" spans="1:8">
      <c r="A280" t="s">
        <v>163</v>
      </c>
      <c r="B280" s="1">
        <v>37961</v>
      </c>
      <c r="C280">
        <v>0</v>
      </c>
      <c r="D280">
        <v>0</v>
      </c>
      <c r="E280" s="35">
        <v>20000</v>
      </c>
      <c r="F280" s="35">
        <v>0</v>
      </c>
      <c r="H280" t="s">
        <v>3796</v>
      </c>
    </row>
    <row r="281" spans="1:8">
      <c r="A281" t="s">
        <v>102</v>
      </c>
      <c r="B281" s="1">
        <v>37961</v>
      </c>
      <c r="C281">
        <v>0</v>
      </c>
      <c r="D281">
        <v>0</v>
      </c>
      <c r="E281" s="35">
        <v>20000</v>
      </c>
      <c r="F281" s="35">
        <v>0</v>
      </c>
      <c r="H281" t="s">
        <v>3796</v>
      </c>
    </row>
    <row r="282" spans="1:8">
      <c r="A282" t="s">
        <v>88</v>
      </c>
      <c r="B282" s="1">
        <v>37961</v>
      </c>
      <c r="C282">
        <v>0</v>
      </c>
      <c r="D282">
        <v>0</v>
      </c>
      <c r="E282" s="35">
        <v>20000</v>
      </c>
      <c r="F282" s="35">
        <v>0</v>
      </c>
      <c r="H282" t="s">
        <v>3796</v>
      </c>
    </row>
    <row r="283" spans="1:8">
      <c r="A283" t="s">
        <v>162</v>
      </c>
      <c r="B283" s="1">
        <v>37961</v>
      </c>
      <c r="C283">
        <v>0</v>
      </c>
      <c r="D283">
        <v>0</v>
      </c>
      <c r="E283" s="35">
        <v>20000</v>
      </c>
      <c r="F283" s="35">
        <v>0</v>
      </c>
      <c r="H283" t="s">
        <v>3795</v>
      </c>
    </row>
    <row r="284" spans="1:8">
      <c r="A284" t="s">
        <v>89</v>
      </c>
      <c r="B284" s="1">
        <v>37961</v>
      </c>
      <c r="C284">
        <v>0</v>
      </c>
      <c r="D284">
        <v>0</v>
      </c>
      <c r="E284" s="35">
        <v>20000</v>
      </c>
      <c r="F284" s="35">
        <v>0</v>
      </c>
      <c r="H284" t="s">
        <v>3795</v>
      </c>
    </row>
    <row r="285" spans="1:8">
      <c r="A285" t="s">
        <v>94</v>
      </c>
      <c r="B285" s="1">
        <v>37961</v>
      </c>
      <c r="C285">
        <v>0</v>
      </c>
      <c r="D285">
        <v>0</v>
      </c>
      <c r="E285" s="35">
        <v>20000</v>
      </c>
      <c r="F285" s="35">
        <v>0</v>
      </c>
      <c r="H285" t="s">
        <v>3798</v>
      </c>
    </row>
    <row r="286" spans="1:8">
      <c r="A286" t="s">
        <v>101</v>
      </c>
      <c r="B286" s="1">
        <v>37961</v>
      </c>
      <c r="C286">
        <v>0</v>
      </c>
      <c r="D286">
        <v>0</v>
      </c>
      <c r="E286" s="35">
        <v>10000</v>
      </c>
      <c r="F286" s="35">
        <v>0</v>
      </c>
      <c r="H286" t="s">
        <v>3799</v>
      </c>
    </row>
    <row r="287" spans="1:8">
      <c r="A287" t="s">
        <v>95</v>
      </c>
      <c r="B287" s="1">
        <v>37961</v>
      </c>
      <c r="C287">
        <v>0</v>
      </c>
      <c r="D287">
        <v>0</v>
      </c>
      <c r="E287" s="35">
        <v>20000</v>
      </c>
      <c r="F287" s="35">
        <v>0</v>
      </c>
      <c r="H287" t="s">
        <v>3800</v>
      </c>
    </row>
    <row r="288" spans="1:8">
      <c r="A288" t="s">
        <v>96</v>
      </c>
      <c r="B288" s="1">
        <v>37961</v>
      </c>
      <c r="C288">
        <v>0</v>
      </c>
      <c r="D288">
        <v>0</v>
      </c>
      <c r="E288" s="35">
        <v>20000</v>
      </c>
      <c r="F288" s="35">
        <v>0</v>
      </c>
      <c r="H288" t="s">
        <v>3800</v>
      </c>
    </row>
    <row r="289" spans="1:8">
      <c r="A289" t="s">
        <v>169</v>
      </c>
      <c r="B289" s="1">
        <v>37961</v>
      </c>
      <c r="C289">
        <v>0</v>
      </c>
      <c r="D289">
        <v>0</v>
      </c>
      <c r="E289" s="35">
        <v>20000</v>
      </c>
      <c r="F289" s="35">
        <v>0</v>
      </c>
      <c r="H289" t="s">
        <v>3800</v>
      </c>
    </row>
    <row r="290" spans="1:8">
      <c r="A290" t="s">
        <v>165</v>
      </c>
      <c r="B290" s="1">
        <v>37969</v>
      </c>
      <c r="C290">
        <v>0</v>
      </c>
      <c r="D290">
        <v>0</v>
      </c>
      <c r="E290" s="35">
        <v>0</v>
      </c>
      <c r="F290" s="35">
        <v>0</v>
      </c>
      <c r="H290" t="s">
        <v>3801</v>
      </c>
    </row>
    <row r="291" spans="1:8">
      <c r="A291" t="s">
        <v>99</v>
      </c>
      <c r="B291" s="1">
        <v>37969</v>
      </c>
      <c r="C291">
        <v>0</v>
      </c>
      <c r="D291">
        <v>0</v>
      </c>
      <c r="E291" s="35">
        <v>0</v>
      </c>
      <c r="F291" s="35">
        <v>0</v>
      </c>
      <c r="H291" t="s">
        <v>3801</v>
      </c>
    </row>
    <row r="292" spans="1:8">
      <c r="A292" t="s">
        <v>90</v>
      </c>
      <c r="B292" s="1">
        <v>37969</v>
      </c>
      <c r="C292">
        <v>0</v>
      </c>
      <c r="D292">
        <v>0</v>
      </c>
      <c r="E292" s="35">
        <v>0</v>
      </c>
      <c r="F292" s="35">
        <v>0</v>
      </c>
      <c r="H292" t="s">
        <v>3801</v>
      </c>
    </row>
    <row r="293" spans="1:8">
      <c r="A293" t="s">
        <v>88</v>
      </c>
      <c r="B293" s="1">
        <v>37969</v>
      </c>
      <c r="C293">
        <v>0</v>
      </c>
      <c r="D293">
        <v>0</v>
      </c>
      <c r="E293" s="35">
        <v>30000</v>
      </c>
      <c r="F293" s="35">
        <v>0</v>
      </c>
      <c r="H293" t="s">
        <v>3802</v>
      </c>
    </row>
    <row r="294" spans="1:8">
      <c r="A294" t="s">
        <v>160</v>
      </c>
      <c r="B294" s="1">
        <v>37970</v>
      </c>
      <c r="C294">
        <v>0</v>
      </c>
      <c r="D294">
        <v>0</v>
      </c>
      <c r="E294" s="35">
        <v>20000</v>
      </c>
      <c r="F294" s="35">
        <v>0</v>
      </c>
      <c r="H294" t="s">
        <v>3803</v>
      </c>
    </row>
    <row r="295" spans="1:8">
      <c r="A295" t="s">
        <v>94</v>
      </c>
      <c r="B295" s="1">
        <v>37970</v>
      </c>
      <c r="C295">
        <v>0</v>
      </c>
      <c r="D295">
        <v>0</v>
      </c>
      <c r="E295" s="35">
        <v>20000</v>
      </c>
      <c r="F295" s="35">
        <v>0</v>
      </c>
      <c r="H295" t="s">
        <v>3804</v>
      </c>
    </row>
    <row r="296" spans="1:8">
      <c r="A296" t="s">
        <v>163</v>
      </c>
      <c r="B296" s="1">
        <v>37970</v>
      </c>
      <c r="C296">
        <v>0</v>
      </c>
      <c r="D296">
        <v>0</v>
      </c>
      <c r="E296" s="35">
        <v>20000</v>
      </c>
      <c r="F296" s="35">
        <v>0</v>
      </c>
      <c r="H296" t="s">
        <v>3803</v>
      </c>
    </row>
    <row r="297" spans="1:8">
      <c r="A297" t="s">
        <v>89</v>
      </c>
      <c r="B297" s="1">
        <v>37970</v>
      </c>
      <c r="C297">
        <v>0</v>
      </c>
      <c r="D297">
        <v>0</v>
      </c>
      <c r="E297" s="35">
        <v>40000</v>
      </c>
      <c r="F297" s="35">
        <v>0</v>
      </c>
      <c r="H297" t="s">
        <v>3803</v>
      </c>
    </row>
    <row r="298" spans="1:8">
      <c r="A298" t="s">
        <v>92</v>
      </c>
      <c r="B298" s="1">
        <v>37970</v>
      </c>
      <c r="C298">
        <v>0</v>
      </c>
      <c r="D298">
        <v>0</v>
      </c>
      <c r="E298" s="35">
        <v>20000</v>
      </c>
      <c r="F298" s="35">
        <v>0</v>
      </c>
      <c r="H298" t="s">
        <v>3803</v>
      </c>
    </row>
    <row r="299" spans="1:8">
      <c r="A299" t="s">
        <v>96</v>
      </c>
      <c r="B299" s="1">
        <v>37970</v>
      </c>
      <c r="C299">
        <v>0</v>
      </c>
      <c r="D299">
        <v>0</v>
      </c>
      <c r="E299" s="35">
        <v>20000</v>
      </c>
      <c r="F299" s="35">
        <v>0</v>
      </c>
      <c r="H299" t="s">
        <v>3805</v>
      </c>
    </row>
    <row r="300" spans="1:8">
      <c r="A300" t="s">
        <v>169</v>
      </c>
      <c r="B300" s="1">
        <v>37970</v>
      </c>
      <c r="C300">
        <v>0</v>
      </c>
      <c r="D300">
        <v>0</v>
      </c>
      <c r="E300" s="35">
        <v>20000</v>
      </c>
      <c r="F300" s="35">
        <v>0</v>
      </c>
      <c r="H300" t="s">
        <v>3805</v>
      </c>
    </row>
    <row r="301" spans="1:8">
      <c r="A301" t="s">
        <v>85</v>
      </c>
      <c r="B301" s="1">
        <v>37970</v>
      </c>
      <c r="C301">
        <v>0</v>
      </c>
      <c r="D301">
        <v>0</v>
      </c>
      <c r="E301" s="35">
        <v>40000</v>
      </c>
      <c r="F301" s="35">
        <v>0</v>
      </c>
      <c r="H301" t="s">
        <v>3806</v>
      </c>
    </row>
    <row r="302" spans="1:8">
      <c r="A302" t="s">
        <v>93</v>
      </c>
      <c r="B302" s="1">
        <v>37970</v>
      </c>
      <c r="C302">
        <v>0</v>
      </c>
      <c r="D302">
        <v>0</v>
      </c>
      <c r="E302" s="35">
        <v>20000</v>
      </c>
      <c r="F302" s="35">
        <v>0</v>
      </c>
      <c r="H302" t="s">
        <v>3807</v>
      </c>
    </row>
    <row r="303" spans="1:8">
      <c r="A303" t="s">
        <v>95</v>
      </c>
      <c r="B303" s="1">
        <v>37970</v>
      </c>
      <c r="C303">
        <v>0</v>
      </c>
      <c r="D303">
        <v>0</v>
      </c>
      <c r="E303" s="35">
        <v>20000</v>
      </c>
      <c r="F303" s="35">
        <v>0</v>
      </c>
      <c r="H303" t="s">
        <v>3805</v>
      </c>
    </row>
    <row r="304" spans="1:8">
      <c r="A304" t="s">
        <v>97</v>
      </c>
      <c r="B304" s="1">
        <v>37970</v>
      </c>
      <c r="C304">
        <v>0</v>
      </c>
      <c r="D304">
        <v>0</v>
      </c>
      <c r="E304" s="35">
        <v>20000</v>
      </c>
      <c r="F304" s="35">
        <v>0</v>
      </c>
      <c r="H304" t="s">
        <v>3806</v>
      </c>
    </row>
    <row r="305" spans="1:8">
      <c r="A305" t="s">
        <v>102</v>
      </c>
      <c r="B305" s="1">
        <v>37970</v>
      </c>
      <c r="C305">
        <v>0</v>
      </c>
      <c r="D305">
        <v>0</v>
      </c>
      <c r="E305" s="35">
        <v>20000</v>
      </c>
      <c r="F305" s="35">
        <v>0</v>
      </c>
      <c r="H305" t="s">
        <v>3808</v>
      </c>
    </row>
    <row r="306" spans="1:8">
      <c r="A306" t="s">
        <v>98</v>
      </c>
      <c r="B306" s="1">
        <v>37970</v>
      </c>
      <c r="C306">
        <v>0</v>
      </c>
      <c r="D306">
        <v>0</v>
      </c>
      <c r="E306" s="35">
        <v>20000</v>
      </c>
      <c r="F306" s="35">
        <v>0</v>
      </c>
      <c r="H306" t="s">
        <v>3809</v>
      </c>
    </row>
    <row r="307" spans="1:8">
      <c r="A307" t="s">
        <v>101</v>
      </c>
      <c r="B307" s="1">
        <v>37970</v>
      </c>
      <c r="C307">
        <v>0</v>
      </c>
      <c r="D307">
        <v>0</v>
      </c>
      <c r="E307" s="35">
        <v>10000</v>
      </c>
      <c r="F307" s="35">
        <v>0</v>
      </c>
      <c r="H307" t="s">
        <v>3810</v>
      </c>
    </row>
    <row r="308" spans="1:8">
      <c r="A308" t="s">
        <v>162</v>
      </c>
      <c r="B308" s="1">
        <v>37970</v>
      </c>
      <c r="C308">
        <v>0</v>
      </c>
      <c r="D308">
        <v>0</v>
      </c>
      <c r="E308" s="35">
        <v>10000</v>
      </c>
      <c r="F308" s="35">
        <v>0</v>
      </c>
      <c r="H308" t="s">
        <v>3809</v>
      </c>
    </row>
    <row r="309" spans="1:8">
      <c r="A309" t="s">
        <v>95</v>
      </c>
      <c r="B309" s="1">
        <v>37973</v>
      </c>
      <c r="C309">
        <v>0</v>
      </c>
      <c r="D309">
        <v>0</v>
      </c>
      <c r="E309" s="35">
        <v>10000</v>
      </c>
      <c r="F309" s="35">
        <v>0</v>
      </c>
      <c r="H309" t="s">
        <v>3811</v>
      </c>
    </row>
    <row r="310" spans="1:8">
      <c r="A310" t="s">
        <v>163</v>
      </c>
      <c r="B310" s="1">
        <v>37973</v>
      </c>
      <c r="C310">
        <v>0</v>
      </c>
      <c r="D310">
        <v>0</v>
      </c>
      <c r="E310" s="35">
        <v>10000</v>
      </c>
      <c r="F310" s="35">
        <v>0</v>
      </c>
      <c r="H310" t="s">
        <v>3811</v>
      </c>
    </row>
    <row r="311" spans="1:8">
      <c r="A311" t="s">
        <v>160</v>
      </c>
      <c r="B311" s="1">
        <v>37973</v>
      </c>
      <c r="C311">
        <v>0</v>
      </c>
      <c r="D311">
        <v>0</v>
      </c>
      <c r="E311" s="35">
        <v>10000</v>
      </c>
      <c r="F311" s="35">
        <v>0</v>
      </c>
      <c r="H311" t="s">
        <v>3811</v>
      </c>
    </row>
    <row r="312" spans="1:8">
      <c r="A312" t="s">
        <v>89</v>
      </c>
      <c r="B312" s="1">
        <v>37973</v>
      </c>
      <c r="C312">
        <v>0</v>
      </c>
      <c r="D312">
        <v>0</v>
      </c>
      <c r="E312" s="35">
        <v>10000</v>
      </c>
      <c r="F312" s="35">
        <v>0</v>
      </c>
      <c r="H312" t="s">
        <v>3811</v>
      </c>
    </row>
    <row r="313" spans="1:8">
      <c r="A313" t="s">
        <v>169</v>
      </c>
      <c r="B313" s="1">
        <v>37973</v>
      </c>
      <c r="C313">
        <v>0</v>
      </c>
      <c r="D313">
        <v>0</v>
      </c>
      <c r="E313" s="35">
        <v>10000</v>
      </c>
      <c r="F313" s="35">
        <v>0</v>
      </c>
      <c r="H313" t="s">
        <v>3811</v>
      </c>
    </row>
    <row r="314" spans="1:8">
      <c r="A314" t="s">
        <v>94</v>
      </c>
      <c r="B314" s="1">
        <v>37973</v>
      </c>
      <c r="C314">
        <v>0</v>
      </c>
      <c r="D314">
        <v>0</v>
      </c>
      <c r="E314" s="35">
        <v>10000</v>
      </c>
      <c r="F314" s="35">
        <v>0</v>
      </c>
      <c r="H314" t="s">
        <v>3812</v>
      </c>
    </row>
    <row r="315" spans="1:8">
      <c r="A315" t="s">
        <v>85</v>
      </c>
      <c r="B315" s="1">
        <v>37973</v>
      </c>
      <c r="C315">
        <v>0</v>
      </c>
      <c r="D315">
        <v>0</v>
      </c>
      <c r="E315" s="35">
        <v>0</v>
      </c>
      <c r="F315" s="35">
        <v>0</v>
      </c>
      <c r="H315" t="s">
        <v>3812</v>
      </c>
    </row>
    <row r="316" spans="1:8">
      <c r="A316" t="s">
        <v>88</v>
      </c>
      <c r="B316" s="1">
        <v>37973</v>
      </c>
      <c r="C316">
        <v>0</v>
      </c>
      <c r="D316">
        <v>0</v>
      </c>
      <c r="E316" s="35">
        <v>10000</v>
      </c>
      <c r="F316" s="35">
        <v>0</v>
      </c>
      <c r="H316" t="s">
        <v>3812</v>
      </c>
    </row>
    <row r="317" spans="1:8">
      <c r="A317" t="s">
        <v>101</v>
      </c>
      <c r="B317" s="1">
        <v>37973</v>
      </c>
      <c r="C317">
        <v>0</v>
      </c>
      <c r="D317">
        <v>0</v>
      </c>
      <c r="E317" s="35">
        <v>10000</v>
      </c>
      <c r="F317" s="35">
        <v>0</v>
      </c>
      <c r="H317" t="s">
        <v>3812</v>
      </c>
    </row>
    <row r="318" spans="1:8">
      <c r="A318" t="s">
        <v>169</v>
      </c>
      <c r="B318" s="1">
        <v>37981</v>
      </c>
      <c r="C318">
        <v>0</v>
      </c>
      <c r="D318">
        <v>0</v>
      </c>
      <c r="E318" s="35">
        <v>5000</v>
      </c>
      <c r="F318" s="35">
        <v>0</v>
      </c>
      <c r="H318" t="s">
        <v>3813</v>
      </c>
    </row>
    <row r="319" spans="1:8">
      <c r="A319" t="s">
        <v>163</v>
      </c>
      <c r="B319" s="1">
        <v>37981</v>
      </c>
      <c r="C319">
        <v>0</v>
      </c>
      <c r="D319">
        <v>0</v>
      </c>
      <c r="E319" s="35">
        <v>5000</v>
      </c>
      <c r="F319" s="35">
        <v>0</v>
      </c>
      <c r="H319" t="s">
        <v>3813</v>
      </c>
    </row>
    <row r="320" spans="1:8">
      <c r="A320" t="s">
        <v>94</v>
      </c>
      <c r="B320" s="1">
        <v>37981</v>
      </c>
      <c r="C320">
        <v>0</v>
      </c>
      <c r="D320">
        <v>0</v>
      </c>
      <c r="E320" s="35">
        <v>5000</v>
      </c>
      <c r="F320" s="35">
        <v>0</v>
      </c>
      <c r="H320" t="s">
        <v>3813</v>
      </c>
    </row>
    <row r="321" spans="1:8">
      <c r="A321" t="s">
        <v>88</v>
      </c>
      <c r="B321" s="1">
        <v>37981</v>
      </c>
      <c r="C321">
        <v>0</v>
      </c>
      <c r="D321">
        <v>0</v>
      </c>
      <c r="E321" s="35">
        <v>5000</v>
      </c>
      <c r="F321" s="35">
        <v>0</v>
      </c>
      <c r="H321" t="s">
        <v>3813</v>
      </c>
    </row>
    <row r="322" spans="1:8">
      <c r="A322" t="s">
        <v>102</v>
      </c>
      <c r="B322" s="1">
        <v>37981</v>
      </c>
      <c r="C322">
        <v>0</v>
      </c>
      <c r="D322">
        <v>0</v>
      </c>
      <c r="E322" s="35">
        <v>5000</v>
      </c>
      <c r="F322" s="35">
        <v>0</v>
      </c>
      <c r="H322" t="s">
        <v>3813</v>
      </c>
    </row>
    <row r="323" spans="1:8">
      <c r="A323" t="s">
        <v>101</v>
      </c>
      <c r="B323" s="1">
        <v>37981</v>
      </c>
      <c r="C323">
        <v>0</v>
      </c>
      <c r="D323">
        <v>0</v>
      </c>
      <c r="E323" s="35">
        <v>5000</v>
      </c>
      <c r="F323" s="35">
        <v>0</v>
      </c>
      <c r="H323" t="s">
        <v>3813</v>
      </c>
    </row>
    <row r="324" spans="1:8">
      <c r="A324" t="s">
        <v>165</v>
      </c>
      <c r="B324" s="1">
        <v>38014</v>
      </c>
      <c r="C324">
        <v>0</v>
      </c>
      <c r="D324">
        <v>0</v>
      </c>
      <c r="E324" s="35">
        <v>0</v>
      </c>
      <c r="F324" s="35">
        <v>0</v>
      </c>
      <c r="H324" t="s">
        <v>3814</v>
      </c>
    </row>
    <row r="325" spans="1:8">
      <c r="A325" t="s">
        <v>90</v>
      </c>
      <c r="B325" s="1">
        <v>38014</v>
      </c>
      <c r="C325">
        <v>0</v>
      </c>
      <c r="D325">
        <v>0</v>
      </c>
      <c r="E325" s="35">
        <v>0</v>
      </c>
      <c r="F325" s="35">
        <v>0</v>
      </c>
      <c r="H325" t="s">
        <v>3814</v>
      </c>
    </row>
    <row r="326" spans="1:8">
      <c r="A326" t="s">
        <v>99</v>
      </c>
      <c r="B326" s="1">
        <v>38014</v>
      </c>
      <c r="C326">
        <v>0</v>
      </c>
      <c r="D326">
        <v>0</v>
      </c>
      <c r="E326" s="35">
        <v>0</v>
      </c>
      <c r="F326" s="35">
        <v>0</v>
      </c>
      <c r="H326" t="s">
        <v>3814</v>
      </c>
    </row>
    <row r="327" spans="1:8">
      <c r="A327" t="s">
        <v>99</v>
      </c>
      <c r="B327" s="1">
        <v>38020</v>
      </c>
      <c r="C327">
        <v>0</v>
      </c>
      <c r="D327">
        <v>0</v>
      </c>
      <c r="E327" s="35">
        <v>0</v>
      </c>
      <c r="F327" s="35">
        <v>0</v>
      </c>
      <c r="G327" t="s">
        <v>3815</v>
      </c>
    </row>
    <row r="328" spans="1:8">
      <c r="A328" t="s">
        <v>93</v>
      </c>
      <c r="B328" s="1">
        <v>38020</v>
      </c>
      <c r="C328">
        <v>0</v>
      </c>
      <c r="D328">
        <v>0</v>
      </c>
      <c r="E328" s="35">
        <v>10000</v>
      </c>
      <c r="F328" s="35">
        <v>0</v>
      </c>
      <c r="H328" t="s">
        <v>3816</v>
      </c>
    </row>
    <row r="329" spans="1:8">
      <c r="A329" t="s">
        <v>97</v>
      </c>
      <c r="B329" s="1">
        <v>38020</v>
      </c>
      <c r="C329">
        <v>0</v>
      </c>
      <c r="D329">
        <v>0</v>
      </c>
      <c r="E329" s="35">
        <v>10000</v>
      </c>
      <c r="F329" s="35">
        <v>0</v>
      </c>
      <c r="H329" t="s">
        <v>3816</v>
      </c>
    </row>
    <row r="330" spans="1:8">
      <c r="A330" t="s">
        <v>88</v>
      </c>
      <c r="B330" s="1">
        <v>38021</v>
      </c>
      <c r="C330">
        <v>0</v>
      </c>
      <c r="D330">
        <v>0</v>
      </c>
      <c r="E330" s="35">
        <v>10000</v>
      </c>
      <c r="F330" s="35">
        <v>0</v>
      </c>
      <c r="H330" t="s">
        <v>3817</v>
      </c>
    </row>
    <row r="331" spans="1:8">
      <c r="A331" t="s">
        <v>89</v>
      </c>
      <c r="B331" s="1">
        <v>38021</v>
      </c>
      <c r="C331">
        <v>0</v>
      </c>
      <c r="D331">
        <v>0</v>
      </c>
      <c r="E331" s="35">
        <v>0</v>
      </c>
      <c r="F331" s="35">
        <v>0</v>
      </c>
      <c r="H331" t="s">
        <v>3817</v>
      </c>
    </row>
    <row r="332" spans="1:8">
      <c r="A332" t="s">
        <v>163</v>
      </c>
      <c r="B332" s="1">
        <v>38021</v>
      </c>
      <c r="C332">
        <v>0</v>
      </c>
      <c r="D332">
        <v>0</v>
      </c>
      <c r="E332" s="35">
        <v>10000</v>
      </c>
      <c r="F332" s="35">
        <v>0</v>
      </c>
      <c r="H332" t="s">
        <v>3818</v>
      </c>
    </row>
    <row r="333" spans="1:8">
      <c r="A333" t="s">
        <v>85</v>
      </c>
      <c r="B333" s="1">
        <v>38021</v>
      </c>
      <c r="C333">
        <v>0</v>
      </c>
      <c r="D333">
        <v>0</v>
      </c>
      <c r="E333" s="35">
        <v>0</v>
      </c>
      <c r="F333" s="35">
        <v>0</v>
      </c>
      <c r="H333" t="s">
        <v>3817</v>
      </c>
    </row>
    <row r="334" spans="1:8">
      <c r="A334" t="s">
        <v>94</v>
      </c>
      <c r="B334" s="1">
        <v>38021</v>
      </c>
      <c r="C334">
        <v>0</v>
      </c>
      <c r="D334">
        <v>0</v>
      </c>
      <c r="E334" s="35">
        <v>10000</v>
      </c>
      <c r="F334" s="35">
        <v>0</v>
      </c>
      <c r="H334" t="s">
        <v>3818</v>
      </c>
    </row>
    <row r="335" spans="1:8">
      <c r="A335" t="s">
        <v>102</v>
      </c>
      <c r="B335" s="1">
        <v>38021</v>
      </c>
      <c r="C335">
        <v>0</v>
      </c>
      <c r="D335">
        <v>0</v>
      </c>
      <c r="E335" s="35">
        <v>10000</v>
      </c>
      <c r="F335" s="35">
        <v>0</v>
      </c>
      <c r="H335" t="s">
        <v>3818</v>
      </c>
    </row>
    <row r="336" spans="1:8">
      <c r="A336" t="s">
        <v>92</v>
      </c>
      <c r="B336" s="1">
        <v>38021</v>
      </c>
      <c r="C336">
        <v>0</v>
      </c>
      <c r="D336">
        <v>0</v>
      </c>
      <c r="E336" s="35">
        <v>0</v>
      </c>
      <c r="F336" s="35">
        <v>0</v>
      </c>
      <c r="H336" t="s">
        <v>3817</v>
      </c>
    </row>
    <row r="337" spans="1:11">
      <c r="A337" t="s">
        <v>95</v>
      </c>
      <c r="B337" s="1">
        <v>38021</v>
      </c>
      <c r="C337">
        <v>0</v>
      </c>
      <c r="D337">
        <v>0</v>
      </c>
      <c r="E337" s="35">
        <v>0</v>
      </c>
      <c r="F337" s="35">
        <v>0</v>
      </c>
      <c r="H337" t="s">
        <v>3817</v>
      </c>
    </row>
    <row r="338" spans="1:11">
      <c r="A338" t="s">
        <v>96</v>
      </c>
      <c r="B338" s="1">
        <v>38021</v>
      </c>
      <c r="C338">
        <v>0</v>
      </c>
      <c r="D338">
        <v>0</v>
      </c>
      <c r="E338" s="35">
        <v>0</v>
      </c>
      <c r="F338" s="35">
        <v>0</v>
      </c>
      <c r="H338" t="s">
        <v>3817</v>
      </c>
    </row>
    <row r="339" spans="1:11">
      <c r="A339" t="s">
        <v>165</v>
      </c>
      <c r="B339" s="1">
        <v>38062</v>
      </c>
      <c r="C339">
        <v>0</v>
      </c>
      <c r="D339">
        <v>0</v>
      </c>
      <c r="E339" s="35">
        <v>0</v>
      </c>
      <c r="F339" s="35">
        <v>0</v>
      </c>
      <c r="H339" t="s">
        <v>3819</v>
      </c>
    </row>
    <row r="340" spans="1:11">
      <c r="A340" t="s">
        <v>90</v>
      </c>
      <c r="B340" s="1">
        <v>38062</v>
      </c>
      <c r="C340">
        <v>0</v>
      </c>
      <c r="D340">
        <v>0</v>
      </c>
      <c r="E340" s="35">
        <v>0</v>
      </c>
      <c r="F340" s="35">
        <v>0</v>
      </c>
      <c r="H340" t="s">
        <v>3819</v>
      </c>
    </row>
    <row r="341" spans="1:11">
      <c r="A341" t="s">
        <v>99</v>
      </c>
      <c r="B341" s="1">
        <v>38062</v>
      </c>
      <c r="C341">
        <v>0</v>
      </c>
      <c r="D341">
        <v>0</v>
      </c>
      <c r="E341" s="35">
        <v>0</v>
      </c>
      <c r="F341" s="35">
        <v>0</v>
      </c>
      <c r="H341" t="s">
        <v>3819</v>
      </c>
    </row>
    <row r="342" spans="1:11">
      <c r="A342" t="s">
        <v>97</v>
      </c>
      <c r="B342" s="1">
        <v>38062</v>
      </c>
      <c r="C342">
        <v>0</v>
      </c>
      <c r="D342">
        <v>0</v>
      </c>
      <c r="E342" s="35">
        <v>5000</v>
      </c>
      <c r="F342" s="35">
        <v>0</v>
      </c>
      <c r="H342" t="s">
        <v>3820</v>
      </c>
    </row>
    <row r="343" spans="1:11">
      <c r="A343" t="s">
        <v>98</v>
      </c>
      <c r="B343" s="1">
        <v>38062</v>
      </c>
      <c r="C343">
        <v>0</v>
      </c>
      <c r="D343">
        <v>0</v>
      </c>
      <c r="E343" s="35">
        <v>5000</v>
      </c>
      <c r="F343" s="35">
        <v>0</v>
      </c>
      <c r="H343" t="s">
        <v>3821</v>
      </c>
    </row>
    <row r="344" spans="1:11">
      <c r="A344" t="s">
        <v>162</v>
      </c>
      <c r="B344" s="1">
        <v>38062</v>
      </c>
      <c r="C344">
        <v>0</v>
      </c>
      <c r="D344">
        <v>0</v>
      </c>
      <c r="E344" s="35">
        <v>5000</v>
      </c>
      <c r="F344" s="35">
        <v>0</v>
      </c>
      <c r="H344" t="s">
        <v>3821</v>
      </c>
    </row>
    <row r="345" spans="1:11">
      <c r="A345" t="s">
        <v>160</v>
      </c>
      <c r="B345" s="1">
        <v>38062</v>
      </c>
      <c r="C345">
        <v>0</v>
      </c>
      <c r="D345">
        <v>0</v>
      </c>
      <c r="E345" s="35">
        <v>5000</v>
      </c>
      <c r="F345" s="35">
        <v>0</v>
      </c>
      <c r="H345" t="s">
        <v>3820</v>
      </c>
    </row>
    <row r="346" spans="1:11">
      <c r="A346" t="s">
        <v>93</v>
      </c>
      <c r="B346" s="1">
        <v>38062</v>
      </c>
      <c r="C346">
        <v>0</v>
      </c>
      <c r="D346">
        <v>0</v>
      </c>
      <c r="E346" s="35">
        <v>5000</v>
      </c>
      <c r="F346" s="35">
        <v>0</v>
      </c>
      <c r="H346" t="s">
        <v>3821</v>
      </c>
    </row>
    <row r="347" spans="1:11">
      <c r="A347" t="s">
        <v>163</v>
      </c>
      <c r="B347" s="1">
        <v>38082</v>
      </c>
      <c r="C347">
        <v>0</v>
      </c>
      <c r="D347">
        <v>0</v>
      </c>
      <c r="E347" s="35">
        <v>5000</v>
      </c>
      <c r="F347" s="35">
        <v>0</v>
      </c>
      <c r="G347" t="s">
        <v>86</v>
      </c>
      <c r="H347" t="s">
        <v>86</v>
      </c>
      <c r="J347" t="s">
        <v>3822</v>
      </c>
      <c r="K347">
        <v>346</v>
      </c>
    </row>
    <row r="348" spans="1:11">
      <c r="A348" t="s">
        <v>88</v>
      </c>
      <c r="B348" s="1">
        <v>38082</v>
      </c>
      <c r="C348">
        <v>0</v>
      </c>
      <c r="D348">
        <v>0</v>
      </c>
      <c r="E348" s="35">
        <v>5000</v>
      </c>
      <c r="F348" s="35">
        <v>0</v>
      </c>
      <c r="G348" t="s">
        <v>86</v>
      </c>
      <c r="H348" t="s">
        <v>86</v>
      </c>
      <c r="J348" t="s">
        <v>3822</v>
      </c>
      <c r="K348">
        <v>347</v>
      </c>
    </row>
    <row r="349" spans="1:11">
      <c r="A349" t="s">
        <v>85</v>
      </c>
      <c r="B349" s="1">
        <v>38082</v>
      </c>
      <c r="C349">
        <v>0</v>
      </c>
      <c r="D349">
        <v>0</v>
      </c>
      <c r="E349" s="35">
        <v>5000</v>
      </c>
      <c r="F349" s="35">
        <v>0</v>
      </c>
      <c r="G349" t="s">
        <v>86</v>
      </c>
      <c r="H349" t="s">
        <v>86</v>
      </c>
      <c r="J349" t="s">
        <v>3822</v>
      </c>
      <c r="K349">
        <v>348</v>
      </c>
    </row>
    <row r="350" spans="1:11">
      <c r="A350" t="s">
        <v>94</v>
      </c>
      <c r="B350" s="1">
        <v>38082</v>
      </c>
      <c r="C350">
        <v>0</v>
      </c>
      <c r="D350">
        <v>0</v>
      </c>
      <c r="E350" s="35">
        <v>5000</v>
      </c>
      <c r="F350" s="35">
        <v>0</v>
      </c>
      <c r="G350" t="s">
        <v>86</v>
      </c>
      <c r="H350" t="s">
        <v>86</v>
      </c>
      <c r="J350" t="s">
        <v>3822</v>
      </c>
      <c r="K350">
        <v>349</v>
      </c>
    </row>
    <row r="351" spans="1:11">
      <c r="A351" t="s">
        <v>169</v>
      </c>
      <c r="B351" s="1">
        <v>38082</v>
      </c>
      <c r="C351">
        <v>0</v>
      </c>
      <c r="D351">
        <v>0</v>
      </c>
      <c r="E351" s="35">
        <v>5000</v>
      </c>
      <c r="F351" s="35">
        <v>0</v>
      </c>
      <c r="G351" t="s">
        <v>86</v>
      </c>
      <c r="H351" t="s">
        <v>86</v>
      </c>
      <c r="J351" t="s">
        <v>3822</v>
      </c>
      <c r="K351">
        <v>350</v>
      </c>
    </row>
    <row r="352" spans="1:11">
      <c r="A352" t="s">
        <v>94</v>
      </c>
      <c r="B352" s="1">
        <v>38332</v>
      </c>
      <c r="C352">
        <v>0</v>
      </c>
      <c r="D352">
        <v>0</v>
      </c>
      <c r="E352" s="35">
        <v>10000</v>
      </c>
      <c r="F352" s="35">
        <v>0</v>
      </c>
      <c r="H352" t="s">
        <v>3823</v>
      </c>
    </row>
    <row r="353" spans="1:10">
      <c r="A353" t="s">
        <v>163</v>
      </c>
      <c r="B353" s="1">
        <v>38348</v>
      </c>
      <c r="C353">
        <v>0</v>
      </c>
      <c r="D353">
        <v>0</v>
      </c>
      <c r="E353" s="35">
        <v>10000</v>
      </c>
      <c r="F353" s="35">
        <v>0</v>
      </c>
      <c r="H353" t="s">
        <v>3824</v>
      </c>
    </row>
    <row r="354" spans="1:10">
      <c r="A354" t="s">
        <v>92</v>
      </c>
      <c r="B354" s="1">
        <v>38348</v>
      </c>
      <c r="C354">
        <v>0</v>
      </c>
      <c r="D354">
        <v>0</v>
      </c>
      <c r="E354" s="35">
        <v>10000</v>
      </c>
      <c r="F354" s="35">
        <v>0</v>
      </c>
      <c r="H354" t="s">
        <v>3824</v>
      </c>
    </row>
    <row r="355" spans="1:10">
      <c r="A355" t="s">
        <v>89</v>
      </c>
      <c r="B355" s="1">
        <v>38348</v>
      </c>
      <c r="C355">
        <v>0</v>
      </c>
      <c r="D355">
        <v>0</v>
      </c>
      <c r="E355" s="35">
        <v>10000</v>
      </c>
      <c r="F355" s="35">
        <v>0</v>
      </c>
      <c r="H355" t="s">
        <v>3824</v>
      </c>
    </row>
    <row r="356" spans="1:10">
      <c r="A356" t="s">
        <v>95</v>
      </c>
      <c r="B356" s="1">
        <v>38348</v>
      </c>
      <c r="C356">
        <v>0</v>
      </c>
      <c r="D356">
        <v>0</v>
      </c>
      <c r="E356" s="35">
        <v>10000</v>
      </c>
      <c r="F356" s="35">
        <v>0</v>
      </c>
      <c r="H356" t="s">
        <v>3824</v>
      </c>
    </row>
    <row r="357" spans="1:10">
      <c r="A357" t="s">
        <v>165</v>
      </c>
      <c r="B357" s="1">
        <v>38374</v>
      </c>
      <c r="C357">
        <v>0</v>
      </c>
      <c r="D357">
        <v>0</v>
      </c>
      <c r="E357" s="35">
        <v>0</v>
      </c>
      <c r="F357" s="35">
        <v>0</v>
      </c>
      <c r="G357" t="s">
        <v>86</v>
      </c>
      <c r="H357" t="s">
        <v>86</v>
      </c>
    </row>
    <row r="358" spans="1:10">
      <c r="A358" t="s">
        <v>99</v>
      </c>
      <c r="B358" s="1">
        <v>38374</v>
      </c>
      <c r="C358">
        <v>0</v>
      </c>
      <c r="D358">
        <v>0</v>
      </c>
      <c r="E358" s="35">
        <v>0</v>
      </c>
      <c r="F358" s="35">
        <v>0</v>
      </c>
      <c r="G358" t="s">
        <v>86</v>
      </c>
      <c r="H358" t="s">
        <v>86</v>
      </c>
      <c r="I358" t="s">
        <v>3825</v>
      </c>
    </row>
    <row r="359" spans="1:10">
      <c r="A359" t="s">
        <v>93</v>
      </c>
      <c r="B359" s="1">
        <v>38374</v>
      </c>
      <c r="C359">
        <v>0</v>
      </c>
      <c r="D359">
        <v>0</v>
      </c>
      <c r="E359" s="35">
        <v>10000</v>
      </c>
      <c r="F359" s="35">
        <v>0</v>
      </c>
      <c r="H359" t="s">
        <v>3826</v>
      </c>
    </row>
    <row r="360" spans="1:10">
      <c r="A360" t="s">
        <v>162</v>
      </c>
      <c r="B360" s="1">
        <v>38375</v>
      </c>
      <c r="C360">
        <v>0</v>
      </c>
      <c r="D360">
        <v>0</v>
      </c>
      <c r="E360" s="35">
        <v>10000</v>
      </c>
      <c r="F360" s="35">
        <v>0</v>
      </c>
      <c r="H360" t="s">
        <v>3827</v>
      </c>
    </row>
    <row r="361" spans="1:10">
      <c r="A361" t="s">
        <v>160</v>
      </c>
      <c r="B361" s="1">
        <v>38375</v>
      </c>
      <c r="C361">
        <v>0</v>
      </c>
      <c r="D361">
        <v>0</v>
      </c>
      <c r="E361" s="35">
        <v>10000</v>
      </c>
      <c r="F361" s="35">
        <v>0</v>
      </c>
      <c r="H361" t="s">
        <v>3827</v>
      </c>
    </row>
    <row r="362" spans="1:10">
      <c r="A362" t="s">
        <v>92</v>
      </c>
      <c r="B362" s="1">
        <v>38375</v>
      </c>
      <c r="C362">
        <v>0</v>
      </c>
      <c r="D362">
        <v>0</v>
      </c>
      <c r="E362" s="35">
        <v>10000</v>
      </c>
      <c r="F362" s="35">
        <v>0</v>
      </c>
      <c r="H362" t="s">
        <v>3827</v>
      </c>
    </row>
    <row r="363" spans="1:10">
      <c r="A363" t="s">
        <v>97</v>
      </c>
      <c r="B363" s="1">
        <v>38375</v>
      </c>
      <c r="C363">
        <v>0</v>
      </c>
      <c r="D363">
        <v>0</v>
      </c>
      <c r="E363" s="35">
        <v>10000</v>
      </c>
      <c r="F363" s="35">
        <v>0</v>
      </c>
      <c r="H363" t="s">
        <v>3827</v>
      </c>
    </row>
    <row r="364" spans="1:10">
      <c r="A364" t="s">
        <v>98</v>
      </c>
      <c r="B364" s="1">
        <v>38375</v>
      </c>
      <c r="C364">
        <v>0</v>
      </c>
      <c r="D364">
        <v>0</v>
      </c>
      <c r="E364" s="35">
        <v>10000</v>
      </c>
      <c r="F364" s="35">
        <v>0</v>
      </c>
      <c r="H364" t="s">
        <v>3827</v>
      </c>
    </row>
    <row r="365" spans="1:10">
      <c r="A365" t="s">
        <v>90</v>
      </c>
      <c r="B365" s="1">
        <v>38375</v>
      </c>
      <c r="C365">
        <v>0</v>
      </c>
      <c r="D365">
        <v>0</v>
      </c>
      <c r="E365" s="35">
        <v>0</v>
      </c>
      <c r="F365" s="35">
        <v>0</v>
      </c>
      <c r="G365" t="s">
        <v>86</v>
      </c>
      <c r="H365" t="s">
        <v>86</v>
      </c>
      <c r="I365" t="s">
        <v>3828</v>
      </c>
    </row>
    <row r="366" spans="1:10">
      <c r="A366" t="s">
        <v>99</v>
      </c>
      <c r="B366" s="1">
        <v>38393</v>
      </c>
      <c r="C366">
        <v>0</v>
      </c>
      <c r="D366">
        <v>0</v>
      </c>
      <c r="E366" s="35">
        <v>0</v>
      </c>
      <c r="F366" s="35">
        <v>0</v>
      </c>
      <c r="G366" t="s">
        <v>86</v>
      </c>
      <c r="H366" t="s">
        <v>86</v>
      </c>
      <c r="I366" t="s">
        <v>3829</v>
      </c>
    </row>
    <row r="367" spans="1:10">
      <c r="A367" t="s">
        <v>90</v>
      </c>
      <c r="B367" s="1">
        <v>38393</v>
      </c>
      <c r="C367">
        <v>0</v>
      </c>
      <c r="D367">
        <v>0</v>
      </c>
      <c r="E367" s="35">
        <v>0</v>
      </c>
      <c r="F367" s="35">
        <v>0</v>
      </c>
      <c r="G367" t="s">
        <v>86</v>
      </c>
      <c r="H367" t="s">
        <v>86</v>
      </c>
      <c r="I367" t="s">
        <v>3830</v>
      </c>
      <c r="J367" t="s">
        <v>3831</v>
      </c>
    </row>
    <row r="368" spans="1:10">
      <c r="A368" t="s">
        <v>162</v>
      </c>
      <c r="B368" s="1">
        <v>38393</v>
      </c>
      <c r="C368">
        <v>0</v>
      </c>
      <c r="D368">
        <v>0</v>
      </c>
      <c r="E368" s="35">
        <v>20000</v>
      </c>
      <c r="F368" s="35">
        <v>0</v>
      </c>
      <c r="H368" t="s">
        <v>3832</v>
      </c>
    </row>
    <row r="369" spans="1:8">
      <c r="A369" t="s">
        <v>93</v>
      </c>
      <c r="B369" s="1">
        <v>38393</v>
      </c>
      <c r="C369">
        <v>0</v>
      </c>
      <c r="D369">
        <v>0</v>
      </c>
      <c r="E369" s="35">
        <v>20000</v>
      </c>
      <c r="F369" s="35">
        <v>0</v>
      </c>
      <c r="H369" t="s">
        <v>3832</v>
      </c>
    </row>
    <row r="370" spans="1:8">
      <c r="A370" t="s">
        <v>98</v>
      </c>
      <c r="B370" s="1">
        <v>38393</v>
      </c>
      <c r="C370">
        <v>0</v>
      </c>
      <c r="D370">
        <v>0</v>
      </c>
      <c r="E370" s="35">
        <v>20000</v>
      </c>
      <c r="F370" s="35">
        <v>0</v>
      </c>
      <c r="H370" t="s">
        <v>3832</v>
      </c>
    </row>
    <row r="371" spans="1:8">
      <c r="A371" t="s">
        <v>97</v>
      </c>
      <c r="B371" s="1">
        <v>38393</v>
      </c>
      <c r="C371">
        <v>0</v>
      </c>
      <c r="D371">
        <v>0</v>
      </c>
      <c r="E371" s="35">
        <v>20000</v>
      </c>
      <c r="F371" s="35">
        <v>0</v>
      </c>
      <c r="H371" t="s">
        <v>3832</v>
      </c>
    </row>
    <row r="372" spans="1:8">
      <c r="A372" t="s">
        <v>92</v>
      </c>
      <c r="B372" s="1">
        <v>38393</v>
      </c>
      <c r="C372">
        <v>0</v>
      </c>
      <c r="D372">
        <v>0</v>
      </c>
      <c r="E372" s="35">
        <v>20000</v>
      </c>
      <c r="F372" s="35">
        <v>0</v>
      </c>
      <c r="H372" t="s">
        <v>3833</v>
      </c>
    </row>
    <row r="373" spans="1:8">
      <c r="A373" t="s">
        <v>89</v>
      </c>
      <c r="B373" s="1">
        <v>38393</v>
      </c>
      <c r="C373">
        <v>0</v>
      </c>
      <c r="D373">
        <v>0</v>
      </c>
      <c r="E373" s="35">
        <v>40000</v>
      </c>
      <c r="F373" s="35">
        <v>0</v>
      </c>
      <c r="H373" t="s">
        <v>3833</v>
      </c>
    </row>
    <row r="374" spans="1:8">
      <c r="A374" t="s">
        <v>95</v>
      </c>
      <c r="B374" s="1">
        <v>38393</v>
      </c>
      <c r="C374">
        <v>0</v>
      </c>
      <c r="D374">
        <v>0</v>
      </c>
      <c r="E374" s="35">
        <v>20000</v>
      </c>
      <c r="F374" s="35">
        <v>0</v>
      </c>
      <c r="H374" t="s">
        <v>3833</v>
      </c>
    </row>
    <row r="375" spans="1:8">
      <c r="A375" t="s">
        <v>102</v>
      </c>
      <c r="B375" s="1">
        <v>38393</v>
      </c>
      <c r="C375">
        <v>0</v>
      </c>
      <c r="D375">
        <v>0</v>
      </c>
      <c r="E375" s="35">
        <v>20000</v>
      </c>
      <c r="F375" s="35">
        <v>0</v>
      </c>
      <c r="H375" t="s">
        <v>3834</v>
      </c>
    </row>
    <row r="376" spans="1:8">
      <c r="A376" t="s">
        <v>101</v>
      </c>
      <c r="B376" s="1">
        <v>38393</v>
      </c>
      <c r="C376">
        <v>0</v>
      </c>
      <c r="D376">
        <v>0</v>
      </c>
      <c r="E376" s="35">
        <v>20000</v>
      </c>
      <c r="F376" s="35">
        <v>0</v>
      </c>
      <c r="H376" t="s">
        <v>3834</v>
      </c>
    </row>
    <row r="377" spans="1:8">
      <c r="A377" t="s">
        <v>88</v>
      </c>
      <c r="B377" s="1">
        <v>38393</v>
      </c>
      <c r="C377">
        <v>0</v>
      </c>
      <c r="D377">
        <v>0</v>
      </c>
      <c r="E377" s="35">
        <v>20000</v>
      </c>
      <c r="F377" s="35">
        <v>0</v>
      </c>
      <c r="H377" t="s">
        <v>3834</v>
      </c>
    </row>
    <row r="378" spans="1:8">
      <c r="A378" t="s">
        <v>85</v>
      </c>
      <c r="B378" s="1">
        <v>38393</v>
      </c>
      <c r="C378">
        <v>0</v>
      </c>
      <c r="D378">
        <v>0</v>
      </c>
      <c r="E378" s="35">
        <v>30000</v>
      </c>
      <c r="F378" s="35">
        <v>0</v>
      </c>
      <c r="H378" t="s">
        <v>3834</v>
      </c>
    </row>
    <row r="379" spans="1:8">
      <c r="A379" t="s">
        <v>160</v>
      </c>
      <c r="B379" s="1">
        <v>38393</v>
      </c>
      <c r="C379">
        <v>0</v>
      </c>
      <c r="D379">
        <v>0</v>
      </c>
      <c r="E379" s="35">
        <v>20000</v>
      </c>
      <c r="F379" s="35">
        <v>0</v>
      </c>
      <c r="H379" t="s">
        <v>3833</v>
      </c>
    </row>
    <row r="380" spans="1:8">
      <c r="A380" t="s">
        <v>169</v>
      </c>
      <c r="B380" s="1">
        <v>38393</v>
      </c>
      <c r="C380">
        <v>0</v>
      </c>
      <c r="D380">
        <v>0</v>
      </c>
      <c r="E380" s="35">
        <v>20000</v>
      </c>
      <c r="F380" s="35">
        <v>0</v>
      </c>
      <c r="H380" t="s">
        <v>3833</v>
      </c>
    </row>
    <row r="381" spans="1:8">
      <c r="A381" t="s">
        <v>96</v>
      </c>
      <c r="B381" s="1">
        <v>38393</v>
      </c>
      <c r="C381">
        <v>0</v>
      </c>
      <c r="D381">
        <v>0</v>
      </c>
      <c r="E381" s="35">
        <v>10000</v>
      </c>
      <c r="F381" s="35">
        <v>0</v>
      </c>
      <c r="H381" t="s">
        <v>3833</v>
      </c>
    </row>
    <row r="382" spans="1:8">
      <c r="A382" t="s">
        <v>94</v>
      </c>
      <c r="B382" s="1">
        <v>38393</v>
      </c>
      <c r="C382">
        <v>0</v>
      </c>
      <c r="D382">
        <v>0</v>
      </c>
      <c r="E382" s="35">
        <v>20000</v>
      </c>
      <c r="F382" s="35">
        <v>0</v>
      </c>
      <c r="H382" t="s">
        <v>3834</v>
      </c>
    </row>
    <row r="383" spans="1:8">
      <c r="A383" t="s">
        <v>163</v>
      </c>
      <c r="B383" s="1">
        <v>38393</v>
      </c>
      <c r="C383">
        <v>0</v>
      </c>
      <c r="D383">
        <v>0</v>
      </c>
      <c r="E383" s="35">
        <v>30000</v>
      </c>
      <c r="F383" s="35">
        <v>0</v>
      </c>
      <c r="H383" t="s">
        <v>3833</v>
      </c>
    </row>
    <row r="384" spans="1:8">
      <c r="A384" t="s">
        <v>93</v>
      </c>
      <c r="B384" s="1">
        <v>38412</v>
      </c>
      <c r="C384">
        <v>0</v>
      </c>
      <c r="D384">
        <v>0</v>
      </c>
      <c r="E384" s="35">
        <v>20000</v>
      </c>
      <c r="F384" s="35">
        <v>0</v>
      </c>
      <c r="H384" t="s">
        <v>3835</v>
      </c>
    </row>
    <row r="385" spans="1:8">
      <c r="A385" t="s">
        <v>96</v>
      </c>
      <c r="B385" s="1">
        <v>38412</v>
      </c>
      <c r="C385">
        <v>0</v>
      </c>
      <c r="D385">
        <v>0</v>
      </c>
      <c r="E385" s="35">
        <v>10000</v>
      </c>
      <c r="F385" s="35">
        <v>0</v>
      </c>
      <c r="H385" t="s">
        <v>3835</v>
      </c>
    </row>
    <row r="386" spans="1:8">
      <c r="A386" t="s">
        <v>160</v>
      </c>
      <c r="B386" s="1">
        <v>38412</v>
      </c>
      <c r="C386">
        <v>0</v>
      </c>
      <c r="D386">
        <v>0</v>
      </c>
      <c r="E386" s="35">
        <v>10000</v>
      </c>
      <c r="F386" s="35">
        <v>0</v>
      </c>
      <c r="H386" t="s">
        <v>3835</v>
      </c>
    </row>
    <row r="387" spans="1:8">
      <c r="A387" t="s">
        <v>162</v>
      </c>
      <c r="B387" s="1">
        <v>38412</v>
      </c>
      <c r="C387">
        <v>0</v>
      </c>
      <c r="D387">
        <v>0</v>
      </c>
      <c r="E387" s="35">
        <v>10000</v>
      </c>
      <c r="F387" s="35">
        <v>0</v>
      </c>
      <c r="H387" t="s">
        <v>3835</v>
      </c>
    </row>
    <row r="388" spans="1:8">
      <c r="A388" t="s">
        <v>92</v>
      </c>
      <c r="B388" s="1">
        <v>38412</v>
      </c>
      <c r="C388">
        <v>0</v>
      </c>
      <c r="D388">
        <v>0</v>
      </c>
      <c r="E388" s="35">
        <v>10000</v>
      </c>
      <c r="F388" s="35">
        <v>0</v>
      </c>
      <c r="H388" t="s">
        <v>3835</v>
      </c>
    </row>
    <row r="389" spans="1:8">
      <c r="A389" t="s">
        <v>85</v>
      </c>
      <c r="B389" s="1">
        <v>38412</v>
      </c>
      <c r="C389">
        <v>0</v>
      </c>
      <c r="D389">
        <v>0</v>
      </c>
      <c r="E389" s="35">
        <v>20000</v>
      </c>
      <c r="F389" s="35">
        <v>0</v>
      </c>
      <c r="H389" t="s">
        <v>3835</v>
      </c>
    </row>
    <row r="390" spans="1:8">
      <c r="A390" t="s">
        <v>97</v>
      </c>
      <c r="B390" s="1">
        <v>38412</v>
      </c>
      <c r="C390">
        <v>0</v>
      </c>
      <c r="D390">
        <v>0</v>
      </c>
      <c r="E390" s="35">
        <v>20000</v>
      </c>
      <c r="F390" s="35">
        <v>0</v>
      </c>
      <c r="H390" t="s">
        <v>3835</v>
      </c>
    </row>
    <row r="391" spans="1:8">
      <c r="A391" t="s">
        <v>98</v>
      </c>
      <c r="B391" s="1">
        <v>38412</v>
      </c>
      <c r="C391">
        <v>0</v>
      </c>
      <c r="D391">
        <v>0</v>
      </c>
      <c r="E391" s="35">
        <v>10000</v>
      </c>
      <c r="F391" s="35">
        <v>0</v>
      </c>
      <c r="H391" t="s">
        <v>3835</v>
      </c>
    </row>
    <row r="392" spans="1:8">
      <c r="A392" t="s">
        <v>94</v>
      </c>
      <c r="B392" s="1">
        <v>38412</v>
      </c>
      <c r="C392">
        <v>0</v>
      </c>
      <c r="D392">
        <v>0</v>
      </c>
      <c r="E392" s="35">
        <v>10000</v>
      </c>
      <c r="F392" s="35">
        <v>0</v>
      </c>
      <c r="H392" t="s">
        <v>3836</v>
      </c>
    </row>
    <row r="393" spans="1:8">
      <c r="A393" t="s">
        <v>88</v>
      </c>
      <c r="B393" s="1">
        <v>38412</v>
      </c>
      <c r="C393">
        <v>0</v>
      </c>
      <c r="D393">
        <v>0</v>
      </c>
      <c r="E393" s="35">
        <v>10000</v>
      </c>
      <c r="F393" s="35">
        <v>0</v>
      </c>
      <c r="H393" t="s">
        <v>3836</v>
      </c>
    </row>
    <row r="394" spans="1:8">
      <c r="A394" t="s">
        <v>101</v>
      </c>
      <c r="B394" s="1">
        <v>38412</v>
      </c>
      <c r="C394">
        <v>0</v>
      </c>
      <c r="D394">
        <v>0</v>
      </c>
      <c r="E394" s="35">
        <v>10000</v>
      </c>
      <c r="F394" s="35">
        <v>0</v>
      </c>
      <c r="H394" t="s">
        <v>3836</v>
      </c>
    </row>
    <row r="395" spans="1:8">
      <c r="A395" t="s">
        <v>169</v>
      </c>
      <c r="B395" s="1">
        <v>38412</v>
      </c>
      <c r="C395">
        <v>0</v>
      </c>
      <c r="D395">
        <v>0</v>
      </c>
      <c r="E395" s="35">
        <v>10000</v>
      </c>
      <c r="F395" s="35">
        <v>0</v>
      </c>
      <c r="H395" t="s">
        <v>3836</v>
      </c>
    </row>
    <row r="396" spans="1:8">
      <c r="A396" t="s">
        <v>102</v>
      </c>
      <c r="B396" s="1">
        <v>38412</v>
      </c>
      <c r="C396">
        <v>0</v>
      </c>
      <c r="D396">
        <v>0</v>
      </c>
      <c r="E396" s="35">
        <v>10000</v>
      </c>
      <c r="F396" s="35">
        <v>0</v>
      </c>
      <c r="H396" t="s">
        <v>3836</v>
      </c>
    </row>
    <row r="397" spans="1:8">
      <c r="A397" t="s">
        <v>163</v>
      </c>
      <c r="B397" s="1">
        <v>38412</v>
      </c>
      <c r="C397">
        <v>0</v>
      </c>
      <c r="D397">
        <v>0</v>
      </c>
      <c r="E397" s="35">
        <v>20000</v>
      </c>
      <c r="F397" s="35">
        <v>0</v>
      </c>
      <c r="H397" t="s">
        <v>3836</v>
      </c>
    </row>
    <row r="398" spans="1:8">
      <c r="A398" t="s">
        <v>95</v>
      </c>
      <c r="B398" s="1">
        <v>38412</v>
      </c>
      <c r="C398">
        <v>0</v>
      </c>
      <c r="D398">
        <v>0</v>
      </c>
      <c r="E398" s="35">
        <v>20000</v>
      </c>
      <c r="F398" s="35">
        <v>0</v>
      </c>
      <c r="H398" t="s">
        <v>3836</v>
      </c>
    </row>
    <row r="399" spans="1:8">
      <c r="A399" t="s">
        <v>89</v>
      </c>
      <c r="B399" s="1">
        <v>38412</v>
      </c>
      <c r="C399">
        <v>0</v>
      </c>
      <c r="D399">
        <v>0</v>
      </c>
      <c r="E399" s="35">
        <v>20000</v>
      </c>
      <c r="F399" s="35">
        <v>0</v>
      </c>
      <c r="H399" t="s">
        <v>3836</v>
      </c>
    </row>
    <row r="400" spans="1:8">
      <c r="A400" t="s">
        <v>169</v>
      </c>
      <c r="B400" s="1">
        <v>38419</v>
      </c>
      <c r="C400">
        <v>0</v>
      </c>
      <c r="D400">
        <v>0</v>
      </c>
      <c r="E400" s="35">
        <v>10000</v>
      </c>
      <c r="F400" s="35">
        <v>0</v>
      </c>
      <c r="H400" t="s">
        <v>3837</v>
      </c>
    </row>
    <row r="401" spans="1:8">
      <c r="A401" t="s">
        <v>95</v>
      </c>
      <c r="B401" s="1">
        <v>38419</v>
      </c>
      <c r="C401">
        <v>0</v>
      </c>
      <c r="D401">
        <v>0</v>
      </c>
      <c r="E401" s="35">
        <v>10000</v>
      </c>
      <c r="F401" s="35">
        <v>0</v>
      </c>
      <c r="H401" t="s">
        <v>3837</v>
      </c>
    </row>
    <row r="402" spans="1:8">
      <c r="A402" t="s">
        <v>93</v>
      </c>
      <c r="B402" s="1">
        <v>38419</v>
      </c>
      <c r="C402">
        <v>0</v>
      </c>
      <c r="D402">
        <v>0</v>
      </c>
      <c r="E402" s="35">
        <v>10000</v>
      </c>
      <c r="F402" s="35">
        <v>0</v>
      </c>
      <c r="H402" t="s">
        <v>3837</v>
      </c>
    </row>
    <row r="403" spans="1:8">
      <c r="A403" t="s">
        <v>85</v>
      </c>
      <c r="B403" s="1">
        <v>38419</v>
      </c>
      <c r="C403">
        <v>0</v>
      </c>
      <c r="D403">
        <v>0</v>
      </c>
      <c r="E403" s="35">
        <v>10000</v>
      </c>
      <c r="F403" s="35">
        <v>0</v>
      </c>
      <c r="H403" t="s">
        <v>3837</v>
      </c>
    </row>
    <row r="404" spans="1:8">
      <c r="A404" t="s">
        <v>94</v>
      </c>
      <c r="B404" s="1">
        <v>38419</v>
      </c>
      <c r="C404">
        <v>0</v>
      </c>
      <c r="D404">
        <v>0</v>
      </c>
      <c r="E404" s="35">
        <v>10000</v>
      </c>
      <c r="F404" s="35">
        <v>0</v>
      </c>
      <c r="H404" t="s">
        <v>3837</v>
      </c>
    </row>
    <row r="405" spans="1:8">
      <c r="A405" t="s">
        <v>102</v>
      </c>
      <c r="B405" s="1">
        <v>38419</v>
      </c>
      <c r="C405">
        <v>0</v>
      </c>
      <c r="D405">
        <v>0</v>
      </c>
      <c r="E405" s="35">
        <v>10000</v>
      </c>
      <c r="F405" s="35">
        <v>0</v>
      </c>
      <c r="H405" t="s">
        <v>3837</v>
      </c>
    </row>
    <row r="406" spans="1:8">
      <c r="A406" t="s">
        <v>88</v>
      </c>
      <c r="B406" s="1">
        <v>38419</v>
      </c>
      <c r="C406">
        <v>0</v>
      </c>
      <c r="D406">
        <v>0</v>
      </c>
      <c r="E406" s="35">
        <v>10000</v>
      </c>
      <c r="F406" s="35">
        <v>0</v>
      </c>
      <c r="H406" t="s">
        <v>3837</v>
      </c>
    </row>
    <row r="407" spans="1:8">
      <c r="A407" t="s">
        <v>101</v>
      </c>
      <c r="B407" s="1">
        <v>38419</v>
      </c>
      <c r="C407">
        <v>0</v>
      </c>
      <c r="D407">
        <v>0</v>
      </c>
      <c r="E407" s="35">
        <v>10000</v>
      </c>
      <c r="F407" s="35">
        <v>0</v>
      </c>
      <c r="H407" t="s">
        <v>3837</v>
      </c>
    </row>
    <row r="408" spans="1:8">
      <c r="A408" t="s">
        <v>162</v>
      </c>
      <c r="B408" s="1">
        <v>38419</v>
      </c>
      <c r="C408">
        <v>0</v>
      </c>
      <c r="D408">
        <v>0</v>
      </c>
      <c r="E408" s="35">
        <v>10000</v>
      </c>
      <c r="F408" s="35">
        <v>0</v>
      </c>
      <c r="H408" t="s">
        <v>3837</v>
      </c>
    </row>
    <row r="409" spans="1:8">
      <c r="A409" t="s">
        <v>163</v>
      </c>
      <c r="B409" s="1">
        <v>38419</v>
      </c>
      <c r="C409">
        <v>0</v>
      </c>
      <c r="D409">
        <v>0</v>
      </c>
      <c r="E409" s="35">
        <v>10000</v>
      </c>
      <c r="F409" s="35">
        <v>0</v>
      </c>
      <c r="H409" t="s">
        <v>3837</v>
      </c>
    </row>
    <row r="410" spans="1:8">
      <c r="A410" t="s">
        <v>160</v>
      </c>
      <c r="B410" s="1">
        <v>38419</v>
      </c>
      <c r="C410">
        <v>0</v>
      </c>
      <c r="D410">
        <v>0</v>
      </c>
      <c r="E410" s="35">
        <v>10000</v>
      </c>
      <c r="F410" s="35">
        <v>0</v>
      </c>
      <c r="H410" t="s">
        <v>3837</v>
      </c>
    </row>
    <row r="411" spans="1:8">
      <c r="A411" t="s">
        <v>97</v>
      </c>
      <c r="B411" s="1">
        <v>38419</v>
      </c>
      <c r="C411">
        <v>0</v>
      </c>
      <c r="D411">
        <v>0</v>
      </c>
      <c r="E411" s="35">
        <v>10000</v>
      </c>
      <c r="F411" s="35">
        <v>0</v>
      </c>
      <c r="H411" t="s">
        <v>3837</v>
      </c>
    </row>
    <row r="412" spans="1:8">
      <c r="A412" t="s">
        <v>95</v>
      </c>
      <c r="B412" s="1">
        <v>38423</v>
      </c>
      <c r="C412">
        <v>0</v>
      </c>
      <c r="D412">
        <v>0</v>
      </c>
      <c r="E412" s="35">
        <v>10000</v>
      </c>
      <c r="F412" s="35">
        <v>0</v>
      </c>
      <c r="H412" t="s">
        <v>3838</v>
      </c>
    </row>
    <row r="413" spans="1:8">
      <c r="A413" t="s">
        <v>93</v>
      </c>
      <c r="B413" s="1">
        <v>38423</v>
      </c>
      <c r="C413">
        <v>0</v>
      </c>
      <c r="D413">
        <v>0</v>
      </c>
      <c r="E413" s="35">
        <v>10000</v>
      </c>
      <c r="F413" s="35">
        <v>0</v>
      </c>
      <c r="H413" t="s">
        <v>3839</v>
      </c>
    </row>
    <row r="414" spans="1:8">
      <c r="A414" t="s">
        <v>169</v>
      </c>
      <c r="B414" s="1">
        <v>38423</v>
      </c>
      <c r="C414">
        <v>0</v>
      </c>
      <c r="D414">
        <v>0</v>
      </c>
      <c r="E414" s="35">
        <v>10000</v>
      </c>
      <c r="F414" s="35">
        <v>0</v>
      </c>
      <c r="H414" t="s">
        <v>3840</v>
      </c>
    </row>
    <row r="415" spans="1:8">
      <c r="A415" t="s">
        <v>163</v>
      </c>
      <c r="B415" s="1">
        <v>38423</v>
      </c>
      <c r="C415">
        <v>0</v>
      </c>
      <c r="D415">
        <v>0</v>
      </c>
      <c r="E415" s="35">
        <v>10000</v>
      </c>
      <c r="F415" s="35">
        <v>0</v>
      </c>
      <c r="H415" t="s">
        <v>3840</v>
      </c>
    </row>
    <row r="416" spans="1:8">
      <c r="A416" t="s">
        <v>102</v>
      </c>
      <c r="B416" s="1">
        <v>38423</v>
      </c>
      <c r="C416">
        <v>0</v>
      </c>
      <c r="D416">
        <v>0</v>
      </c>
      <c r="E416" s="35">
        <v>10000</v>
      </c>
      <c r="F416" s="35">
        <v>0</v>
      </c>
      <c r="H416" t="s">
        <v>3841</v>
      </c>
    </row>
    <row r="417" spans="1:8">
      <c r="A417" t="s">
        <v>101</v>
      </c>
      <c r="B417" s="1">
        <v>38423</v>
      </c>
      <c r="C417">
        <v>0</v>
      </c>
      <c r="D417">
        <v>0</v>
      </c>
      <c r="E417" s="35">
        <v>10000</v>
      </c>
      <c r="F417" s="35">
        <v>0</v>
      </c>
      <c r="H417" t="s">
        <v>3841</v>
      </c>
    </row>
    <row r="418" spans="1:8">
      <c r="A418" t="s">
        <v>88</v>
      </c>
      <c r="B418" s="1">
        <v>38423</v>
      </c>
      <c r="C418">
        <v>0</v>
      </c>
      <c r="D418">
        <v>0</v>
      </c>
      <c r="E418" s="35">
        <v>10000</v>
      </c>
      <c r="F418" s="35">
        <v>0</v>
      </c>
      <c r="H418" t="s">
        <v>3841</v>
      </c>
    </row>
    <row r="419" spans="1:8">
      <c r="A419" t="s">
        <v>97</v>
      </c>
      <c r="B419" s="1">
        <v>38423</v>
      </c>
      <c r="C419">
        <v>0</v>
      </c>
      <c r="D419">
        <v>0</v>
      </c>
      <c r="E419" s="35">
        <v>10000</v>
      </c>
      <c r="F419" s="35">
        <v>0</v>
      </c>
      <c r="H419" t="s">
        <v>3841</v>
      </c>
    </row>
    <row r="420" spans="1:8">
      <c r="A420" t="s">
        <v>94</v>
      </c>
      <c r="B420" s="1">
        <v>38423</v>
      </c>
      <c r="C420">
        <v>0</v>
      </c>
      <c r="D420">
        <v>0</v>
      </c>
      <c r="E420" s="35">
        <v>10000</v>
      </c>
      <c r="F420" s="35">
        <v>0</v>
      </c>
      <c r="H420" t="s">
        <v>3841</v>
      </c>
    </row>
    <row r="421" spans="1:8">
      <c r="A421" t="s">
        <v>85</v>
      </c>
      <c r="B421" s="1">
        <v>38423</v>
      </c>
      <c r="C421">
        <v>0</v>
      </c>
      <c r="D421">
        <v>0</v>
      </c>
      <c r="E421" s="35">
        <v>10000</v>
      </c>
      <c r="F421" s="35">
        <v>0</v>
      </c>
      <c r="H421" t="s">
        <v>3841</v>
      </c>
    </row>
    <row r="422" spans="1:8">
      <c r="A422" t="s">
        <v>160</v>
      </c>
      <c r="B422" s="1">
        <v>38423</v>
      </c>
      <c r="C422">
        <v>0</v>
      </c>
      <c r="D422">
        <v>0</v>
      </c>
      <c r="E422" s="35">
        <v>10000</v>
      </c>
      <c r="F422" s="35">
        <v>0</v>
      </c>
      <c r="H422" t="s">
        <v>3840</v>
      </c>
    </row>
    <row r="423" spans="1:8">
      <c r="A423" t="s">
        <v>88</v>
      </c>
      <c r="B423" s="1">
        <v>38650</v>
      </c>
      <c r="C423">
        <v>0</v>
      </c>
      <c r="D423">
        <v>0</v>
      </c>
      <c r="E423" s="35">
        <v>100000</v>
      </c>
      <c r="F423" s="35">
        <v>0</v>
      </c>
      <c r="H423" t="s">
        <v>3842</v>
      </c>
    </row>
    <row r="424" spans="1:8">
      <c r="A424" t="s">
        <v>94</v>
      </c>
      <c r="B424" s="1">
        <v>38650</v>
      </c>
      <c r="C424">
        <v>0</v>
      </c>
      <c r="D424">
        <v>0</v>
      </c>
      <c r="E424" s="35">
        <v>100000</v>
      </c>
      <c r="F424" s="35">
        <v>0</v>
      </c>
      <c r="H424" t="s">
        <v>3842</v>
      </c>
    </row>
    <row r="425" spans="1:8">
      <c r="A425" t="s">
        <v>162</v>
      </c>
      <c r="B425" s="1">
        <v>38650</v>
      </c>
      <c r="C425">
        <v>0</v>
      </c>
      <c r="D425">
        <v>0</v>
      </c>
      <c r="E425" s="35">
        <v>100000</v>
      </c>
      <c r="F425" s="35">
        <v>0</v>
      </c>
      <c r="H425" t="s">
        <v>3842</v>
      </c>
    </row>
    <row r="426" spans="1:8">
      <c r="A426" t="s">
        <v>163</v>
      </c>
      <c r="B426" s="1">
        <v>38650</v>
      </c>
      <c r="C426">
        <v>0</v>
      </c>
      <c r="D426">
        <v>0</v>
      </c>
      <c r="E426" s="35">
        <v>100000</v>
      </c>
      <c r="F426" s="35">
        <v>0</v>
      </c>
      <c r="H426" t="s">
        <v>3843</v>
      </c>
    </row>
    <row r="427" spans="1:8">
      <c r="A427" t="s">
        <v>85</v>
      </c>
      <c r="B427" s="1">
        <v>38650</v>
      </c>
      <c r="C427">
        <v>0</v>
      </c>
      <c r="D427">
        <v>0</v>
      </c>
      <c r="E427" s="35">
        <v>100000</v>
      </c>
      <c r="F427" s="35">
        <v>0</v>
      </c>
      <c r="H427" t="s">
        <v>3843</v>
      </c>
    </row>
    <row r="428" spans="1:8">
      <c r="A428" t="s">
        <v>169</v>
      </c>
      <c r="B428" s="1">
        <v>38650</v>
      </c>
      <c r="C428">
        <v>0</v>
      </c>
      <c r="D428">
        <v>0</v>
      </c>
      <c r="E428" s="35">
        <v>100000</v>
      </c>
      <c r="F428" s="35">
        <v>0</v>
      </c>
      <c r="H428" t="s">
        <v>3843</v>
      </c>
    </row>
    <row r="429" spans="1:8">
      <c r="A429" t="s">
        <v>160</v>
      </c>
      <c r="B429" s="1">
        <v>38650</v>
      </c>
      <c r="C429">
        <v>0</v>
      </c>
      <c r="D429">
        <v>0</v>
      </c>
      <c r="E429" s="35">
        <v>100000</v>
      </c>
      <c r="F429" s="35">
        <v>0</v>
      </c>
      <c r="H429" t="s">
        <v>3843</v>
      </c>
    </row>
    <row r="430" spans="1:8">
      <c r="A430" t="s">
        <v>102</v>
      </c>
      <c r="B430" s="1">
        <v>38650</v>
      </c>
      <c r="C430">
        <v>0</v>
      </c>
      <c r="D430">
        <v>0</v>
      </c>
      <c r="E430" s="35">
        <v>50000</v>
      </c>
      <c r="F430" s="35">
        <v>0</v>
      </c>
      <c r="H430" t="s">
        <v>3844</v>
      </c>
    </row>
    <row r="431" spans="1:8">
      <c r="A431" t="s">
        <v>101</v>
      </c>
      <c r="B431" s="1">
        <v>38650</v>
      </c>
      <c r="C431">
        <v>0</v>
      </c>
      <c r="D431">
        <v>0</v>
      </c>
      <c r="E431" s="35">
        <v>50000</v>
      </c>
      <c r="F431" s="35">
        <v>0</v>
      </c>
      <c r="H431" t="s">
        <v>3844</v>
      </c>
    </row>
    <row r="432" spans="1:8">
      <c r="A432" t="s">
        <v>94</v>
      </c>
      <c r="B432" s="1">
        <v>38678</v>
      </c>
      <c r="C432">
        <v>0</v>
      </c>
      <c r="D432">
        <v>0</v>
      </c>
      <c r="E432" s="35">
        <v>20000</v>
      </c>
      <c r="F432" s="35">
        <v>0</v>
      </c>
      <c r="H432" t="s">
        <v>3845</v>
      </c>
    </row>
    <row r="433" spans="1:8">
      <c r="A433" t="s">
        <v>169</v>
      </c>
      <c r="B433" s="1">
        <v>38678</v>
      </c>
      <c r="C433">
        <v>0</v>
      </c>
      <c r="D433">
        <v>0</v>
      </c>
      <c r="E433" s="35">
        <v>20000</v>
      </c>
      <c r="F433" s="35">
        <v>0</v>
      </c>
      <c r="H433" t="s">
        <v>3845</v>
      </c>
    </row>
    <row r="434" spans="1:8">
      <c r="A434" t="s">
        <v>163</v>
      </c>
      <c r="B434" s="1">
        <v>38678</v>
      </c>
      <c r="C434">
        <v>0</v>
      </c>
      <c r="D434">
        <v>0</v>
      </c>
      <c r="E434" s="35">
        <v>20000</v>
      </c>
      <c r="F434" s="35">
        <v>0</v>
      </c>
      <c r="H434" t="s">
        <v>3845</v>
      </c>
    </row>
    <row r="435" spans="1:8">
      <c r="A435" t="s">
        <v>88</v>
      </c>
      <c r="B435" s="1">
        <v>38678</v>
      </c>
      <c r="C435">
        <v>0</v>
      </c>
      <c r="D435">
        <v>0</v>
      </c>
      <c r="E435" s="35">
        <v>20000</v>
      </c>
      <c r="F435" s="35">
        <v>0</v>
      </c>
      <c r="H435" t="s">
        <v>3845</v>
      </c>
    </row>
    <row r="436" spans="1:8">
      <c r="A436" t="s">
        <v>101</v>
      </c>
      <c r="B436" s="1">
        <v>38678</v>
      </c>
      <c r="C436">
        <v>0</v>
      </c>
      <c r="D436">
        <v>0</v>
      </c>
      <c r="E436" s="35">
        <v>20000</v>
      </c>
      <c r="F436" s="35">
        <v>0</v>
      </c>
      <c r="H436" t="s">
        <v>3845</v>
      </c>
    </row>
    <row r="437" spans="1:8">
      <c r="A437" t="s">
        <v>160</v>
      </c>
      <c r="B437" s="1">
        <v>38678</v>
      </c>
      <c r="C437">
        <v>0</v>
      </c>
      <c r="D437">
        <v>0</v>
      </c>
      <c r="E437" s="35">
        <v>20000</v>
      </c>
      <c r="F437" s="35">
        <v>0</v>
      </c>
      <c r="H437" t="s">
        <v>3845</v>
      </c>
    </row>
    <row r="438" spans="1:8">
      <c r="A438" t="s">
        <v>85</v>
      </c>
      <c r="B438" s="1">
        <v>38678</v>
      </c>
      <c r="C438">
        <v>0</v>
      </c>
      <c r="D438">
        <v>0</v>
      </c>
      <c r="E438" s="35">
        <v>20000</v>
      </c>
      <c r="F438" s="35">
        <v>0</v>
      </c>
      <c r="H438" t="s">
        <v>3845</v>
      </c>
    </row>
    <row r="439" spans="1:8">
      <c r="A439" t="s">
        <v>102</v>
      </c>
      <c r="B439" s="1">
        <v>38678</v>
      </c>
      <c r="C439">
        <v>0</v>
      </c>
      <c r="D439">
        <v>0</v>
      </c>
      <c r="E439" s="35">
        <v>20000</v>
      </c>
      <c r="F439" s="35">
        <v>0</v>
      </c>
      <c r="H439" t="s">
        <v>3845</v>
      </c>
    </row>
    <row r="440" spans="1:8">
      <c r="A440" t="s">
        <v>94</v>
      </c>
      <c r="B440" s="1">
        <v>38680</v>
      </c>
      <c r="C440">
        <v>0</v>
      </c>
      <c r="D440">
        <v>0</v>
      </c>
      <c r="E440" s="35">
        <v>30000</v>
      </c>
      <c r="F440" s="35">
        <v>0</v>
      </c>
      <c r="H440" t="s">
        <v>3846</v>
      </c>
    </row>
    <row r="441" spans="1:8">
      <c r="A441" t="s">
        <v>85</v>
      </c>
      <c r="B441" s="1">
        <v>38680</v>
      </c>
      <c r="C441">
        <v>0</v>
      </c>
      <c r="D441">
        <v>0</v>
      </c>
      <c r="E441" s="35">
        <v>30000</v>
      </c>
      <c r="F441" s="35">
        <v>0</v>
      </c>
      <c r="H441" t="s">
        <v>3846</v>
      </c>
    </row>
    <row r="442" spans="1:8">
      <c r="A442" t="s">
        <v>88</v>
      </c>
      <c r="B442" s="1">
        <v>38680</v>
      </c>
      <c r="C442">
        <v>0</v>
      </c>
      <c r="D442">
        <v>0</v>
      </c>
      <c r="E442" s="35">
        <v>30000</v>
      </c>
      <c r="F442" s="35">
        <v>0</v>
      </c>
      <c r="H442" t="s">
        <v>3846</v>
      </c>
    </row>
    <row r="443" spans="1:8">
      <c r="A443" t="s">
        <v>169</v>
      </c>
      <c r="B443" s="1">
        <v>38680</v>
      </c>
      <c r="C443">
        <v>0</v>
      </c>
      <c r="D443">
        <v>0</v>
      </c>
      <c r="E443" s="35">
        <v>30000</v>
      </c>
      <c r="F443" s="35">
        <v>0</v>
      </c>
      <c r="H443" t="s">
        <v>3847</v>
      </c>
    </row>
    <row r="444" spans="1:8">
      <c r="A444" t="s">
        <v>93</v>
      </c>
      <c r="B444" s="1">
        <v>38695</v>
      </c>
      <c r="C444">
        <v>0</v>
      </c>
      <c r="D444">
        <v>0</v>
      </c>
      <c r="E444" s="35">
        <v>40000</v>
      </c>
      <c r="F444" s="35">
        <v>0</v>
      </c>
      <c r="H444" t="s">
        <v>3848</v>
      </c>
    </row>
    <row r="445" spans="1:8">
      <c r="A445" t="s">
        <v>98</v>
      </c>
      <c r="B445" s="1">
        <v>38695</v>
      </c>
      <c r="C445">
        <v>0</v>
      </c>
      <c r="D445">
        <v>0</v>
      </c>
      <c r="E445" s="35">
        <v>15000</v>
      </c>
      <c r="F445" s="35">
        <v>0</v>
      </c>
      <c r="H445" t="s">
        <v>3849</v>
      </c>
    </row>
    <row r="446" spans="1:8">
      <c r="A446" t="s">
        <v>162</v>
      </c>
      <c r="B446" s="1">
        <v>38695</v>
      </c>
      <c r="C446">
        <v>0</v>
      </c>
      <c r="D446">
        <v>0</v>
      </c>
      <c r="E446" s="35">
        <v>15000</v>
      </c>
      <c r="F446" s="35">
        <v>0</v>
      </c>
      <c r="H446" t="s">
        <v>3849</v>
      </c>
    </row>
    <row r="447" spans="1:8">
      <c r="A447" t="s">
        <v>85</v>
      </c>
      <c r="B447" s="1">
        <v>38702</v>
      </c>
      <c r="C447">
        <v>0</v>
      </c>
      <c r="D447">
        <v>0</v>
      </c>
      <c r="E447" s="35">
        <v>20000</v>
      </c>
      <c r="F447" s="35">
        <v>0</v>
      </c>
      <c r="H447" t="s">
        <v>3850</v>
      </c>
    </row>
    <row r="448" spans="1:8">
      <c r="A448" t="s">
        <v>102</v>
      </c>
      <c r="B448" s="1">
        <v>38702</v>
      </c>
      <c r="C448">
        <v>0</v>
      </c>
      <c r="D448">
        <v>0</v>
      </c>
      <c r="E448" s="35">
        <v>20000</v>
      </c>
      <c r="F448" s="35">
        <v>0</v>
      </c>
      <c r="H448" t="s">
        <v>3851</v>
      </c>
    </row>
    <row r="449" spans="1:8">
      <c r="A449" t="s">
        <v>97</v>
      </c>
      <c r="B449" s="1">
        <v>38702</v>
      </c>
      <c r="C449">
        <v>0</v>
      </c>
      <c r="D449">
        <v>0</v>
      </c>
      <c r="E449" s="35">
        <v>20000</v>
      </c>
      <c r="F449" s="35">
        <v>0</v>
      </c>
      <c r="H449" t="s">
        <v>3851</v>
      </c>
    </row>
    <row r="450" spans="1:8">
      <c r="A450" t="s">
        <v>93</v>
      </c>
      <c r="B450" s="1">
        <v>38702</v>
      </c>
      <c r="C450">
        <v>0</v>
      </c>
      <c r="D450">
        <v>0</v>
      </c>
      <c r="E450" s="35">
        <v>20000</v>
      </c>
      <c r="F450" s="35">
        <v>0</v>
      </c>
      <c r="H450" t="s">
        <v>3851</v>
      </c>
    </row>
    <row r="451" spans="1:8">
      <c r="A451" t="s">
        <v>169</v>
      </c>
      <c r="B451" s="1">
        <v>38702</v>
      </c>
      <c r="C451">
        <v>0</v>
      </c>
      <c r="D451">
        <v>0</v>
      </c>
      <c r="E451" s="35">
        <v>10000</v>
      </c>
      <c r="F451" s="35">
        <v>0</v>
      </c>
      <c r="H451" t="s">
        <v>3852</v>
      </c>
    </row>
    <row r="452" spans="1:8">
      <c r="A452" t="s">
        <v>88</v>
      </c>
      <c r="B452" s="1">
        <v>38702</v>
      </c>
      <c r="C452">
        <v>0</v>
      </c>
      <c r="D452">
        <v>0</v>
      </c>
      <c r="E452" s="35">
        <v>10000</v>
      </c>
      <c r="F452" s="35">
        <v>0</v>
      </c>
      <c r="H452" t="s">
        <v>3852</v>
      </c>
    </row>
    <row r="453" spans="1:8">
      <c r="A453" t="s">
        <v>162</v>
      </c>
      <c r="B453" s="1">
        <v>38702</v>
      </c>
      <c r="C453">
        <v>0</v>
      </c>
      <c r="D453">
        <v>0</v>
      </c>
      <c r="E453" s="35">
        <v>10000</v>
      </c>
      <c r="F453" s="35">
        <v>0</v>
      </c>
      <c r="H453" t="s">
        <v>3852</v>
      </c>
    </row>
    <row r="454" spans="1:8">
      <c r="A454" t="s">
        <v>101</v>
      </c>
      <c r="B454" s="1">
        <v>38702</v>
      </c>
      <c r="C454">
        <v>0</v>
      </c>
      <c r="D454">
        <v>0</v>
      </c>
      <c r="E454" s="35">
        <v>10000</v>
      </c>
      <c r="F454" s="35">
        <v>0</v>
      </c>
      <c r="H454" t="s">
        <v>3852</v>
      </c>
    </row>
    <row r="455" spans="1:8">
      <c r="A455" t="s">
        <v>94</v>
      </c>
      <c r="B455" s="1">
        <v>38702</v>
      </c>
      <c r="C455">
        <v>0</v>
      </c>
      <c r="D455">
        <v>0</v>
      </c>
      <c r="E455" s="35">
        <v>10000</v>
      </c>
      <c r="F455" s="35">
        <v>0</v>
      </c>
      <c r="H455" t="s">
        <v>3852</v>
      </c>
    </row>
    <row r="456" spans="1:8">
      <c r="A456" t="s">
        <v>102</v>
      </c>
      <c r="B456" s="1">
        <v>38732</v>
      </c>
      <c r="C456">
        <v>0</v>
      </c>
      <c r="D456">
        <v>0</v>
      </c>
      <c r="E456" s="35">
        <v>10000</v>
      </c>
      <c r="F456" s="35">
        <v>0</v>
      </c>
      <c r="H456" t="s">
        <v>3853</v>
      </c>
    </row>
    <row r="457" spans="1:8">
      <c r="A457" t="s">
        <v>163</v>
      </c>
      <c r="B457" s="1">
        <v>38732</v>
      </c>
      <c r="C457">
        <v>0</v>
      </c>
      <c r="D457">
        <v>0</v>
      </c>
      <c r="E457" s="35">
        <v>5000</v>
      </c>
      <c r="F457" s="35">
        <v>0</v>
      </c>
      <c r="H457" t="s">
        <v>3854</v>
      </c>
    </row>
    <row r="458" spans="1:8">
      <c r="A458" t="s">
        <v>97</v>
      </c>
      <c r="B458" s="1">
        <v>38732</v>
      </c>
      <c r="C458">
        <v>0</v>
      </c>
      <c r="D458">
        <v>0</v>
      </c>
      <c r="E458" s="35">
        <v>10000</v>
      </c>
      <c r="F458" s="35">
        <v>0</v>
      </c>
      <c r="H458" t="s">
        <v>3853</v>
      </c>
    </row>
    <row r="459" spans="1:8">
      <c r="A459" t="s">
        <v>85</v>
      </c>
      <c r="B459" s="1">
        <v>38732</v>
      </c>
      <c r="C459">
        <v>0</v>
      </c>
      <c r="D459">
        <v>0</v>
      </c>
      <c r="E459" s="35">
        <v>10000</v>
      </c>
      <c r="F459" s="35">
        <v>0</v>
      </c>
      <c r="H459" t="s">
        <v>3854</v>
      </c>
    </row>
    <row r="460" spans="1:8">
      <c r="A460" t="s">
        <v>162</v>
      </c>
      <c r="B460" s="1">
        <v>38732</v>
      </c>
      <c r="C460">
        <v>0</v>
      </c>
      <c r="D460">
        <v>0</v>
      </c>
      <c r="E460" s="35">
        <v>5000</v>
      </c>
      <c r="F460" s="35">
        <v>0</v>
      </c>
      <c r="H460" t="s">
        <v>3853</v>
      </c>
    </row>
    <row r="461" spans="1:8">
      <c r="A461" t="s">
        <v>93</v>
      </c>
      <c r="B461" s="1">
        <v>38732</v>
      </c>
      <c r="C461">
        <v>0</v>
      </c>
      <c r="D461">
        <v>0</v>
      </c>
      <c r="E461" s="35">
        <v>15000</v>
      </c>
      <c r="F461" s="35">
        <v>0</v>
      </c>
      <c r="H461" t="s">
        <v>3853</v>
      </c>
    </row>
    <row r="462" spans="1:8">
      <c r="A462" t="s">
        <v>92</v>
      </c>
      <c r="B462" s="1">
        <v>38773</v>
      </c>
      <c r="C462">
        <v>0</v>
      </c>
      <c r="D462">
        <v>0</v>
      </c>
      <c r="E462" s="35">
        <v>10000</v>
      </c>
      <c r="F462" s="35">
        <v>0</v>
      </c>
      <c r="H462" t="s">
        <v>3855</v>
      </c>
    </row>
    <row r="463" spans="1:8">
      <c r="A463" t="s">
        <v>162</v>
      </c>
      <c r="B463" s="1">
        <v>38773</v>
      </c>
      <c r="C463">
        <v>0</v>
      </c>
      <c r="D463">
        <v>0</v>
      </c>
      <c r="E463" s="35">
        <v>15000</v>
      </c>
      <c r="F463" s="35">
        <v>0</v>
      </c>
      <c r="H463" t="s">
        <v>3855</v>
      </c>
    </row>
    <row r="464" spans="1:8">
      <c r="A464" t="s">
        <v>160</v>
      </c>
      <c r="B464" s="1">
        <v>38773</v>
      </c>
      <c r="C464">
        <v>0</v>
      </c>
      <c r="D464">
        <v>0</v>
      </c>
      <c r="E464" s="35">
        <v>10000</v>
      </c>
      <c r="F464" s="35">
        <v>0</v>
      </c>
      <c r="H464" t="s">
        <v>3855</v>
      </c>
    </row>
    <row r="465" spans="1:8">
      <c r="A465" t="s">
        <v>85</v>
      </c>
      <c r="B465" s="1">
        <v>38773</v>
      </c>
      <c r="C465">
        <v>0</v>
      </c>
      <c r="D465">
        <v>0</v>
      </c>
      <c r="E465" s="35">
        <v>8000</v>
      </c>
      <c r="F465" s="35">
        <v>0</v>
      </c>
      <c r="H465" t="s">
        <v>3856</v>
      </c>
    </row>
    <row r="466" spans="1:8">
      <c r="A466" t="s">
        <v>98</v>
      </c>
      <c r="B466" s="1">
        <v>38773</v>
      </c>
      <c r="C466">
        <v>0</v>
      </c>
      <c r="D466">
        <v>0</v>
      </c>
      <c r="E466" s="35">
        <v>15000</v>
      </c>
      <c r="F466" s="35">
        <v>0</v>
      </c>
      <c r="H466" t="s">
        <v>3855</v>
      </c>
    </row>
    <row r="467" spans="1:8">
      <c r="A467" t="s">
        <v>93</v>
      </c>
      <c r="B467" s="1">
        <v>38773</v>
      </c>
      <c r="C467">
        <v>0</v>
      </c>
      <c r="D467">
        <v>0</v>
      </c>
      <c r="E467" s="35">
        <v>15000</v>
      </c>
      <c r="F467" s="35">
        <v>0</v>
      </c>
      <c r="H467" t="s">
        <v>3857</v>
      </c>
    </row>
    <row r="468" spans="1:8">
      <c r="A468" t="s">
        <v>97</v>
      </c>
      <c r="B468" s="1">
        <v>38773</v>
      </c>
      <c r="C468">
        <v>0</v>
      </c>
      <c r="D468">
        <v>0</v>
      </c>
      <c r="E468" s="35">
        <v>15000</v>
      </c>
      <c r="F468" s="35">
        <v>0</v>
      </c>
      <c r="H468" t="s">
        <v>3857</v>
      </c>
    </row>
    <row r="469" spans="1:8">
      <c r="A469" t="s">
        <v>169</v>
      </c>
      <c r="B469" s="1">
        <v>38780</v>
      </c>
      <c r="C469">
        <v>0</v>
      </c>
      <c r="D469">
        <v>0</v>
      </c>
      <c r="E469" s="35">
        <v>10000</v>
      </c>
      <c r="F469" s="35">
        <v>0</v>
      </c>
      <c r="H469" t="s">
        <v>3858</v>
      </c>
    </row>
    <row r="470" spans="1:8">
      <c r="A470" t="s">
        <v>163</v>
      </c>
      <c r="B470" s="1">
        <v>38780</v>
      </c>
      <c r="C470">
        <v>0</v>
      </c>
      <c r="D470">
        <v>0</v>
      </c>
      <c r="E470" s="35">
        <v>15000</v>
      </c>
      <c r="F470" s="35">
        <v>0</v>
      </c>
      <c r="H470" t="s">
        <v>3858</v>
      </c>
    </row>
    <row r="471" spans="1:8">
      <c r="A471" t="s">
        <v>160</v>
      </c>
      <c r="B471" s="1">
        <v>38780</v>
      </c>
      <c r="C471">
        <v>0</v>
      </c>
      <c r="D471">
        <v>0</v>
      </c>
      <c r="E471" s="35">
        <v>5000</v>
      </c>
      <c r="F471" s="35">
        <v>0</v>
      </c>
      <c r="H471" t="s">
        <v>3858</v>
      </c>
    </row>
    <row r="472" spans="1:8">
      <c r="A472" t="s">
        <v>94</v>
      </c>
      <c r="B472" s="1">
        <v>38780</v>
      </c>
      <c r="C472">
        <v>0</v>
      </c>
      <c r="D472">
        <v>0</v>
      </c>
      <c r="E472" s="35">
        <v>5000</v>
      </c>
      <c r="F472" s="35">
        <v>0</v>
      </c>
      <c r="H472" t="s">
        <v>3859</v>
      </c>
    </row>
    <row r="473" spans="1:8">
      <c r="A473" t="s">
        <v>89</v>
      </c>
      <c r="B473" s="1">
        <v>38780</v>
      </c>
      <c r="C473">
        <v>0</v>
      </c>
      <c r="D473">
        <v>0</v>
      </c>
      <c r="E473" s="35">
        <v>20000</v>
      </c>
      <c r="F473" s="35">
        <v>0</v>
      </c>
      <c r="H473" t="s">
        <v>3860</v>
      </c>
    </row>
    <row r="474" spans="1:8">
      <c r="A474" t="s">
        <v>92</v>
      </c>
      <c r="B474" s="1">
        <v>38780</v>
      </c>
      <c r="C474">
        <v>0</v>
      </c>
      <c r="D474">
        <v>0</v>
      </c>
      <c r="E474" s="35">
        <v>5000</v>
      </c>
      <c r="F474" s="35">
        <v>0</v>
      </c>
      <c r="H474" t="s">
        <v>3860</v>
      </c>
    </row>
    <row r="475" spans="1:8">
      <c r="A475" t="s">
        <v>85</v>
      </c>
      <c r="B475" s="1">
        <v>38780</v>
      </c>
      <c r="C475">
        <v>0</v>
      </c>
      <c r="D475">
        <v>0</v>
      </c>
      <c r="E475" s="35">
        <v>10000</v>
      </c>
      <c r="F475" s="35">
        <v>0</v>
      </c>
      <c r="H475" t="s">
        <v>3859</v>
      </c>
    </row>
    <row r="476" spans="1:8">
      <c r="A476" t="s">
        <v>88</v>
      </c>
      <c r="B476" s="1">
        <v>38780</v>
      </c>
      <c r="C476">
        <v>0</v>
      </c>
      <c r="D476">
        <v>0</v>
      </c>
      <c r="E476" s="35">
        <v>10000</v>
      </c>
      <c r="F476" s="35">
        <v>0</v>
      </c>
      <c r="H476" t="s">
        <v>3859</v>
      </c>
    </row>
    <row r="477" spans="1:8">
      <c r="A477" t="s">
        <v>95</v>
      </c>
      <c r="B477" s="1">
        <v>38780</v>
      </c>
      <c r="C477">
        <v>0</v>
      </c>
      <c r="D477">
        <v>0</v>
      </c>
      <c r="E477" s="35">
        <v>10000</v>
      </c>
      <c r="F477" s="35">
        <v>0</v>
      </c>
      <c r="H477" t="s">
        <v>3860</v>
      </c>
    </row>
    <row r="478" spans="1:8">
      <c r="A478" t="s">
        <v>102</v>
      </c>
      <c r="B478" s="1">
        <v>38780</v>
      </c>
      <c r="C478">
        <v>0</v>
      </c>
      <c r="D478">
        <v>0</v>
      </c>
      <c r="E478" s="35">
        <v>5000</v>
      </c>
      <c r="F478" s="35">
        <v>0</v>
      </c>
      <c r="H478" t="s">
        <v>3861</v>
      </c>
    </row>
    <row r="479" spans="1:8">
      <c r="A479" t="s">
        <v>101</v>
      </c>
      <c r="B479" s="1">
        <v>38780</v>
      </c>
      <c r="C479">
        <v>0</v>
      </c>
      <c r="D479">
        <v>0</v>
      </c>
      <c r="E479" s="35">
        <v>5000</v>
      </c>
      <c r="F479" s="35">
        <v>0</v>
      </c>
      <c r="H479" t="s">
        <v>3861</v>
      </c>
    </row>
    <row r="480" spans="1:8">
      <c r="A480" t="s">
        <v>162</v>
      </c>
      <c r="B480" s="1">
        <v>38811</v>
      </c>
      <c r="C480">
        <v>0</v>
      </c>
      <c r="D480">
        <v>0</v>
      </c>
      <c r="E480" s="35">
        <v>5000</v>
      </c>
      <c r="F480" s="35">
        <v>0</v>
      </c>
      <c r="H480" t="s">
        <v>3862</v>
      </c>
    </row>
    <row r="481" spans="1:8">
      <c r="A481" t="s">
        <v>169</v>
      </c>
      <c r="B481" s="1">
        <v>38811</v>
      </c>
      <c r="C481">
        <v>0</v>
      </c>
      <c r="D481">
        <v>0</v>
      </c>
      <c r="E481" s="35">
        <v>5000</v>
      </c>
      <c r="F481" s="35">
        <v>0</v>
      </c>
      <c r="H481" t="s">
        <v>3862</v>
      </c>
    </row>
    <row r="482" spans="1:8">
      <c r="A482" t="s">
        <v>88</v>
      </c>
      <c r="B482" s="1">
        <v>38811</v>
      </c>
      <c r="C482">
        <v>0</v>
      </c>
      <c r="D482">
        <v>0</v>
      </c>
      <c r="E482" s="35">
        <v>5000</v>
      </c>
      <c r="F482" s="35">
        <v>0</v>
      </c>
      <c r="H482" t="s">
        <v>3862</v>
      </c>
    </row>
    <row r="483" spans="1:8">
      <c r="A483" t="s">
        <v>97</v>
      </c>
      <c r="B483" s="1">
        <v>38811</v>
      </c>
      <c r="C483">
        <v>0</v>
      </c>
      <c r="D483">
        <v>0</v>
      </c>
      <c r="E483" s="35">
        <v>5000</v>
      </c>
      <c r="F483" s="35">
        <v>0</v>
      </c>
      <c r="H483" t="s">
        <v>3862</v>
      </c>
    </row>
    <row r="484" spans="1:8">
      <c r="A484" t="s">
        <v>163</v>
      </c>
      <c r="B484" s="1">
        <v>38811</v>
      </c>
      <c r="C484">
        <v>0</v>
      </c>
      <c r="D484">
        <v>0</v>
      </c>
      <c r="E484" s="35">
        <v>5000</v>
      </c>
      <c r="F484" s="35">
        <v>0</v>
      </c>
      <c r="H484" t="s">
        <v>3862</v>
      </c>
    </row>
    <row r="485" spans="1:8">
      <c r="A485" t="s">
        <v>160</v>
      </c>
      <c r="B485" s="1">
        <v>38811</v>
      </c>
      <c r="C485">
        <v>0</v>
      </c>
      <c r="D485">
        <v>0</v>
      </c>
      <c r="E485" s="35">
        <v>10000</v>
      </c>
      <c r="F485" s="35">
        <v>0</v>
      </c>
      <c r="H485" t="s">
        <v>3862</v>
      </c>
    </row>
    <row r="486" spans="1:8">
      <c r="A486" t="s">
        <v>85</v>
      </c>
      <c r="B486" s="1">
        <v>38811</v>
      </c>
      <c r="C486">
        <v>0</v>
      </c>
      <c r="D486">
        <v>0</v>
      </c>
      <c r="E486" s="35">
        <v>5000</v>
      </c>
      <c r="F486" s="35">
        <v>0</v>
      </c>
      <c r="H486" t="s">
        <v>3862</v>
      </c>
    </row>
    <row r="487" spans="1:8">
      <c r="A487" t="s">
        <v>94</v>
      </c>
      <c r="B487" s="1">
        <v>38811</v>
      </c>
      <c r="C487">
        <v>0</v>
      </c>
      <c r="D487">
        <v>0</v>
      </c>
      <c r="E487" s="35">
        <v>5000</v>
      </c>
      <c r="F487" s="35">
        <v>0</v>
      </c>
      <c r="H487" t="s">
        <v>3862</v>
      </c>
    </row>
    <row r="488" spans="1:8">
      <c r="A488" t="s">
        <v>160</v>
      </c>
      <c r="B488" s="1">
        <v>39097</v>
      </c>
      <c r="C488">
        <v>0</v>
      </c>
      <c r="D488">
        <v>0</v>
      </c>
      <c r="E488" s="35">
        <v>5000</v>
      </c>
      <c r="F488" s="35">
        <v>0</v>
      </c>
      <c r="H488" t="s">
        <v>3863</v>
      </c>
    </row>
    <row r="489" spans="1:8">
      <c r="A489" t="s">
        <v>89</v>
      </c>
      <c r="B489" s="1">
        <v>39097</v>
      </c>
      <c r="C489">
        <v>0</v>
      </c>
      <c r="D489">
        <v>0</v>
      </c>
      <c r="E489" s="35">
        <v>5000</v>
      </c>
      <c r="F489" s="35">
        <v>0</v>
      </c>
      <c r="H489" t="s">
        <v>3863</v>
      </c>
    </row>
    <row r="490" spans="1:8">
      <c r="A490" t="s">
        <v>88</v>
      </c>
      <c r="B490" s="1">
        <v>39097</v>
      </c>
      <c r="C490">
        <v>0</v>
      </c>
      <c r="D490">
        <v>0</v>
      </c>
      <c r="E490" s="35">
        <v>5000</v>
      </c>
      <c r="F490" s="35">
        <v>0</v>
      </c>
      <c r="H490" t="s">
        <v>3863</v>
      </c>
    </row>
    <row r="491" spans="1:8">
      <c r="A491" t="s">
        <v>163</v>
      </c>
      <c r="B491" s="1">
        <v>39097</v>
      </c>
      <c r="C491">
        <v>0</v>
      </c>
      <c r="D491">
        <v>0</v>
      </c>
      <c r="E491" s="35">
        <v>5000</v>
      </c>
      <c r="F491" s="35">
        <v>0</v>
      </c>
      <c r="H491" t="s">
        <v>3863</v>
      </c>
    </row>
    <row r="492" spans="1:8">
      <c r="A492" t="s">
        <v>102</v>
      </c>
      <c r="B492" s="1">
        <v>39097</v>
      </c>
      <c r="C492">
        <v>0</v>
      </c>
      <c r="D492">
        <v>0</v>
      </c>
      <c r="E492" s="35">
        <v>10000</v>
      </c>
      <c r="F492" s="35">
        <v>0</v>
      </c>
      <c r="H492" t="s">
        <v>3864</v>
      </c>
    </row>
    <row r="493" spans="1:8">
      <c r="A493" t="s">
        <v>97</v>
      </c>
      <c r="B493" s="1">
        <v>39097</v>
      </c>
      <c r="C493">
        <v>0</v>
      </c>
      <c r="D493">
        <v>0</v>
      </c>
      <c r="E493" s="35">
        <v>10000</v>
      </c>
      <c r="F493" s="35">
        <v>0</v>
      </c>
      <c r="H493" t="s">
        <v>3865</v>
      </c>
    </row>
    <row r="494" spans="1:8">
      <c r="A494" t="s">
        <v>95</v>
      </c>
      <c r="B494" s="1">
        <v>39097</v>
      </c>
      <c r="C494">
        <v>0</v>
      </c>
      <c r="D494">
        <v>0</v>
      </c>
      <c r="E494" s="35">
        <v>5000</v>
      </c>
      <c r="F494" s="35">
        <v>0</v>
      </c>
      <c r="H494" t="s">
        <v>3864</v>
      </c>
    </row>
    <row r="495" spans="1:8">
      <c r="A495" t="s">
        <v>94</v>
      </c>
      <c r="B495" s="1">
        <v>39097</v>
      </c>
      <c r="C495">
        <v>0</v>
      </c>
      <c r="D495">
        <v>0</v>
      </c>
      <c r="E495" s="35">
        <v>5000</v>
      </c>
      <c r="F495" s="35">
        <v>0</v>
      </c>
      <c r="H495" t="s">
        <v>3864</v>
      </c>
    </row>
    <row r="496" spans="1:8">
      <c r="A496" t="s">
        <v>101</v>
      </c>
      <c r="B496" s="1">
        <v>39097</v>
      </c>
      <c r="C496">
        <v>0</v>
      </c>
      <c r="D496">
        <v>0</v>
      </c>
      <c r="E496" s="35">
        <v>5000</v>
      </c>
      <c r="F496" s="35">
        <v>0</v>
      </c>
      <c r="H496" t="s">
        <v>3864</v>
      </c>
    </row>
    <row r="497" spans="1:8">
      <c r="A497" t="s">
        <v>169</v>
      </c>
      <c r="B497" s="1">
        <v>39097</v>
      </c>
      <c r="C497">
        <v>0</v>
      </c>
      <c r="D497">
        <v>0</v>
      </c>
      <c r="E497" s="35">
        <v>5000</v>
      </c>
      <c r="F497" s="35">
        <v>0</v>
      </c>
      <c r="H497" t="s">
        <v>3864</v>
      </c>
    </row>
    <row r="498" spans="1:8">
      <c r="A498" t="s">
        <v>93</v>
      </c>
      <c r="B498" s="1">
        <v>39097</v>
      </c>
      <c r="C498">
        <v>0</v>
      </c>
      <c r="D498">
        <v>0</v>
      </c>
      <c r="E498" s="35">
        <v>10000</v>
      </c>
      <c r="F498" s="35">
        <v>0</v>
      </c>
      <c r="H498" t="s">
        <v>3865</v>
      </c>
    </row>
    <row r="499" spans="1:8">
      <c r="A499" t="s">
        <v>163</v>
      </c>
      <c r="B499" s="1">
        <v>39101</v>
      </c>
      <c r="C499">
        <v>0</v>
      </c>
      <c r="D499">
        <v>0</v>
      </c>
      <c r="E499" s="35">
        <v>5000</v>
      </c>
      <c r="F499" s="35">
        <v>0</v>
      </c>
      <c r="H499" t="s">
        <v>3866</v>
      </c>
    </row>
    <row r="500" spans="1:8">
      <c r="A500" t="s">
        <v>88</v>
      </c>
      <c r="B500" s="1">
        <v>39101</v>
      </c>
      <c r="C500">
        <v>0</v>
      </c>
      <c r="D500">
        <v>0</v>
      </c>
      <c r="E500" s="35">
        <v>5000</v>
      </c>
      <c r="F500" s="35">
        <v>0</v>
      </c>
      <c r="H500" t="s">
        <v>3866</v>
      </c>
    </row>
    <row r="501" spans="1:8">
      <c r="A501" t="s">
        <v>102</v>
      </c>
      <c r="B501" s="1">
        <v>39101</v>
      </c>
      <c r="C501">
        <v>0</v>
      </c>
      <c r="D501">
        <v>0</v>
      </c>
      <c r="E501" s="35">
        <v>5000</v>
      </c>
      <c r="F501" s="35">
        <v>0</v>
      </c>
      <c r="H501" t="s">
        <v>3866</v>
      </c>
    </row>
    <row r="502" spans="1:8">
      <c r="A502" t="s">
        <v>85</v>
      </c>
      <c r="B502" s="1">
        <v>39101</v>
      </c>
      <c r="C502">
        <v>0</v>
      </c>
      <c r="D502">
        <v>0</v>
      </c>
      <c r="E502" s="35">
        <v>5000</v>
      </c>
      <c r="F502" s="35">
        <v>0</v>
      </c>
      <c r="H502" t="s">
        <v>3866</v>
      </c>
    </row>
    <row r="503" spans="1:8">
      <c r="A503" t="s">
        <v>98</v>
      </c>
      <c r="B503" s="1">
        <v>39143</v>
      </c>
      <c r="C503">
        <v>0</v>
      </c>
      <c r="D503">
        <v>0</v>
      </c>
      <c r="E503" s="35">
        <v>5000</v>
      </c>
      <c r="F503" s="35">
        <v>0</v>
      </c>
      <c r="H503" t="s">
        <v>3867</v>
      </c>
    </row>
    <row r="504" spans="1:8">
      <c r="A504" t="s">
        <v>160</v>
      </c>
      <c r="B504" s="1">
        <v>39143</v>
      </c>
      <c r="C504">
        <v>0</v>
      </c>
      <c r="D504">
        <v>0</v>
      </c>
      <c r="E504" s="35">
        <v>3000</v>
      </c>
      <c r="F504" s="35">
        <v>0</v>
      </c>
      <c r="H504" t="s">
        <v>3867</v>
      </c>
    </row>
    <row r="505" spans="1:8">
      <c r="A505" t="s">
        <v>169</v>
      </c>
      <c r="B505" s="1">
        <v>39143</v>
      </c>
      <c r="C505">
        <v>0</v>
      </c>
      <c r="D505">
        <v>0</v>
      </c>
      <c r="E505" s="35">
        <v>3000</v>
      </c>
      <c r="F505" s="35">
        <v>0</v>
      </c>
      <c r="H505" t="s">
        <v>3867</v>
      </c>
    </row>
    <row r="506" spans="1:8">
      <c r="A506" t="s">
        <v>163</v>
      </c>
      <c r="B506" s="1">
        <v>39143</v>
      </c>
      <c r="C506">
        <v>0</v>
      </c>
      <c r="D506">
        <v>0</v>
      </c>
      <c r="E506" s="35">
        <v>3000</v>
      </c>
      <c r="F506" s="35">
        <v>0</v>
      </c>
      <c r="H506" t="s">
        <v>3867</v>
      </c>
    </row>
    <row r="507" spans="1:8">
      <c r="A507" t="s">
        <v>92</v>
      </c>
      <c r="B507" s="1">
        <v>39143</v>
      </c>
      <c r="C507">
        <v>0</v>
      </c>
      <c r="D507">
        <v>0</v>
      </c>
      <c r="E507" s="35">
        <v>5000</v>
      </c>
      <c r="F507" s="35">
        <v>0</v>
      </c>
      <c r="H507" t="s">
        <v>3867</v>
      </c>
    </row>
    <row r="508" spans="1:8">
      <c r="A508" t="s">
        <v>96</v>
      </c>
      <c r="B508" s="1">
        <v>39143</v>
      </c>
      <c r="C508">
        <v>0</v>
      </c>
      <c r="D508">
        <v>0</v>
      </c>
      <c r="E508" s="35">
        <v>3000</v>
      </c>
      <c r="F508" s="35">
        <v>0</v>
      </c>
      <c r="H508" t="s">
        <v>3867</v>
      </c>
    </row>
    <row r="509" spans="1:8">
      <c r="A509" t="s">
        <v>95</v>
      </c>
      <c r="B509" s="1">
        <v>39143</v>
      </c>
      <c r="C509">
        <v>0</v>
      </c>
      <c r="D509">
        <v>0</v>
      </c>
      <c r="E509" s="35">
        <v>5000</v>
      </c>
      <c r="F509" s="35">
        <v>0</v>
      </c>
      <c r="H509" t="s">
        <v>3867</v>
      </c>
    </row>
    <row r="510" spans="1:8">
      <c r="A510" t="s">
        <v>89</v>
      </c>
      <c r="B510" s="1">
        <v>39143</v>
      </c>
      <c r="C510">
        <v>0</v>
      </c>
      <c r="D510">
        <v>0</v>
      </c>
      <c r="E510" s="35">
        <v>8000</v>
      </c>
      <c r="F510" s="35">
        <v>0</v>
      </c>
      <c r="H510" t="s">
        <v>3867</v>
      </c>
    </row>
    <row r="511" spans="1:8">
      <c r="A511" t="s">
        <v>97</v>
      </c>
      <c r="B511" s="1">
        <v>39143</v>
      </c>
      <c r="C511">
        <v>0</v>
      </c>
      <c r="D511">
        <v>0</v>
      </c>
      <c r="E511" s="35">
        <v>5000</v>
      </c>
      <c r="F511" s="35">
        <v>0</v>
      </c>
      <c r="H511" t="s">
        <v>3868</v>
      </c>
    </row>
    <row r="512" spans="1:8">
      <c r="A512" t="s">
        <v>101</v>
      </c>
      <c r="B512" s="1">
        <v>39143</v>
      </c>
      <c r="C512">
        <v>0</v>
      </c>
      <c r="D512">
        <v>0</v>
      </c>
      <c r="E512" s="35">
        <v>5000</v>
      </c>
      <c r="F512" s="35">
        <v>0</v>
      </c>
      <c r="H512" t="s">
        <v>3868</v>
      </c>
    </row>
    <row r="513" spans="1:8">
      <c r="A513" t="s">
        <v>93</v>
      </c>
      <c r="B513" s="1">
        <v>39143</v>
      </c>
      <c r="C513">
        <v>0</v>
      </c>
      <c r="D513">
        <v>0</v>
      </c>
      <c r="E513" s="35">
        <v>5000</v>
      </c>
      <c r="F513" s="35">
        <v>0</v>
      </c>
      <c r="H513" t="s">
        <v>3868</v>
      </c>
    </row>
    <row r="514" spans="1:8">
      <c r="A514" t="s">
        <v>85</v>
      </c>
      <c r="B514" s="1">
        <v>39143</v>
      </c>
      <c r="C514">
        <v>0</v>
      </c>
      <c r="D514">
        <v>0</v>
      </c>
      <c r="E514" s="35">
        <v>10000</v>
      </c>
      <c r="F514" s="35">
        <v>0</v>
      </c>
      <c r="H514" t="s">
        <v>3868</v>
      </c>
    </row>
    <row r="515" spans="1:8">
      <c r="A515" t="s">
        <v>94</v>
      </c>
      <c r="B515" s="1">
        <v>39143</v>
      </c>
      <c r="C515">
        <v>0</v>
      </c>
      <c r="D515">
        <v>0</v>
      </c>
      <c r="E515" s="35">
        <v>5000</v>
      </c>
      <c r="F515" s="35">
        <v>0</v>
      </c>
      <c r="H515" t="s">
        <v>3868</v>
      </c>
    </row>
    <row r="516" spans="1:8">
      <c r="A516" t="s">
        <v>162</v>
      </c>
      <c r="B516" s="1">
        <v>39143</v>
      </c>
      <c r="C516">
        <v>0</v>
      </c>
      <c r="D516">
        <v>0</v>
      </c>
      <c r="E516" s="35">
        <v>5000</v>
      </c>
      <c r="F516" s="35">
        <v>0</v>
      </c>
      <c r="H516" t="s">
        <v>3868</v>
      </c>
    </row>
    <row r="517" spans="1:8">
      <c r="A517" t="s">
        <v>102</v>
      </c>
      <c r="B517" s="1">
        <v>39143</v>
      </c>
      <c r="C517">
        <v>0</v>
      </c>
      <c r="D517">
        <v>0</v>
      </c>
      <c r="E517" s="35">
        <v>10000</v>
      </c>
      <c r="F517" s="35">
        <v>0</v>
      </c>
      <c r="H517" t="s">
        <v>3868</v>
      </c>
    </row>
    <row r="518" spans="1:8">
      <c r="A518" t="s">
        <v>88</v>
      </c>
      <c r="B518" s="1">
        <v>39143</v>
      </c>
      <c r="C518">
        <v>0</v>
      </c>
      <c r="D518">
        <v>0</v>
      </c>
      <c r="E518" s="35">
        <v>5000</v>
      </c>
      <c r="F518" s="35">
        <v>0</v>
      </c>
      <c r="H518" t="s">
        <v>3868</v>
      </c>
    </row>
    <row r="519" spans="1:8">
      <c r="A519" t="s">
        <v>90</v>
      </c>
      <c r="B519" s="1">
        <v>39143</v>
      </c>
      <c r="C519">
        <v>0</v>
      </c>
      <c r="D519">
        <v>0</v>
      </c>
      <c r="E519" s="35">
        <v>0</v>
      </c>
      <c r="F519" s="35">
        <v>0</v>
      </c>
      <c r="G519" t="s">
        <v>3869</v>
      </c>
      <c r="H519" t="s">
        <v>3870</v>
      </c>
    </row>
    <row r="520" spans="1:8">
      <c r="A520" t="s">
        <v>99</v>
      </c>
      <c r="B520" s="1">
        <v>39143</v>
      </c>
      <c r="C520">
        <v>0</v>
      </c>
      <c r="D520">
        <v>0</v>
      </c>
      <c r="E520" s="35">
        <v>0</v>
      </c>
      <c r="F520" s="35">
        <v>0</v>
      </c>
      <c r="G520" t="s">
        <v>3871</v>
      </c>
      <c r="H520" t="s">
        <v>3870</v>
      </c>
    </row>
    <row r="521" spans="1:8">
      <c r="A521" t="s">
        <v>165</v>
      </c>
      <c r="B521" s="1">
        <v>39143</v>
      </c>
      <c r="C521">
        <v>0</v>
      </c>
      <c r="D521">
        <v>0</v>
      </c>
      <c r="E521" s="35">
        <v>0</v>
      </c>
      <c r="F521" s="35">
        <v>0</v>
      </c>
      <c r="G521" t="s">
        <v>3872</v>
      </c>
      <c r="H521" t="s">
        <v>3870</v>
      </c>
    </row>
    <row r="522" spans="1:8">
      <c r="A522" t="s">
        <v>88</v>
      </c>
      <c r="B522" s="1">
        <v>39146</v>
      </c>
      <c r="C522">
        <v>0</v>
      </c>
      <c r="D522">
        <v>0</v>
      </c>
      <c r="E522" s="35">
        <v>5000</v>
      </c>
      <c r="F522" s="35">
        <v>0</v>
      </c>
      <c r="H522" t="s">
        <v>3873</v>
      </c>
    </row>
    <row r="523" spans="1:8">
      <c r="A523" t="s">
        <v>94</v>
      </c>
      <c r="B523" s="1">
        <v>39146</v>
      </c>
      <c r="C523">
        <v>0</v>
      </c>
      <c r="D523">
        <v>0</v>
      </c>
      <c r="E523" s="35">
        <v>3000</v>
      </c>
      <c r="F523" s="35">
        <v>0</v>
      </c>
      <c r="H523" t="s">
        <v>3873</v>
      </c>
    </row>
    <row r="524" spans="1:8">
      <c r="A524" t="s">
        <v>169</v>
      </c>
      <c r="B524" s="1">
        <v>39146</v>
      </c>
      <c r="C524">
        <v>0</v>
      </c>
      <c r="D524">
        <v>0</v>
      </c>
      <c r="E524" s="35">
        <v>2000</v>
      </c>
      <c r="F524" s="35">
        <v>0</v>
      </c>
      <c r="H524" t="s">
        <v>3873</v>
      </c>
    </row>
    <row r="525" spans="1:8">
      <c r="A525" t="s">
        <v>93</v>
      </c>
      <c r="B525" s="1">
        <v>39157</v>
      </c>
      <c r="C525">
        <v>0</v>
      </c>
      <c r="D525">
        <v>0</v>
      </c>
      <c r="E525" s="35">
        <v>10000</v>
      </c>
      <c r="F525" s="35">
        <v>0</v>
      </c>
      <c r="H525" t="s">
        <v>3874</v>
      </c>
    </row>
    <row r="526" spans="1:8">
      <c r="A526" t="s">
        <v>98</v>
      </c>
      <c r="B526" s="1">
        <v>39157</v>
      </c>
      <c r="C526">
        <v>0</v>
      </c>
      <c r="D526">
        <v>0</v>
      </c>
      <c r="E526" s="35">
        <v>10000</v>
      </c>
      <c r="F526" s="35">
        <v>0</v>
      </c>
      <c r="H526" t="s">
        <v>3874</v>
      </c>
    </row>
    <row r="527" spans="1:8">
      <c r="A527" t="s">
        <v>162</v>
      </c>
      <c r="B527" s="1">
        <v>39157</v>
      </c>
      <c r="C527">
        <v>0</v>
      </c>
      <c r="D527">
        <v>0</v>
      </c>
      <c r="E527" s="35">
        <v>5000</v>
      </c>
      <c r="F527" s="35">
        <v>0</v>
      </c>
      <c r="H527" t="s">
        <v>3874</v>
      </c>
    </row>
    <row r="528" spans="1:8">
      <c r="A528" t="s">
        <v>92</v>
      </c>
      <c r="B528" s="1">
        <v>39157</v>
      </c>
      <c r="C528">
        <v>0</v>
      </c>
      <c r="D528">
        <v>0</v>
      </c>
      <c r="E528" s="35">
        <v>5000</v>
      </c>
      <c r="F528" s="35">
        <v>0</v>
      </c>
      <c r="H528" t="s">
        <v>3874</v>
      </c>
    </row>
    <row r="529" spans="1:8">
      <c r="A529" t="s">
        <v>160</v>
      </c>
      <c r="B529" s="1">
        <v>39157</v>
      </c>
      <c r="C529">
        <v>0</v>
      </c>
      <c r="D529">
        <v>0</v>
      </c>
      <c r="E529" s="35">
        <v>5000</v>
      </c>
      <c r="F529" s="35">
        <v>0</v>
      </c>
      <c r="H529" t="s">
        <v>3874</v>
      </c>
    </row>
    <row r="530" spans="1:8">
      <c r="A530" t="s">
        <v>97</v>
      </c>
      <c r="B530" s="1">
        <v>39157</v>
      </c>
      <c r="C530">
        <v>0</v>
      </c>
      <c r="D530">
        <v>0</v>
      </c>
      <c r="E530" s="35">
        <v>5000</v>
      </c>
      <c r="F530" s="35">
        <v>0</v>
      </c>
      <c r="H530" t="s">
        <v>3874</v>
      </c>
    </row>
    <row r="531" spans="1:8">
      <c r="A531" t="s">
        <v>89</v>
      </c>
      <c r="B531" s="1">
        <v>39157</v>
      </c>
      <c r="C531">
        <v>0</v>
      </c>
      <c r="D531">
        <v>0</v>
      </c>
      <c r="E531" s="35">
        <v>10000</v>
      </c>
      <c r="F531" s="35">
        <v>0</v>
      </c>
      <c r="H531" t="s">
        <v>3874</v>
      </c>
    </row>
    <row r="532" spans="1:8">
      <c r="A532" t="s">
        <v>163</v>
      </c>
      <c r="B532" s="1">
        <v>39157</v>
      </c>
      <c r="C532">
        <v>0</v>
      </c>
      <c r="D532">
        <v>0</v>
      </c>
      <c r="E532" s="35">
        <v>5000</v>
      </c>
      <c r="F532" s="35">
        <v>0</v>
      </c>
      <c r="H532" t="s">
        <v>3874</v>
      </c>
    </row>
    <row r="533" spans="1:8">
      <c r="A533" t="s">
        <v>102</v>
      </c>
      <c r="B533" s="1">
        <v>39157</v>
      </c>
      <c r="C533">
        <v>0</v>
      </c>
      <c r="D533">
        <v>0</v>
      </c>
      <c r="E533" s="35">
        <v>5000</v>
      </c>
      <c r="F533" s="35">
        <v>0</v>
      </c>
      <c r="H533" t="s">
        <v>3874</v>
      </c>
    </row>
    <row r="534" spans="1:8">
      <c r="A534" t="s">
        <v>85</v>
      </c>
      <c r="B534" s="1">
        <v>39157</v>
      </c>
      <c r="C534">
        <v>0</v>
      </c>
      <c r="D534">
        <v>0</v>
      </c>
      <c r="E534" s="35">
        <v>10000</v>
      </c>
      <c r="F534" s="35">
        <v>0</v>
      </c>
      <c r="H534" t="s">
        <v>3874</v>
      </c>
    </row>
    <row r="535" spans="1:8">
      <c r="A535" t="s">
        <v>88</v>
      </c>
      <c r="B535" s="1">
        <v>39157</v>
      </c>
      <c r="C535">
        <v>0</v>
      </c>
      <c r="D535">
        <v>0</v>
      </c>
      <c r="E535" s="35">
        <v>10000</v>
      </c>
      <c r="F535" s="35">
        <v>0</v>
      </c>
      <c r="H535" t="s">
        <v>3874</v>
      </c>
    </row>
    <row r="536" spans="1:8">
      <c r="A536" t="s">
        <v>96</v>
      </c>
      <c r="B536" s="1">
        <v>39157</v>
      </c>
      <c r="C536">
        <v>0</v>
      </c>
      <c r="D536">
        <v>0</v>
      </c>
      <c r="E536" s="35">
        <v>5000</v>
      </c>
      <c r="F536" s="35">
        <v>0</v>
      </c>
      <c r="H536" t="s">
        <v>3874</v>
      </c>
    </row>
    <row r="537" spans="1:8">
      <c r="A537" t="s">
        <v>95</v>
      </c>
      <c r="B537" s="1">
        <v>39157</v>
      </c>
      <c r="C537">
        <v>0</v>
      </c>
      <c r="D537">
        <v>0</v>
      </c>
      <c r="E537" s="35">
        <v>10000</v>
      </c>
      <c r="F537" s="35">
        <v>0</v>
      </c>
      <c r="H537" t="s">
        <v>3874</v>
      </c>
    </row>
    <row r="538" spans="1:8">
      <c r="A538" t="s">
        <v>94</v>
      </c>
      <c r="B538" s="1">
        <v>39157</v>
      </c>
      <c r="C538">
        <v>0</v>
      </c>
      <c r="D538">
        <v>0</v>
      </c>
      <c r="E538" s="35">
        <v>5000</v>
      </c>
      <c r="F538" s="35">
        <v>0</v>
      </c>
      <c r="H538" t="s">
        <v>3874</v>
      </c>
    </row>
    <row r="539" spans="1:8">
      <c r="A539" t="s">
        <v>169</v>
      </c>
      <c r="B539" s="1">
        <v>39157</v>
      </c>
      <c r="C539">
        <v>0</v>
      </c>
      <c r="D539">
        <v>0</v>
      </c>
      <c r="E539" s="35">
        <v>5000</v>
      </c>
      <c r="F539" s="35">
        <v>0</v>
      </c>
      <c r="H539" t="s">
        <v>3874</v>
      </c>
    </row>
    <row r="540" spans="1:8">
      <c r="A540" t="s">
        <v>101</v>
      </c>
      <c r="B540" s="1">
        <v>39157</v>
      </c>
      <c r="C540">
        <v>0</v>
      </c>
      <c r="D540">
        <v>0</v>
      </c>
      <c r="E540" s="35">
        <v>5000</v>
      </c>
      <c r="F540" s="35">
        <v>0</v>
      </c>
      <c r="H540" t="s">
        <v>3874</v>
      </c>
    </row>
    <row r="541" spans="1:8">
      <c r="A541" t="s">
        <v>99</v>
      </c>
      <c r="B541" s="1">
        <v>39176</v>
      </c>
      <c r="C541">
        <v>0</v>
      </c>
      <c r="D541">
        <v>0</v>
      </c>
      <c r="E541" s="35">
        <v>0</v>
      </c>
      <c r="F541" s="35">
        <v>0</v>
      </c>
      <c r="G541" t="s">
        <v>3875</v>
      </c>
      <c r="H541" t="s">
        <v>3876</v>
      </c>
    </row>
    <row r="542" spans="1:8">
      <c r="A542" t="s">
        <v>165</v>
      </c>
      <c r="B542" s="1">
        <v>39176</v>
      </c>
      <c r="C542">
        <v>0</v>
      </c>
      <c r="D542">
        <v>0</v>
      </c>
      <c r="E542" s="35">
        <v>0</v>
      </c>
      <c r="F542" s="35">
        <v>0</v>
      </c>
      <c r="G542" t="s">
        <v>3877</v>
      </c>
      <c r="H542" t="s">
        <v>3876</v>
      </c>
    </row>
    <row r="543" spans="1:8">
      <c r="A543" t="s">
        <v>90</v>
      </c>
      <c r="B543" s="1">
        <v>39176</v>
      </c>
      <c r="C543">
        <v>0</v>
      </c>
      <c r="D543">
        <v>0</v>
      </c>
      <c r="E543" s="35">
        <v>0</v>
      </c>
      <c r="F543" s="35">
        <v>0</v>
      </c>
      <c r="G543" t="s">
        <v>3878</v>
      </c>
      <c r="H543" t="s">
        <v>3876</v>
      </c>
    </row>
    <row r="544" spans="1:8">
      <c r="A544" t="s">
        <v>162</v>
      </c>
      <c r="B544" s="1">
        <v>39176</v>
      </c>
      <c r="C544">
        <v>0</v>
      </c>
      <c r="D544">
        <v>0</v>
      </c>
      <c r="E544" s="35">
        <v>10000</v>
      </c>
      <c r="F544" s="35">
        <v>0</v>
      </c>
      <c r="H544" t="s">
        <v>3879</v>
      </c>
    </row>
    <row r="545" spans="1:8">
      <c r="A545" t="s">
        <v>93</v>
      </c>
      <c r="B545" s="1">
        <v>39176</v>
      </c>
      <c r="C545">
        <v>0</v>
      </c>
      <c r="D545">
        <v>0</v>
      </c>
      <c r="E545" s="35">
        <v>10000</v>
      </c>
      <c r="F545" s="35">
        <v>0</v>
      </c>
      <c r="H545" t="s">
        <v>3879</v>
      </c>
    </row>
    <row r="546" spans="1:8">
      <c r="A546" t="s">
        <v>85</v>
      </c>
      <c r="B546" s="1">
        <v>39176</v>
      </c>
      <c r="C546">
        <v>0</v>
      </c>
      <c r="D546">
        <v>0</v>
      </c>
      <c r="E546" s="35">
        <v>10000</v>
      </c>
      <c r="F546" s="35">
        <v>0</v>
      </c>
      <c r="H546" t="s">
        <v>3879</v>
      </c>
    </row>
    <row r="547" spans="1:8">
      <c r="A547" t="s">
        <v>94</v>
      </c>
      <c r="B547" s="1">
        <v>39176</v>
      </c>
      <c r="C547">
        <v>0</v>
      </c>
      <c r="D547">
        <v>0</v>
      </c>
      <c r="E547" s="35">
        <v>10000</v>
      </c>
      <c r="F547" s="35">
        <v>0</v>
      </c>
      <c r="H547" t="s">
        <v>3879</v>
      </c>
    </row>
    <row r="548" spans="1:8">
      <c r="A548" t="s">
        <v>169</v>
      </c>
      <c r="B548" s="1">
        <v>39176</v>
      </c>
      <c r="C548">
        <v>0</v>
      </c>
      <c r="D548">
        <v>0</v>
      </c>
      <c r="E548" s="35">
        <v>10000</v>
      </c>
      <c r="F548" s="35">
        <v>0</v>
      </c>
      <c r="H548" t="s">
        <v>3879</v>
      </c>
    </row>
    <row r="549" spans="1:8">
      <c r="A549" t="s">
        <v>163</v>
      </c>
      <c r="B549" s="1">
        <v>39176</v>
      </c>
      <c r="C549">
        <v>0</v>
      </c>
      <c r="D549">
        <v>0</v>
      </c>
      <c r="E549" s="35">
        <v>10000</v>
      </c>
      <c r="F549" s="35">
        <v>0</v>
      </c>
      <c r="H549" t="s">
        <v>3879</v>
      </c>
    </row>
    <row r="550" spans="1:8">
      <c r="A550" t="s">
        <v>97</v>
      </c>
      <c r="B550" s="1">
        <v>39176</v>
      </c>
      <c r="C550">
        <v>0</v>
      </c>
      <c r="D550">
        <v>0</v>
      </c>
      <c r="E550" s="35">
        <v>10000</v>
      </c>
      <c r="F550" s="35">
        <v>0</v>
      </c>
      <c r="H550" t="s">
        <v>3879</v>
      </c>
    </row>
    <row r="551" spans="1:8">
      <c r="A551" t="s">
        <v>160</v>
      </c>
      <c r="B551" s="1">
        <v>39176</v>
      </c>
      <c r="C551">
        <v>0</v>
      </c>
      <c r="D551">
        <v>0</v>
      </c>
      <c r="E551" s="35">
        <v>10000</v>
      </c>
      <c r="F551" s="35">
        <v>0</v>
      </c>
      <c r="H551" t="s">
        <v>3879</v>
      </c>
    </row>
    <row r="552" spans="1:8">
      <c r="A552" t="s">
        <v>88</v>
      </c>
      <c r="B552" s="1">
        <v>39176</v>
      </c>
      <c r="C552">
        <v>0</v>
      </c>
      <c r="D552">
        <v>0</v>
      </c>
      <c r="E552" s="35">
        <v>10000</v>
      </c>
      <c r="F552" s="35">
        <v>0</v>
      </c>
      <c r="H552" t="s">
        <v>3879</v>
      </c>
    </row>
    <row r="553" spans="1:8">
      <c r="A553" t="s">
        <v>102</v>
      </c>
      <c r="B553" s="1">
        <v>39176</v>
      </c>
      <c r="C553">
        <v>0</v>
      </c>
      <c r="D553">
        <v>0</v>
      </c>
      <c r="E553" s="35">
        <v>10000</v>
      </c>
      <c r="F553" s="35">
        <v>0</v>
      </c>
      <c r="H553" t="s">
        <v>3879</v>
      </c>
    </row>
    <row r="554" spans="1:8">
      <c r="A554" t="s">
        <v>101</v>
      </c>
      <c r="B554" s="1">
        <v>39176</v>
      </c>
      <c r="C554">
        <v>0</v>
      </c>
      <c r="D554">
        <v>0</v>
      </c>
      <c r="E554" s="35">
        <v>10000</v>
      </c>
      <c r="F554" s="35">
        <v>0</v>
      </c>
      <c r="H554" t="s">
        <v>3879</v>
      </c>
    </row>
    <row r="555" spans="1:8">
      <c r="A555" t="s">
        <v>90</v>
      </c>
      <c r="B555" s="1">
        <v>39184</v>
      </c>
      <c r="C555">
        <v>0</v>
      </c>
      <c r="D555">
        <v>0</v>
      </c>
      <c r="E555" s="35">
        <v>0</v>
      </c>
      <c r="F555" s="35">
        <v>0</v>
      </c>
      <c r="H555" t="s">
        <v>3880</v>
      </c>
    </row>
    <row r="556" spans="1:8">
      <c r="A556" t="s">
        <v>99</v>
      </c>
      <c r="B556" s="1">
        <v>39184</v>
      </c>
      <c r="C556">
        <v>0</v>
      </c>
      <c r="D556">
        <v>0</v>
      </c>
      <c r="E556" s="35">
        <v>0</v>
      </c>
      <c r="F556" s="35">
        <v>0</v>
      </c>
      <c r="H556" t="s">
        <v>3880</v>
      </c>
    </row>
    <row r="557" spans="1:8">
      <c r="A557" t="s">
        <v>93</v>
      </c>
      <c r="B557" s="1">
        <v>39184</v>
      </c>
      <c r="C557">
        <v>0</v>
      </c>
      <c r="D557">
        <v>0</v>
      </c>
      <c r="E557" s="35">
        <v>10000</v>
      </c>
      <c r="F557" s="35">
        <v>0</v>
      </c>
      <c r="H557" t="s">
        <v>3881</v>
      </c>
    </row>
    <row r="558" spans="1:8">
      <c r="A558" t="s">
        <v>85</v>
      </c>
      <c r="B558" s="1">
        <v>39184</v>
      </c>
      <c r="C558">
        <v>0</v>
      </c>
      <c r="D558">
        <v>0</v>
      </c>
      <c r="E558" s="35">
        <v>10000</v>
      </c>
      <c r="F558" s="35">
        <v>0</v>
      </c>
      <c r="H558" t="s">
        <v>3881</v>
      </c>
    </row>
    <row r="559" spans="1:8">
      <c r="A559" t="s">
        <v>97</v>
      </c>
      <c r="B559" s="1">
        <v>39184</v>
      </c>
      <c r="C559">
        <v>0</v>
      </c>
      <c r="D559">
        <v>0</v>
      </c>
      <c r="E559" s="35">
        <v>10000</v>
      </c>
      <c r="F559" s="35">
        <v>0</v>
      </c>
      <c r="H559" t="s">
        <v>3881</v>
      </c>
    </row>
    <row r="560" spans="1:8">
      <c r="A560" t="s">
        <v>160</v>
      </c>
      <c r="B560" s="1">
        <v>39184</v>
      </c>
      <c r="C560">
        <v>0</v>
      </c>
      <c r="D560">
        <v>0</v>
      </c>
      <c r="E560" s="35">
        <v>5000</v>
      </c>
      <c r="F560" s="35">
        <v>0</v>
      </c>
      <c r="H560" t="s">
        <v>3881</v>
      </c>
    </row>
    <row r="561" spans="1:8">
      <c r="A561" t="s">
        <v>162</v>
      </c>
      <c r="B561" s="1">
        <v>39184</v>
      </c>
      <c r="C561">
        <v>0</v>
      </c>
      <c r="D561">
        <v>0</v>
      </c>
      <c r="E561" s="35">
        <v>5000</v>
      </c>
      <c r="F561" s="35">
        <v>0</v>
      </c>
      <c r="H561" t="s">
        <v>3881</v>
      </c>
    </row>
    <row r="562" spans="1:8">
      <c r="A562" t="s">
        <v>102</v>
      </c>
      <c r="B562" s="1">
        <v>39184</v>
      </c>
      <c r="C562">
        <v>0</v>
      </c>
      <c r="D562">
        <v>0</v>
      </c>
      <c r="E562" s="35">
        <v>10000</v>
      </c>
      <c r="F562" s="35">
        <v>0</v>
      </c>
      <c r="H562" t="s">
        <v>3881</v>
      </c>
    </row>
    <row r="563" spans="1:8">
      <c r="A563" t="s">
        <v>88</v>
      </c>
      <c r="B563" s="1">
        <v>39184</v>
      </c>
      <c r="C563">
        <v>0</v>
      </c>
      <c r="D563">
        <v>0</v>
      </c>
      <c r="E563" s="35">
        <v>10000</v>
      </c>
      <c r="F563" s="35">
        <v>0</v>
      </c>
      <c r="H563" t="s">
        <v>3881</v>
      </c>
    </row>
    <row r="564" spans="1:8">
      <c r="A564" t="s">
        <v>94</v>
      </c>
      <c r="B564" s="1">
        <v>39184</v>
      </c>
      <c r="C564">
        <v>0</v>
      </c>
      <c r="D564">
        <v>0</v>
      </c>
      <c r="E564" s="35">
        <v>10000</v>
      </c>
      <c r="F564" s="35">
        <v>0</v>
      </c>
      <c r="H564" t="s">
        <v>3881</v>
      </c>
    </row>
    <row r="565" spans="1:8">
      <c r="A565" t="s">
        <v>101</v>
      </c>
      <c r="B565" s="1">
        <v>39184</v>
      </c>
      <c r="C565">
        <v>0</v>
      </c>
      <c r="D565">
        <v>0</v>
      </c>
      <c r="E565" s="35">
        <v>5000</v>
      </c>
      <c r="F565" s="35">
        <v>0</v>
      </c>
      <c r="H565" t="s">
        <v>3881</v>
      </c>
    </row>
    <row r="566" spans="1:8">
      <c r="A566" t="s">
        <v>99</v>
      </c>
      <c r="B566" s="1">
        <v>39187</v>
      </c>
      <c r="C566">
        <v>0</v>
      </c>
      <c r="D566">
        <v>0</v>
      </c>
      <c r="E566" s="35">
        <v>0</v>
      </c>
      <c r="F566" s="35">
        <v>0</v>
      </c>
      <c r="H566" t="s">
        <v>3882</v>
      </c>
    </row>
    <row r="567" spans="1:8">
      <c r="A567" t="s">
        <v>90</v>
      </c>
      <c r="B567" s="1">
        <v>39187</v>
      </c>
      <c r="C567">
        <v>0</v>
      </c>
      <c r="D567">
        <v>0</v>
      </c>
      <c r="E567" s="35">
        <v>0</v>
      </c>
      <c r="F567" s="35">
        <v>0</v>
      </c>
      <c r="H567" t="s">
        <v>3882</v>
      </c>
    </row>
    <row r="568" spans="1:8">
      <c r="A568" t="s">
        <v>88</v>
      </c>
      <c r="B568" s="1">
        <v>39187</v>
      </c>
      <c r="C568">
        <v>0</v>
      </c>
      <c r="D568">
        <v>0</v>
      </c>
      <c r="E568" s="35">
        <v>20000</v>
      </c>
      <c r="F568" s="35">
        <v>0</v>
      </c>
      <c r="H568" t="s">
        <v>3883</v>
      </c>
    </row>
    <row r="569" spans="1:8">
      <c r="A569" t="s">
        <v>163</v>
      </c>
      <c r="B569" s="1">
        <v>39187</v>
      </c>
      <c r="C569">
        <v>0</v>
      </c>
      <c r="D569">
        <v>0</v>
      </c>
      <c r="E569" s="35">
        <v>15000</v>
      </c>
      <c r="F569" s="35">
        <v>0</v>
      </c>
      <c r="H569" t="s">
        <v>3883</v>
      </c>
    </row>
    <row r="570" spans="1:8">
      <c r="A570" t="s">
        <v>160</v>
      </c>
      <c r="B570" s="1">
        <v>39187</v>
      </c>
      <c r="C570">
        <v>0</v>
      </c>
      <c r="D570">
        <v>0</v>
      </c>
      <c r="E570" s="35">
        <v>10000</v>
      </c>
      <c r="F570" s="35">
        <v>0</v>
      </c>
      <c r="H570" t="s">
        <v>3883</v>
      </c>
    </row>
    <row r="571" spans="1:8">
      <c r="A571" t="s">
        <v>85</v>
      </c>
      <c r="B571" s="1">
        <v>39187</v>
      </c>
      <c r="C571">
        <v>0</v>
      </c>
      <c r="D571">
        <v>0</v>
      </c>
      <c r="E571" s="35">
        <v>25000</v>
      </c>
      <c r="F571" s="35">
        <v>0</v>
      </c>
      <c r="H571" t="s">
        <v>3883</v>
      </c>
    </row>
    <row r="572" spans="1:8">
      <c r="A572" t="s">
        <v>94</v>
      </c>
      <c r="B572" s="1">
        <v>39187</v>
      </c>
      <c r="C572">
        <v>0</v>
      </c>
      <c r="D572">
        <v>0</v>
      </c>
      <c r="E572" s="35">
        <v>15000</v>
      </c>
      <c r="F572" s="35">
        <v>0</v>
      </c>
      <c r="H572" t="s">
        <v>3883</v>
      </c>
    </row>
    <row r="573" spans="1:8">
      <c r="A573" t="s">
        <v>169</v>
      </c>
      <c r="B573" s="1">
        <v>39187</v>
      </c>
      <c r="C573">
        <v>0</v>
      </c>
      <c r="D573">
        <v>0</v>
      </c>
      <c r="E573" s="35">
        <v>15000</v>
      </c>
      <c r="F573" s="35">
        <v>0</v>
      </c>
      <c r="H573" t="s">
        <v>3883</v>
      </c>
    </row>
    <row r="574" spans="1:8">
      <c r="A574" t="s">
        <v>93</v>
      </c>
      <c r="B574" s="1">
        <v>39187</v>
      </c>
      <c r="C574">
        <v>0</v>
      </c>
      <c r="D574">
        <v>0</v>
      </c>
      <c r="E574" s="35">
        <v>25000</v>
      </c>
      <c r="F574" s="35">
        <v>0</v>
      </c>
      <c r="H574" t="s">
        <v>3883</v>
      </c>
    </row>
    <row r="575" spans="1:8">
      <c r="A575" t="s">
        <v>162</v>
      </c>
      <c r="B575" s="1">
        <v>39187</v>
      </c>
      <c r="C575">
        <v>0</v>
      </c>
      <c r="D575">
        <v>0</v>
      </c>
      <c r="E575" s="35">
        <v>15000</v>
      </c>
      <c r="F575" s="35">
        <v>0</v>
      </c>
      <c r="H575" t="s">
        <v>3883</v>
      </c>
    </row>
    <row r="576" spans="1:8">
      <c r="A576" t="s">
        <v>97</v>
      </c>
      <c r="B576" s="1">
        <v>39187</v>
      </c>
      <c r="C576">
        <v>0</v>
      </c>
      <c r="D576">
        <v>0</v>
      </c>
      <c r="E576" s="35">
        <v>25000</v>
      </c>
      <c r="F576" s="35">
        <v>0</v>
      </c>
      <c r="H576" t="s">
        <v>3883</v>
      </c>
    </row>
    <row r="577" spans="1:8">
      <c r="A577" t="s">
        <v>92</v>
      </c>
      <c r="B577" s="1">
        <v>39187</v>
      </c>
      <c r="C577">
        <v>0</v>
      </c>
      <c r="D577">
        <v>0</v>
      </c>
      <c r="E577" s="35">
        <v>25000</v>
      </c>
      <c r="F577" s="35">
        <v>0</v>
      </c>
      <c r="H577" t="s">
        <v>3883</v>
      </c>
    </row>
    <row r="578" spans="1:8">
      <c r="A578" t="s">
        <v>88</v>
      </c>
      <c r="B578" s="1">
        <v>39402</v>
      </c>
      <c r="C578">
        <v>0</v>
      </c>
      <c r="D578">
        <v>0</v>
      </c>
      <c r="E578" s="35">
        <v>5000</v>
      </c>
      <c r="F578" s="35">
        <v>0</v>
      </c>
      <c r="H578" t="s">
        <v>3884</v>
      </c>
    </row>
    <row r="579" spans="1:8">
      <c r="A579" t="s">
        <v>94</v>
      </c>
      <c r="B579" s="1">
        <v>39402</v>
      </c>
      <c r="C579">
        <v>0</v>
      </c>
      <c r="D579">
        <v>0</v>
      </c>
      <c r="E579" s="35">
        <v>5000</v>
      </c>
      <c r="F579" s="35">
        <v>0</v>
      </c>
      <c r="H579" t="s">
        <v>3884</v>
      </c>
    </row>
    <row r="580" spans="1:8">
      <c r="A580" t="s">
        <v>102</v>
      </c>
      <c r="B580" s="1">
        <v>39402</v>
      </c>
      <c r="C580">
        <v>0</v>
      </c>
      <c r="D580">
        <v>0</v>
      </c>
      <c r="E580" s="35">
        <v>5000</v>
      </c>
      <c r="F580" s="35">
        <v>0</v>
      </c>
      <c r="H580" t="s">
        <v>3884</v>
      </c>
    </row>
    <row r="581" spans="1:8">
      <c r="A581" t="s">
        <v>163</v>
      </c>
      <c r="B581" s="1">
        <v>39402</v>
      </c>
      <c r="C581">
        <v>0</v>
      </c>
      <c r="D581">
        <v>0</v>
      </c>
      <c r="E581" s="35">
        <v>5000</v>
      </c>
      <c r="F581" s="35">
        <v>0</v>
      </c>
      <c r="H581" t="s">
        <v>3884</v>
      </c>
    </row>
    <row r="582" spans="1:8">
      <c r="A582" t="s">
        <v>169</v>
      </c>
      <c r="B582" s="1">
        <v>39402</v>
      </c>
      <c r="C582">
        <v>0</v>
      </c>
      <c r="D582">
        <v>0</v>
      </c>
      <c r="E582" s="35">
        <v>5000</v>
      </c>
      <c r="F582" s="35">
        <v>0</v>
      </c>
      <c r="H582" t="s">
        <v>3884</v>
      </c>
    </row>
    <row r="583" spans="1:8">
      <c r="A583" t="s">
        <v>169</v>
      </c>
      <c r="B583" s="1">
        <v>39418</v>
      </c>
      <c r="C583">
        <v>0</v>
      </c>
      <c r="D583">
        <v>0</v>
      </c>
      <c r="E583" s="35">
        <v>10000</v>
      </c>
      <c r="F583" s="35">
        <v>0</v>
      </c>
      <c r="H583" t="s">
        <v>3885</v>
      </c>
    </row>
    <row r="584" spans="1:8">
      <c r="A584" t="s">
        <v>162</v>
      </c>
      <c r="B584" s="1">
        <v>39418</v>
      </c>
      <c r="C584">
        <v>0</v>
      </c>
      <c r="D584">
        <v>0</v>
      </c>
      <c r="E584" s="35">
        <v>10000</v>
      </c>
      <c r="F584" s="35">
        <v>0</v>
      </c>
      <c r="H584" t="s">
        <v>3885</v>
      </c>
    </row>
    <row r="585" spans="1:8">
      <c r="A585" t="s">
        <v>95</v>
      </c>
      <c r="B585" s="1">
        <v>39418</v>
      </c>
      <c r="C585">
        <v>0</v>
      </c>
      <c r="D585">
        <v>0</v>
      </c>
      <c r="E585" s="35">
        <v>15000</v>
      </c>
      <c r="F585" s="35">
        <v>0</v>
      </c>
      <c r="H585" t="s">
        <v>3885</v>
      </c>
    </row>
    <row r="586" spans="1:8">
      <c r="A586" t="s">
        <v>96</v>
      </c>
      <c r="B586" s="1">
        <v>39418</v>
      </c>
      <c r="C586">
        <v>0</v>
      </c>
      <c r="D586">
        <v>0</v>
      </c>
      <c r="E586" s="35">
        <v>10000</v>
      </c>
      <c r="F586" s="35">
        <v>0</v>
      </c>
      <c r="H586" t="s">
        <v>3885</v>
      </c>
    </row>
    <row r="587" spans="1:8">
      <c r="A587" t="s">
        <v>160</v>
      </c>
      <c r="B587" s="1">
        <v>39418</v>
      </c>
      <c r="C587">
        <v>0</v>
      </c>
      <c r="D587">
        <v>0</v>
      </c>
      <c r="E587" s="35">
        <v>10000</v>
      </c>
      <c r="F587" s="35">
        <v>0</v>
      </c>
      <c r="H587" t="s">
        <v>3885</v>
      </c>
    </row>
    <row r="588" spans="1:8">
      <c r="A588" t="s">
        <v>163</v>
      </c>
      <c r="B588" s="1">
        <v>39418</v>
      </c>
      <c r="C588">
        <v>0</v>
      </c>
      <c r="D588">
        <v>0</v>
      </c>
      <c r="E588" s="35">
        <v>15000</v>
      </c>
      <c r="F588" s="35">
        <v>0</v>
      </c>
      <c r="H588" t="s">
        <v>3885</v>
      </c>
    </row>
    <row r="589" spans="1:8">
      <c r="A589" t="s">
        <v>89</v>
      </c>
      <c r="B589" s="1">
        <v>39418</v>
      </c>
      <c r="C589">
        <v>0</v>
      </c>
      <c r="D589">
        <v>0</v>
      </c>
      <c r="E589" s="35">
        <v>25000</v>
      </c>
      <c r="F589" s="35">
        <v>0</v>
      </c>
      <c r="H589" t="s">
        <v>3885</v>
      </c>
    </row>
    <row r="590" spans="1:8">
      <c r="A590" t="s">
        <v>93</v>
      </c>
      <c r="B590" s="1">
        <v>39418</v>
      </c>
      <c r="C590">
        <v>0</v>
      </c>
      <c r="D590">
        <v>0</v>
      </c>
      <c r="E590" s="35">
        <v>15000</v>
      </c>
      <c r="F590" s="35">
        <v>0</v>
      </c>
      <c r="H590" t="s">
        <v>3885</v>
      </c>
    </row>
    <row r="591" spans="1:8">
      <c r="A591" t="s">
        <v>92</v>
      </c>
      <c r="B591" s="1">
        <v>39418</v>
      </c>
      <c r="C591">
        <v>0</v>
      </c>
      <c r="D591">
        <v>0</v>
      </c>
      <c r="E591" s="35">
        <v>15000</v>
      </c>
      <c r="F591" s="35">
        <v>0</v>
      </c>
      <c r="H591" t="s">
        <v>3885</v>
      </c>
    </row>
    <row r="592" spans="1:8">
      <c r="A592" t="s">
        <v>98</v>
      </c>
      <c r="B592" s="1">
        <v>39418</v>
      </c>
      <c r="C592">
        <v>0</v>
      </c>
      <c r="D592">
        <v>0</v>
      </c>
      <c r="E592" s="35">
        <v>15000</v>
      </c>
      <c r="F592" s="35">
        <v>0</v>
      </c>
      <c r="H592" t="s">
        <v>3885</v>
      </c>
    </row>
    <row r="593" spans="1:8">
      <c r="A593" t="s">
        <v>85</v>
      </c>
      <c r="B593" s="1">
        <v>39418</v>
      </c>
      <c r="C593">
        <v>0</v>
      </c>
      <c r="D593">
        <v>0</v>
      </c>
      <c r="E593" s="35">
        <v>15000</v>
      </c>
      <c r="F593" s="35">
        <v>0</v>
      </c>
      <c r="H593" t="s">
        <v>3885</v>
      </c>
    </row>
    <row r="594" spans="1:8">
      <c r="A594" t="s">
        <v>88</v>
      </c>
      <c r="B594" s="1">
        <v>39418</v>
      </c>
      <c r="C594">
        <v>0</v>
      </c>
      <c r="D594">
        <v>0</v>
      </c>
      <c r="E594" s="35">
        <v>15000</v>
      </c>
      <c r="F594" s="35">
        <v>0</v>
      </c>
      <c r="H594" t="s">
        <v>3885</v>
      </c>
    </row>
    <row r="595" spans="1:8">
      <c r="A595" t="s">
        <v>97</v>
      </c>
      <c r="B595" s="1">
        <v>39418</v>
      </c>
      <c r="C595">
        <v>0</v>
      </c>
      <c r="D595">
        <v>0</v>
      </c>
      <c r="E595" s="35">
        <v>15000</v>
      </c>
      <c r="F595" s="35">
        <v>0</v>
      </c>
      <c r="H595" t="s">
        <v>3885</v>
      </c>
    </row>
    <row r="596" spans="1:8">
      <c r="A596" t="s">
        <v>102</v>
      </c>
      <c r="B596" s="1">
        <v>39418</v>
      </c>
      <c r="C596">
        <v>0</v>
      </c>
      <c r="D596">
        <v>0</v>
      </c>
      <c r="E596" s="35">
        <v>15000</v>
      </c>
      <c r="F596" s="35">
        <v>0</v>
      </c>
      <c r="H596" t="s">
        <v>3885</v>
      </c>
    </row>
    <row r="597" spans="1:8">
      <c r="A597" t="s">
        <v>101</v>
      </c>
      <c r="B597" s="1">
        <v>39418</v>
      </c>
      <c r="C597">
        <v>0</v>
      </c>
      <c r="D597">
        <v>0</v>
      </c>
      <c r="E597" s="35">
        <v>10000</v>
      </c>
      <c r="F597" s="35">
        <v>0</v>
      </c>
      <c r="H597" t="s">
        <v>3885</v>
      </c>
    </row>
    <row r="598" spans="1:8">
      <c r="A598" t="s">
        <v>94</v>
      </c>
      <c r="B598" s="1">
        <v>39418</v>
      </c>
      <c r="C598">
        <v>0</v>
      </c>
      <c r="D598">
        <v>0</v>
      </c>
      <c r="E598" s="35">
        <v>10000</v>
      </c>
      <c r="F598" s="35">
        <v>0</v>
      </c>
      <c r="H598" t="s">
        <v>3885</v>
      </c>
    </row>
    <row r="599" spans="1:8">
      <c r="A599" t="s">
        <v>165</v>
      </c>
      <c r="B599" s="1">
        <v>39418</v>
      </c>
      <c r="C599">
        <v>0</v>
      </c>
      <c r="D599">
        <v>0</v>
      </c>
      <c r="E599" s="35">
        <v>0</v>
      </c>
      <c r="F599" s="35">
        <v>0</v>
      </c>
      <c r="G599" t="s">
        <v>3886</v>
      </c>
      <c r="H599" t="s">
        <v>3887</v>
      </c>
    </row>
    <row r="600" spans="1:8">
      <c r="A600" t="s">
        <v>99</v>
      </c>
      <c r="B600" s="1">
        <v>39418</v>
      </c>
      <c r="C600">
        <v>0</v>
      </c>
      <c r="D600">
        <v>0</v>
      </c>
      <c r="E600" s="35">
        <v>0</v>
      </c>
      <c r="F600" s="35">
        <v>0</v>
      </c>
      <c r="G600" t="s">
        <v>3888</v>
      </c>
      <c r="H600" t="s">
        <v>3887</v>
      </c>
    </row>
    <row r="601" spans="1:8">
      <c r="A601" t="s">
        <v>90</v>
      </c>
      <c r="B601" s="1">
        <v>39418</v>
      </c>
      <c r="C601">
        <v>0</v>
      </c>
      <c r="D601">
        <v>0</v>
      </c>
      <c r="E601" s="35">
        <v>0</v>
      </c>
      <c r="F601" s="35">
        <v>0</v>
      </c>
      <c r="G601" t="s">
        <v>3889</v>
      </c>
      <c r="H601" t="s">
        <v>3887</v>
      </c>
    </row>
    <row r="602" spans="1:8">
      <c r="A602" t="s">
        <v>85</v>
      </c>
      <c r="B602" s="1">
        <v>39432</v>
      </c>
      <c r="C602">
        <v>0</v>
      </c>
      <c r="D602">
        <v>0</v>
      </c>
      <c r="E602" s="35">
        <v>20000</v>
      </c>
      <c r="F602" s="35">
        <v>0</v>
      </c>
      <c r="H602" t="s">
        <v>3890</v>
      </c>
    </row>
    <row r="603" spans="1:8">
      <c r="A603" t="s">
        <v>99</v>
      </c>
      <c r="B603" s="1">
        <v>39432</v>
      </c>
      <c r="C603">
        <v>0</v>
      </c>
      <c r="D603">
        <v>0</v>
      </c>
      <c r="E603" s="35">
        <v>0</v>
      </c>
      <c r="F603" s="35">
        <v>0</v>
      </c>
      <c r="G603" t="s">
        <v>3891</v>
      </c>
      <c r="H603" t="s">
        <v>3892</v>
      </c>
    </row>
    <row r="604" spans="1:8">
      <c r="A604" t="s">
        <v>90</v>
      </c>
      <c r="B604" s="1">
        <v>39432</v>
      </c>
      <c r="C604">
        <v>0</v>
      </c>
      <c r="D604">
        <v>0</v>
      </c>
      <c r="E604" s="35">
        <v>0</v>
      </c>
      <c r="F604" s="35">
        <v>0</v>
      </c>
      <c r="G604" t="s">
        <v>3893</v>
      </c>
      <c r="H604" t="s">
        <v>3892</v>
      </c>
    </row>
    <row r="605" spans="1:8">
      <c r="A605" t="s">
        <v>93</v>
      </c>
      <c r="B605" s="1">
        <v>39432</v>
      </c>
      <c r="C605">
        <v>0</v>
      </c>
      <c r="D605">
        <v>0</v>
      </c>
      <c r="E605" s="35">
        <v>15000</v>
      </c>
      <c r="F605" s="35">
        <v>0</v>
      </c>
      <c r="H605" t="s">
        <v>3890</v>
      </c>
    </row>
    <row r="606" spans="1:8">
      <c r="A606" t="s">
        <v>98</v>
      </c>
      <c r="B606" s="1">
        <v>39432</v>
      </c>
      <c r="C606">
        <v>0</v>
      </c>
      <c r="D606">
        <v>0</v>
      </c>
      <c r="E606" s="35">
        <v>15000</v>
      </c>
      <c r="F606" s="35">
        <v>0</v>
      </c>
      <c r="H606" t="s">
        <v>3890</v>
      </c>
    </row>
    <row r="607" spans="1:8">
      <c r="A607" t="s">
        <v>160</v>
      </c>
      <c r="B607" s="1">
        <v>39432</v>
      </c>
      <c r="C607">
        <v>0</v>
      </c>
      <c r="D607">
        <v>0</v>
      </c>
      <c r="E607" s="35">
        <v>10000</v>
      </c>
      <c r="F607" s="35">
        <v>0</v>
      </c>
      <c r="H607" t="s">
        <v>3890</v>
      </c>
    </row>
    <row r="608" spans="1:8">
      <c r="A608" t="s">
        <v>162</v>
      </c>
      <c r="B608" s="1">
        <v>39432</v>
      </c>
      <c r="C608">
        <v>0</v>
      </c>
      <c r="D608">
        <v>0</v>
      </c>
      <c r="E608" s="35">
        <v>10000</v>
      </c>
      <c r="F608" s="35">
        <v>0</v>
      </c>
      <c r="H608" t="s">
        <v>3890</v>
      </c>
    </row>
    <row r="609" spans="1:8">
      <c r="A609" t="s">
        <v>92</v>
      </c>
      <c r="B609" s="1">
        <v>39432</v>
      </c>
      <c r="C609">
        <v>0</v>
      </c>
      <c r="D609">
        <v>0</v>
      </c>
      <c r="E609" s="35">
        <v>15000</v>
      </c>
      <c r="F609" s="35">
        <v>0</v>
      </c>
      <c r="H609" t="s">
        <v>3890</v>
      </c>
    </row>
    <row r="610" spans="1:8">
      <c r="A610" t="s">
        <v>96</v>
      </c>
      <c r="B610" s="1">
        <v>39432</v>
      </c>
      <c r="C610">
        <v>0</v>
      </c>
      <c r="D610">
        <v>0</v>
      </c>
      <c r="E610" s="35">
        <v>10000</v>
      </c>
      <c r="F610" s="35">
        <v>0</v>
      </c>
      <c r="H610" t="s">
        <v>3890</v>
      </c>
    </row>
    <row r="611" spans="1:8">
      <c r="A611" t="s">
        <v>88</v>
      </c>
      <c r="B611" s="1">
        <v>39432</v>
      </c>
      <c r="C611">
        <v>0</v>
      </c>
      <c r="D611">
        <v>0</v>
      </c>
      <c r="E611" s="35">
        <v>15000</v>
      </c>
      <c r="F611" s="35">
        <v>0</v>
      </c>
      <c r="H611" t="s">
        <v>3890</v>
      </c>
    </row>
    <row r="612" spans="1:8">
      <c r="A612" t="s">
        <v>163</v>
      </c>
      <c r="B612" s="1">
        <v>39432</v>
      </c>
      <c r="C612">
        <v>0</v>
      </c>
      <c r="D612">
        <v>0</v>
      </c>
      <c r="E612" s="35">
        <v>15000</v>
      </c>
      <c r="F612" s="35">
        <v>0</v>
      </c>
      <c r="H612" t="s">
        <v>3890</v>
      </c>
    </row>
    <row r="613" spans="1:8">
      <c r="A613" t="s">
        <v>169</v>
      </c>
      <c r="B613" s="1">
        <v>39432</v>
      </c>
      <c r="C613">
        <v>0</v>
      </c>
      <c r="D613">
        <v>0</v>
      </c>
      <c r="E613" s="35">
        <v>10000</v>
      </c>
      <c r="F613" s="35">
        <v>0</v>
      </c>
      <c r="H613" t="s">
        <v>3890</v>
      </c>
    </row>
    <row r="614" spans="1:8">
      <c r="A614" t="s">
        <v>89</v>
      </c>
      <c r="B614" s="1">
        <v>39432</v>
      </c>
      <c r="C614">
        <v>0</v>
      </c>
      <c r="D614">
        <v>0</v>
      </c>
      <c r="E614" s="35">
        <v>25000</v>
      </c>
      <c r="F614" s="35">
        <v>0</v>
      </c>
      <c r="H614" t="s">
        <v>3890</v>
      </c>
    </row>
    <row r="615" spans="1:8">
      <c r="A615" t="s">
        <v>95</v>
      </c>
      <c r="B615" s="1">
        <v>39432</v>
      </c>
      <c r="C615">
        <v>0</v>
      </c>
      <c r="D615">
        <v>0</v>
      </c>
      <c r="E615" s="35">
        <v>15000</v>
      </c>
      <c r="F615" s="35">
        <v>0</v>
      </c>
      <c r="H615" t="s">
        <v>3890</v>
      </c>
    </row>
    <row r="616" spans="1:8">
      <c r="A616" t="s">
        <v>165</v>
      </c>
      <c r="B616" s="1">
        <v>39432</v>
      </c>
      <c r="C616">
        <v>0</v>
      </c>
      <c r="D616">
        <v>0</v>
      </c>
      <c r="E616" s="35">
        <v>0</v>
      </c>
      <c r="F616" s="35">
        <v>0</v>
      </c>
      <c r="G616" t="s">
        <v>3894</v>
      </c>
      <c r="H616" t="s">
        <v>3892</v>
      </c>
    </row>
    <row r="617" spans="1:8">
      <c r="A617" t="s">
        <v>97</v>
      </c>
      <c r="B617" s="1">
        <v>39432</v>
      </c>
      <c r="C617">
        <v>0</v>
      </c>
      <c r="D617">
        <v>0</v>
      </c>
      <c r="E617" s="35">
        <v>15000</v>
      </c>
      <c r="F617" s="35">
        <v>0</v>
      </c>
      <c r="H617" t="s">
        <v>3890</v>
      </c>
    </row>
    <row r="618" spans="1:8">
      <c r="A618" t="s">
        <v>94</v>
      </c>
      <c r="B618" s="1">
        <v>39432</v>
      </c>
      <c r="C618">
        <v>0</v>
      </c>
      <c r="D618">
        <v>0</v>
      </c>
      <c r="E618" s="35">
        <v>15000</v>
      </c>
      <c r="F618" s="35">
        <v>0</v>
      </c>
      <c r="H618" t="s">
        <v>3890</v>
      </c>
    </row>
    <row r="619" spans="1:8">
      <c r="A619" t="s">
        <v>102</v>
      </c>
      <c r="B619" s="1">
        <v>39432</v>
      </c>
      <c r="C619">
        <v>0</v>
      </c>
      <c r="D619">
        <v>0</v>
      </c>
      <c r="E619" s="35">
        <v>15000</v>
      </c>
      <c r="F619" s="35">
        <v>0</v>
      </c>
      <c r="H619" t="s">
        <v>3890</v>
      </c>
    </row>
    <row r="620" spans="1:8">
      <c r="A620" t="s">
        <v>101</v>
      </c>
      <c r="B620" s="1">
        <v>39432</v>
      </c>
      <c r="C620">
        <v>0</v>
      </c>
      <c r="D620">
        <v>0</v>
      </c>
      <c r="E620" s="35">
        <v>10000</v>
      </c>
      <c r="F620" s="35">
        <v>0</v>
      </c>
      <c r="H620" t="s">
        <v>3890</v>
      </c>
    </row>
    <row r="621" spans="1:8">
      <c r="A621" t="s">
        <v>88</v>
      </c>
      <c r="B621" s="1">
        <v>39448</v>
      </c>
      <c r="C621">
        <v>0</v>
      </c>
      <c r="D621">
        <v>0</v>
      </c>
      <c r="E621" s="35">
        <v>10000</v>
      </c>
      <c r="F621" s="35">
        <v>0</v>
      </c>
      <c r="H621" t="s">
        <v>3895</v>
      </c>
    </row>
    <row r="622" spans="1:8">
      <c r="A622" t="s">
        <v>101</v>
      </c>
      <c r="B622" s="1">
        <v>39448</v>
      </c>
      <c r="C622">
        <v>0</v>
      </c>
      <c r="D622">
        <v>0</v>
      </c>
      <c r="E622" s="35">
        <v>5000</v>
      </c>
      <c r="F622" s="35">
        <v>0</v>
      </c>
      <c r="H622" t="s">
        <v>3895</v>
      </c>
    </row>
    <row r="623" spans="1:8">
      <c r="A623" t="s">
        <v>93</v>
      </c>
      <c r="B623" s="1">
        <v>39448</v>
      </c>
      <c r="C623">
        <v>0</v>
      </c>
      <c r="D623">
        <v>0</v>
      </c>
      <c r="E623" s="35">
        <v>5000</v>
      </c>
      <c r="F623" s="35">
        <v>0</v>
      </c>
      <c r="H623" t="s">
        <v>3895</v>
      </c>
    </row>
    <row r="624" spans="1:8">
      <c r="A624" t="s">
        <v>162</v>
      </c>
      <c r="B624" s="1">
        <v>39448</v>
      </c>
      <c r="C624">
        <v>0</v>
      </c>
      <c r="D624">
        <v>0</v>
      </c>
      <c r="E624" s="35">
        <v>5000</v>
      </c>
      <c r="F624" s="35">
        <v>0</v>
      </c>
      <c r="H624" t="s">
        <v>3895</v>
      </c>
    </row>
    <row r="625" spans="1:8">
      <c r="A625" t="s">
        <v>169</v>
      </c>
      <c r="B625" s="1">
        <v>39448</v>
      </c>
      <c r="C625">
        <v>0</v>
      </c>
      <c r="D625">
        <v>0</v>
      </c>
      <c r="E625" s="35">
        <v>5000</v>
      </c>
      <c r="F625" s="35">
        <v>0</v>
      </c>
      <c r="H625" t="s">
        <v>3895</v>
      </c>
    </row>
    <row r="626" spans="1:8">
      <c r="A626" t="s">
        <v>163</v>
      </c>
      <c r="B626" s="1">
        <v>39448</v>
      </c>
      <c r="C626">
        <v>0</v>
      </c>
      <c r="D626">
        <v>0</v>
      </c>
      <c r="E626" s="35">
        <v>5000</v>
      </c>
      <c r="F626" s="35">
        <v>0</v>
      </c>
      <c r="H626" t="s">
        <v>3895</v>
      </c>
    </row>
    <row r="627" spans="1:8">
      <c r="A627" t="s">
        <v>97</v>
      </c>
      <c r="B627" s="1">
        <v>39448</v>
      </c>
      <c r="C627">
        <v>0</v>
      </c>
      <c r="D627">
        <v>0</v>
      </c>
      <c r="E627" s="35">
        <v>10000</v>
      </c>
      <c r="F627" s="35">
        <v>0</v>
      </c>
      <c r="H627" t="s">
        <v>3895</v>
      </c>
    </row>
    <row r="628" spans="1:8">
      <c r="A628" t="s">
        <v>85</v>
      </c>
      <c r="B628" s="1">
        <v>39448</v>
      </c>
      <c r="C628">
        <v>0</v>
      </c>
      <c r="D628">
        <v>0</v>
      </c>
      <c r="E628" s="35">
        <v>10000</v>
      </c>
      <c r="F628" s="35">
        <v>0</v>
      </c>
      <c r="H628" t="s">
        <v>3895</v>
      </c>
    </row>
    <row r="629" spans="1:8">
      <c r="A629" t="s">
        <v>102</v>
      </c>
      <c r="B629" s="1">
        <v>39448</v>
      </c>
      <c r="C629">
        <v>0</v>
      </c>
      <c r="D629">
        <v>0</v>
      </c>
      <c r="E629" s="35">
        <v>10000</v>
      </c>
      <c r="F629" s="35">
        <v>0</v>
      </c>
      <c r="H629" t="s">
        <v>3895</v>
      </c>
    </row>
    <row r="630" spans="1:8">
      <c r="A630" t="s">
        <v>94</v>
      </c>
      <c r="B630" s="1">
        <v>39448</v>
      </c>
      <c r="C630">
        <v>0</v>
      </c>
      <c r="D630">
        <v>0</v>
      </c>
      <c r="E630" s="35">
        <v>5000</v>
      </c>
      <c r="F630" s="35">
        <v>0</v>
      </c>
      <c r="H630" t="s">
        <v>3895</v>
      </c>
    </row>
    <row r="631" spans="1:8">
      <c r="A631" t="s">
        <v>94</v>
      </c>
      <c r="B631" s="1">
        <v>39479</v>
      </c>
      <c r="C631">
        <v>0</v>
      </c>
      <c r="D631">
        <v>0</v>
      </c>
      <c r="E631" s="35">
        <v>10000</v>
      </c>
      <c r="F631" s="35">
        <v>0</v>
      </c>
      <c r="H631" t="s">
        <v>3896</v>
      </c>
    </row>
    <row r="632" spans="1:8">
      <c r="A632" t="s">
        <v>169</v>
      </c>
      <c r="B632" s="1">
        <v>39479</v>
      </c>
      <c r="C632">
        <v>0</v>
      </c>
      <c r="D632">
        <v>0</v>
      </c>
      <c r="E632" s="35">
        <v>15000</v>
      </c>
      <c r="F632" s="35">
        <v>0</v>
      </c>
      <c r="H632" t="s">
        <v>3896</v>
      </c>
    </row>
    <row r="633" spans="1:8">
      <c r="A633" t="s">
        <v>85</v>
      </c>
      <c r="B633" s="1">
        <v>39479</v>
      </c>
      <c r="C633">
        <v>0</v>
      </c>
      <c r="D633">
        <v>0</v>
      </c>
      <c r="E633" s="35">
        <v>15000</v>
      </c>
      <c r="F633" s="35">
        <v>0</v>
      </c>
      <c r="H633" t="s">
        <v>3896</v>
      </c>
    </row>
    <row r="634" spans="1:8">
      <c r="A634" t="s">
        <v>88</v>
      </c>
      <c r="B634" s="1">
        <v>39479</v>
      </c>
      <c r="C634">
        <v>0</v>
      </c>
      <c r="D634">
        <v>0</v>
      </c>
      <c r="E634" s="35">
        <v>15000</v>
      </c>
      <c r="F634" s="35">
        <v>0</v>
      </c>
      <c r="H634" t="s">
        <v>3896</v>
      </c>
    </row>
    <row r="635" spans="1:8">
      <c r="A635" t="s">
        <v>97</v>
      </c>
      <c r="B635" s="1">
        <v>39479</v>
      </c>
      <c r="C635">
        <v>0</v>
      </c>
      <c r="D635">
        <v>0</v>
      </c>
      <c r="E635" s="35">
        <v>10000</v>
      </c>
      <c r="F635" s="35">
        <v>0</v>
      </c>
      <c r="H635" t="s">
        <v>3896</v>
      </c>
    </row>
    <row r="636" spans="1:8">
      <c r="A636" t="s">
        <v>101</v>
      </c>
      <c r="B636" s="1">
        <v>39479</v>
      </c>
      <c r="C636">
        <v>0</v>
      </c>
      <c r="D636">
        <v>0</v>
      </c>
      <c r="E636" s="35">
        <v>10000</v>
      </c>
      <c r="F636" s="35">
        <v>0</v>
      </c>
      <c r="H636" t="s">
        <v>3896</v>
      </c>
    </row>
    <row r="637" spans="1:8">
      <c r="A637" t="s">
        <v>102</v>
      </c>
      <c r="B637" s="1">
        <v>39479</v>
      </c>
      <c r="C637">
        <v>0</v>
      </c>
      <c r="D637">
        <v>0</v>
      </c>
      <c r="E637" s="35">
        <v>15000</v>
      </c>
      <c r="F637" s="35">
        <v>0</v>
      </c>
      <c r="H637" t="s">
        <v>3896</v>
      </c>
    </row>
    <row r="638" spans="1:8">
      <c r="A638" t="s">
        <v>89</v>
      </c>
      <c r="B638" s="1">
        <v>39484</v>
      </c>
      <c r="C638">
        <v>0</v>
      </c>
      <c r="D638">
        <v>0</v>
      </c>
      <c r="E638" s="35">
        <v>15000</v>
      </c>
      <c r="F638" s="35">
        <v>0</v>
      </c>
      <c r="H638" t="s">
        <v>3897</v>
      </c>
    </row>
    <row r="639" spans="1:8">
      <c r="A639" t="s">
        <v>169</v>
      </c>
      <c r="B639" s="1">
        <v>39484</v>
      </c>
      <c r="C639">
        <v>0</v>
      </c>
      <c r="D639">
        <v>0</v>
      </c>
      <c r="E639" s="35">
        <v>5000</v>
      </c>
      <c r="F639" s="35">
        <v>0</v>
      </c>
      <c r="H639" t="s">
        <v>3897</v>
      </c>
    </row>
    <row r="640" spans="1:8">
      <c r="A640" t="s">
        <v>163</v>
      </c>
      <c r="B640" s="1">
        <v>39484</v>
      </c>
      <c r="C640">
        <v>0</v>
      </c>
      <c r="D640">
        <v>0</v>
      </c>
      <c r="E640" s="35">
        <v>10000</v>
      </c>
      <c r="F640" s="35">
        <v>0</v>
      </c>
      <c r="H640" t="s">
        <v>3897</v>
      </c>
    </row>
    <row r="641" spans="1:8">
      <c r="A641" t="s">
        <v>162</v>
      </c>
      <c r="B641" s="1">
        <v>39484</v>
      </c>
      <c r="C641">
        <v>0</v>
      </c>
      <c r="D641">
        <v>0</v>
      </c>
      <c r="E641" s="35">
        <v>5000</v>
      </c>
      <c r="F641" s="35">
        <v>0</v>
      </c>
      <c r="H641" t="s">
        <v>3897</v>
      </c>
    </row>
    <row r="642" spans="1:8">
      <c r="A642" t="s">
        <v>96</v>
      </c>
      <c r="B642" s="1">
        <v>39484</v>
      </c>
      <c r="C642">
        <v>0</v>
      </c>
      <c r="D642">
        <v>0</v>
      </c>
      <c r="E642" s="35">
        <v>10000</v>
      </c>
      <c r="F642" s="35">
        <v>0</v>
      </c>
      <c r="H642" t="s">
        <v>3897</v>
      </c>
    </row>
    <row r="643" spans="1:8">
      <c r="A643" t="s">
        <v>98</v>
      </c>
      <c r="B643" s="1">
        <v>39484</v>
      </c>
      <c r="C643">
        <v>0</v>
      </c>
      <c r="D643">
        <v>0</v>
      </c>
      <c r="E643" s="35">
        <v>10000</v>
      </c>
      <c r="F643" s="35">
        <v>0</v>
      </c>
      <c r="H643" t="s">
        <v>3897</v>
      </c>
    </row>
    <row r="644" spans="1:8">
      <c r="A644" t="s">
        <v>160</v>
      </c>
      <c r="B644" s="1">
        <v>39484</v>
      </c>
      <c r="C644">
        <v>0</v>
      </c>
      <c r="D644">
        <v>0</v>
      </c>
      <c r="E644" s="35">
        <v>5000</v>
      </c>
      <c r="F644" s="35">
        <v>0</v>
      </c>
      <c r="H644" t="s">
        <v>3897</v>
      </c>
    </row>
    <row r="645" spans="1:8">
      <c r="A645" t="s">
        <v>93</v>
      </c>
      <c r="B645" s="1">
        <v>39484</v>
      </c>
      <c r="C645">
        <v>0</v>
      </c>
      <c r="D645">
        <v>0</v>
      </c>
      <c r="E645" s="35">
        <v>10000</v>
      </c>
      <c r="F645" s="35">
        <v>0</v>
      </c>
      <c r="H645" t="s">
        <v>3897</v>
      </c>
    </row>
    <row r="646" spans="1:8">
      <c r="A646" t="s">
        <v>92</v>
      </c>
      <c r="B646" s="1">
        <v>39484</v>
      </c>
      <c r="C646">
        <v>0</v>
      </c>
      <c r="D646">
        <v>0</v>
      </c>
      <c r="E646" s="35">
        <v>10000</v>
      </c>
      <c r="F646" s="35">
        <v>0</v>
      </c>
      <c r="H646" t="s">
        <v>3897</v>
      </c>
    </row>
    <row r="647" spans="1:8">
      <c r="A647" t="s">
        <v>85</v>
      </c>
      <c r="B647" s="1">
        <v>39484</v>
      </c>
      <c r="C647">
        <v>0</v>
      </c>
      <c r="D647">
        <v>0</v>
      </c>
      <c r="E647" s="35">
        <v>10000</v>
      </c>
      <c r="F647" s="35">
        <v>0</v>
      </c>
      <c r="H647" t="s">
        <v>3897</v>
      </c>
    </row>
    <row r="648" spans="1:8">
      <c r="A648" t="s">
        <v>95</v>
      </c>
      <c r="B648" s="1">
        <v>39484</v>
      </c>
      <c r="C648">
        <v>0</v>
      </c>
      <c r="D648">
        <v>0</v>
      </c>
      <c r="E648" s="35">
        <v>10000</v>
      </c>
      <c r="F648" s="35">
        <v>0</v>
      </c>
      <c r="H648" t="s">
        <v>3897</v>
      </c>
    </row>
    <row r="649" spans="1:8">
      <c r="A649" t="s">
        <v>97</v>
      </c>
      <c r="B649" s="1">
        <v>39484</v>
      </c>
      <c r="C649">
        <v>0</v>
      </c>
      <c r="D649">
        <v>0</v>
      </c>
      <c r="E649" s="35">
        <v>10000</v>
      </c>
      <c r="F649" s="35">
        <v>0</v>
      </c>
      <c r="H649" t="s">
        <v>3897</v>
      </c>
    </row>
    <row r="650" spans="1:8">
      <c r="A650" t="s">
        <v>102</v>
      </c>
      <c r="B650" s="1">
        <v>39484</v>
      </c>
      <c r="C650">
        <v>0</v>
      </c>
      <c r="D650">
        <v>0</v>
      </c>
      <c r="E650" s="35">
        <v>10000</v>
      </c>
      <c r="F650" s="35">
        <v>0</v>
      </c>
      <c r="H650" t="s">
        <v>3897</v>
      </c>
    </row>
    <row r="651" spans="1:8">
      <c r="A651" t="s">
        <v>101</v>
      </c>
      <c r="B651" s="1">
        <v>39484</v>
      </c>
      <c r="C651">
        <v>0</v>
      </c>
      <c r="D651">
        <v>0</v>
      </c>
      <c r="E651" s="35">
        <v>5000</v>
      </c>
      <c r="F651" s="35">
        <v>0</v>
      </c>
      <c r="H651" t="s">
        <v>3897</v>
      </c>
    </row>
    <row r="652" spans="1:8">
      <c r="A652" t="s">
        <v>88</v>
      </c>
      <c r="B652" s="1">
        <v>39484</v>
      </c>
      <c r="C652">
        <v>0</v>
      </c>
      <c r="D652">
        <v>0</v>
      </c>
      <c r="E652" s="35">
        <v>10000</v>
      </c>
      <c r="F652" s="35">
        <v>0</v>
      </c>
      <c r="H652" t="s">
        <v>3897</v>
      </c>
    </row>
    <row r="653" spans="1:8">
      <c r="A653" t="s">
        <v>94</v>
      </c>
      <c r="B653" s="1">
        <v>39484</v>
      </c>
      <c r="C653">
        <v>0</v>
      </c>
      <c r="D653">
        <v>0</v>
      </c>
      <c r="E653" s="35">
        <v>10000</v>
      </c>
      <c r="F653" s="35">
        <v>0</v>
      </c>
      <c r="H653" t="s">
        <v>3897</v>
      </c>
    </row>
    <row r="654" spans="1:8">
      <c r="A654" t="s">
        <v>165</v>
      </c>
      <c r="B654" s="1">
        <v>39490</v>
      </c>
      <c r="C654">
        <v>0</v>
      </c>
      <c r="D654">
        <v>0</v>
      </c>
      <c r="E654" s="35">
        <v>0</v>
      </c>
      <c r="F654" s="35">
        <v>0</v>
      </c>
      <c r="H654" t="s">
        <v>3898</v>
      </c>
    </row>
    <row r="655" spans="1:8">
      <c r="A655" t="s">
        <v>99</v>
      </c>
      <c r="B655" s="1">
        <v>39490</v>
      </c>
      <c r="C655">
        <v>0</v>
      </c>
      <c r="D655">
        <v>0</v>
      </c>
      <c r="E655" s="35">
        <v>0</v>
      </c>
      <c r="F655" s="35">
        <v>0</v>
      </c>
      <c r="H655" t="s">
        <v>3898</v>
      </c>
    </row>
    <row r="656" spans="1:8">
      <c r="A656" t="s">
        <v>90</v>
      </c>
      <c r="B656" s="1">
        <v>39490</v>
      </c>
      <c r="C656">
        <v>0</v>
      </c>
      <c r="D656">
        <v>0</v>
      </c>
      <c r="E656" s="35">
        <v>0</v>
      </c>
      <c r="F656" s="35">
        <v>0</v>
      </c>
      <c r="H656" t="s">
        <v>3898</v>
      </c>
    </row>
    <row r="657" spans="1:8">
      <c r="A657" t="s">
        <v>101</v>
      </c>
      <c r="B657" s="1">
        <v>39490</v>
      </c>
      <c r="C657">
        <v>0</v>
      </c>
      <c r="D657">
        <v>0</v>
      </c>
      <c r="E657" s="35">
        <v>10000</v>
      </c>
      <c r="F657" s="35">
        <v>0</v>
      </c>
      <c r="H657" t="s">
        <v>3899</v>
      </c>
    </row>
    <row r="658" spans="1:8">
      <c r="A658" t="s">
        <v>102</v>
      </c>
      <c r="B658" s="1">
        <v>39490</v>
      </c>
      <c r="C658">
        <v>0</v>
      </c>
      <c r="D658">
        <v>0</v>
      </c>
      <c r="E658" s="35">
        <v>10000</v>
      </c>
      <c r="F658" s="35">
        <v>0</v>
      </c>
      <c r="H658" t="s">
        <v>3899</v>
      </c>
    </row>
    <row r="659" spans="1:8">
      <c r="A659" t="s">
        <v>85</v>
      </c>
      <c r="B659" s="1">
        <v>39490</v>
      </c>
      <c r="C659">
        <v>0</v>
      </c>
      <c r="D659">
        <v>0</v>
      </c>
      <c r="E659" s="35">
        <v>10000</v>
      </c>
      <c r="F659" s="35">
        <v>0</v>
      </c>
      <c r="H659" t="s">
        <v>3899</v>
      </c>
    </row>
    <row r="660" spans="1:8">
      <c r="A660" t="s">
        <v>94</v>
      </c>
      <c r="B660" s="1">
        <v>39490</v>
      </c>
      <c r="C660">
        <v>0</v>
      </c>
      <c r="D660">
        <v>0</v>
      </c>
      <c r="E660" s="35">
        <v>10000</v>
      </c>
      <c r="F660" s="35">
        <v>0</v>
      </c>
      <c r="H660" t="s">
        <v>3899</v>
      </c>
    </row>
    <row r="661" spans="1:8">
      <c r="A661" t="s">
        <v>97</v>
      </c>
      <c r="B661" s="1">
        <v>39490</v>
      </c>
      <c r="C661">
        <v>0</v>
      </c>
      <c r="D661">
        <v>0</v>
      </c>
      <c r="E661" s="35">
        <v>10000</v>
      </c>
      <c r="F661" s="35">
        <v>0</v>
      </c>
      <c r="H661" t="s">
        <v>3899</v>
      </c>
    </row>
    <row r="662" spans="1:8">
      <c r="A662" t="s">
        <v>88</v>
      </c>
      <c r="B662" s="1">
        <v>39490</v>
      </c>
      <c r="C662">
        <v>0</v>
      </c>
      <c r="D662">
        <v>0</v>
      </c>
      <c r="E662" s="35">
        <v>10000</v>
      </c>
      <c r="F662" s="35">
        <v>0</v>
      </c>
      <c r="H662" t="s">
        <v>3899</v>
      </c>
    </row>
    <row r="663" spans="1:8">
      <c r="A663" t="s">
        <v>96</v>
      </c>
      <c r="B663" s="1">
        <v>39504</v>
      </c>
      <c r="C663">
        <v>0</v>
      </c>
      <c r="D663">
        <v>0</v>
      </c>
      <c r="E663" s="35">
        <v>10000</v>
      </c>
      <c r="F663" s="35">
        <v>0</v>
      </c>
      <c r="H663" t="s">
        <v>3900</v>
      </c>
    </row>
    <row r="664" spans="1:8">
      <c r="A664" t="s">
        <v>98</v>
      </c>
      <c r="B664" s="1">
        <v>39504</v>
      </c>
      <c r="C664">
        <v>0</v>
      </c>
      <c r="D664">
        <v>0</v>
      </c>
      <c r="E664" s="35">
        <v>10000</v>
      </c>
      <c r="F664" s="35">
        <v>0</v>
      </c>
      <c r="H664" t="s">
        <v>3900</v>
      </c>
    </row>
    <row r="665" spans="1:8">
      <c r="A665" t="s">
        <v>95</v>
      </c>
      <c r="B665" s="1">
        <v>39504</v>
      </c>
      <c r="C665">
        <v>0</v>
      </c>
      <c r="D665">
        <v>0</v>
      </c>
      <c r="E665" s="35">
        <v>10000</v>
      </c>
      <c r="F665" s="35">
        <v>0</v>
      </c>
      <c r="H665" t="s">
        <v>3900</v>
      </c>
    </row>
    <row r="666" spans="1:8">
      <c r="A666" t="s">
        <v>89</v>
      </c>
      <c r="B666" s="1">
        <v>39504</v>
      </c>
      <c r="C666">
        <v>0</v>
      </c>
      <c r="D666">
        <v>0</v>
      </c>
      <c r="E666" s="35">
        <v>15000</v>
      </c>
      <c r="F666" s="35">
        <v>0</v>
      </c>
      <c r="H666" t="s">
        <v>3900</v>
      </c>
    </row>
    <row r="667" spans="1:8">
      <c r="A667" t="s">
        <v>92</v>
      </c>
      <c r="B667" s="1">
        <v>39504</v>
      </c>
      <c r="C667">
        <v>0</v>
      </c>
      <c r="D667">
        <v>0</v>
      </c>
      <c r="E667" s="35">
        <v>10000</v>
      </c>
      <c r="F667" s="35">
        <v>0</v>
      </c>
      <c r="H667" t="s">
        <v>3900</v>
      </c>
    </row>
    <row r="668" spans="1:8">
      <c r="A668" t="s">
        <v>85</v>
      </c>
      <c r="B668" s="1">
        <v>39504</v>
      </c>
      <c r="C668">
        <v>0</v>
      </c>
      <c r="D668">
        <v>0</v>
      </c>
      <c r="E668" s="35">
        <v>10000</v>
      </c>
      <c r="F668" s="35">
        <v>0</v>
      </c>
      <c r="H668" t="s">
        <v>3900</v>
      </c>
    </row>
    <row r="669" spans="1:8">
      <c r="A669" t="s">
        <v>160</v>
      </c>
      <c r="B669" s="1">
        <v>39504</v>
      </c>
      <c r="C669">
        <v>0</v>
      </c>
      <c r="D669">
        <v>0</v>
      </c>
      <c r="E669" s="35">
        <v>5000</v>
      </c>
      <c r="F669" s="35">
        <v>0</v>
      </c>
      <c r="H669" t="s">
        <v>3900</v>
      </c>
    </row>
    <row r="670" spans="1:8">
      <c r="A670" t="s">
        <v>169</v>
      </c>
      <c r="B670" s="1">
        <v>39504</v>
      </c>
      <c r="C670">
        <v>0</v>
      </c>
      <c r="D670">
        <v>0</v>
      </c>
      <c r="E670" s="35">
        <v>10000</v>
      </c>
      <c r="F670" s="35">
        <v>0</v>
      </c>
      <c r="H670" t="s">
        <v>3900</v>
      </c>
    </row>
    <row r="671" spans="1:8">
      <c r="A671" t="s">
        <v>162</v>
      </c>
      <c r="B671" s="1">
        <v>39504</v>
      </c>
      <c r="C671">
        <v>0</v>
      </c>
      <c r="D671">
        <v>0</v>
      </c>
      <c r="E671" s="35">
        <v>10000</v>
      </c>
      <c r="F671" s="35">
        <v>0</v>
      </c>
      <c r="H671" t="s">
        <v>3900</v>
      </c>
    </row>
    <row r="672" spans="1:8">
      <c r="A672" t="s">
        <v>163</v>
      </c>
      <c r="B672" s="1">
        <v>39504</v>
      </c>
      <c r="C672">
        <v>0</v>
      </c>
      <c r="D672">
        <v>0</v>
      </c>
      <c r="E672" s="35">
        <v>10000</v>
      </c>
      <c r="F672" s="35">
        <v>0</v>
      </c>
      <c r="H672" t="s">
        <v>3900</v>
      </c>
    </row>
    <row r="673" spans="1:8">
      <c r="A673" t="s">
        <v>88</v>
      </c>
      <c r="B673" s="1">
        <v>39504</v>
      </c>
      <c r="C673">
        <v>0</v>
      </c>
      <c r="D673">
        <v>0</v>
      </c>
      <c r="E673" s="35">
        <v>10000</v>
      </c>
      <c r="F673" s="35">
        <v>0</v>
      </c>
      <c r="H673" t="s">
        <v>3900</v>
      </c>
    </row>
    <row r="674" spans="1:8">
      <c r="A674" t="s">
        <v>97</v>
      </c>
      <c r="B674" s="1">
        <v>39504</v>
      </c>
      <c r="C674">
        <v>0</v>
      </c>
      <c r="D674">
        <v>0</v>
      </c>
      <c r="E674" s="35">
        <v>10000</v>
      </c>
      <c r="F674" s="35">
        <v>0</v>
      </c>
      <c r="H674" t="s">
        <v>3900</v>
      </c>
    </row>
    <row r="675" spans="1:8">
      <c r="A675" t="s">
        <v>93</v>
      </c>
      <c r="B675" s="1">
        <v>39504</v>
      </c>
      <c r="C675">
        <v>0</v>
      </c>
      <c r="D675">
        <v>0</v>
      </c>
      <c r="E675" s="35">
        <v>10000</v>
      </c>
      <c r="F675" s="35">
        <v>0</v>
      </c>
      <c r="H675" t="s">
        <v>3900</v>
      </c>
    </row>
    <row r="676" spans="1:8">
      <c r="A676" t="s">
        <v>102</v>
      </c>
      <c r="B676" s="1">
        <v>39504</v>
      </c>
      <c r="C676">
        <v>0</v>
      </c>
      <c r="D676">
        <v>0</v>
      </c>
      <c r="E676" s="35">
        <v>10000</v>
      </c>
      <c r="F676" s="35">
        <v>0</v>
      </c>
      <c r="H676" t="s">
        <v>3900</v>
      </c>
    </row>
    <row r="677" spans="1:8">
      <c r="A677" t="s">
        <v>101</v>
      </c>
      <c r="B677" s="1">
        <v>39504</v>
      </c>
      <c r="C677">
        <v>0</v>
      </c>
      <c r="D677">
        <v>0</v>
      </c>
      <c r="E677" s="35">
        <v>5000</v>
      </c>
      <c r="F677" s="35">
        <v>0</v>
      </c>
      <c r="H677" t="s">
        <v>3900</v>
      </c>
    </row>
    <row r="678" spans="1:8">
      <c r="A678" t="s">
        <v>94</v>
      </c>
      <c r="B678" s="1">
        <v>39504</v>
      </c>
      <c r="C678">
        <v>0</v>
      </c>
      <c r="D678">
        <v>0</v>
      </c>
      <c r="E678" s="35">
        <v>10000</v>
      </c>
      <c r="F678" s="35">
        <v>0</v>
      </c>
      <c r="H678" t="s">
        <v>3900</v>
      </c>
    </row>
    <row r="679" spans="1:8">
      <c r="A679" t="s">
        <v>97</v>
      </c>
      <c r="B679" s="1">
        <v>39508</v>
      </c>
      <c r="C679">
        <v>0</v>
      </c>
      <c r="D679">
        <v>0</v>
      </c>
      <c r="E679" s="35">
        <v>5000</v>
      </c>
      <c r="F679" s="35">
        <v>0</v>
      </c>
      <c r="H679" t="s">
        <v>3901</v>
      </c>
    </row>
    <row r="680" spans="1:8">
      <c r="A680" t="s">
        <v>101</v>
      </c>
      <c r="B680" s="1">
        <v>39508</v>
      </c>
      <c r="C680">
        <v>0</v>
      </c>
      <c r="D680">
        <v>0</v>
      </c>
      <c r="E680" s="35">
        <v>5000</v>
      </c>
      <c r="F680" s="35">
        <v>0</v>
      </c>
      <c r="H680" t="s">
        <v>3901</v>
      </c>
    </row>
    <row r="681" spans="1:8">
      <c r="A681" t="s">
        <v>102</v>
      </c>
      <c r="B681" s="1">
        <v>39508</v>
      </c>
      <c r="C681">
        <v>0</v>
      </c>
      <c r="D681">
        <v>0</v>
      </c>
      <c r="E681" s="35">
        <v>10000</v>
      </c>
      <c r="F681" s="35">
        <v>0</v>
      </c>
      <c r="H681" t="s">
        <v>3901</v>
      </c>
    </row>
    <row r="682" spans="1:8">
      <c r="A682" t="s">
        <v>93</v>
      </c>
      <c r="B682" s="1">
        <v>39508</v>
      </c>
      <c r="C682">
        <v>0</v>
      </c>
      <c r="D682">
        <v>0</v>
      </c>
      <c r="E682" s="35">
        <v>10000</v>
      </c>
      <c r="F682" s="35">
        <v>0</v>
      </c>
      <c r="H682" t="s">
        <v>3901</v>
      </c>
    </row>
    <row r="683" spans="1:8">
      <c r="A683" t="s">
        <v>85</v>
      </c>
      <c r="B683" s="1">
        <v>39508</v>
      </c>
      <c r="C683">
        <v>0</v>
      </c>
      <c r="D683">
        <v>0</v>
      </c>
      <c r="E683" s="35">
        <v>10000</v>
      </c>
      <c r="F683" s="35">
        <v>0</v>
      </c>
      <c r="H683" t="s">
        <v>3901</v>
      </c>
    </row>
    <row r="684" spans="1:8">
      <c r="A684" t="s">
        <v>160</v>
      </c>
      <c r="B684" s="1">
        <v>39511</v>
      </c>
      <c r="C684">
        <v>0</v>
      </c>
      <c r="D684">
        <v>0</v>
      </c>
      <c r="E684" s="35">
        <v>10000</v>
      </c>
      <c r="F684" s="35">
        <v>0</v>
      </c>
      <c r="H684" t="s">
        <v>3902</v>
      </c>
    </row>
    <row r="685" spans="1:8">
      <c r="A685" t="s">
        <v>88</v>
      </c>
      <c r="B685" s="1">
        <v>39511</v>
      </c>
      <c r="C685">
        <v>0</v>
      </c>
      <c r="D685">
        <v>0</v>
      </c>
      <c r="E685" s="35">
        <v>15000</v>
      </c>
      <c r="F685" s="35">
        <v>0</v>
      </c>
      <c r="H685" t="s">
        <v>3902</v>
      </c>
    </row>
    <row r="686" spans="1:8">
      <c r="A686" t="s">
        <v>163</v>
      </c>
      <c r="B686" s="1">
        <v>39511</v>
      </c>
      <c r="C686">
        <v>0</v>
      </c>
      <c r="D686">
        <v>0</v>
      </c>
      <c r="E686" s="35">
        <v>10000</v>
      </c>
      <c r="F686" s="35">
        <v>0</v>
      </c>
      <c r="H686" t="s">
        <v>3902</v>
      </c>
    </row>
    <row r="687" spans="1:8">
      <c r="A687" t="s">
        <v>95</v>
      </c>
      <c r="B687" s="1">
        <v>39511</v>
      </c>
      <c r="C687">
        <v>0</v>
      </c>
      <c r="D687">
        <v>0</v>
      </c>
      <c r="E687" s="35">
        <v>10000</v>
      </c>
      <c r="F687" s="35">
        <v>0</v>
      </c>
      <c r="H687" t="s">
        <v>3902</v>
      </c>
    </row>
    <row r="688" spans="1:8">
      <c r="A688" t="s">
        <v>89</v>
      </c>
      <c r="B688" s="1">
        <v>39511</v>
      </c>
      <c r="C688">
        <v>0</v>
      </c>
      <c r="D688">
        <v>0</v>
      </c>
      <c r="E688" s="35">
        <v>20000</v>
      </c>
      <c r="F688" s="35">
        <v>0</v>
      </c>
      <c r="H688" t="s">
        <v>3902</v>
      </c>
    </row>
    <row r="689" spans="1:8">
      <c r="A689" t="s">
        <v>96</v>
      </c>
      <c r="B689" s="1">
        <v>39511</v>
      </c>
      <c r="C689">
        <v>0</v>
      </c>
      <c r="D689">
        <v>0</v>
      </c>
      <c r="E689" s="35">
        <v>10000</v>
      </c>
      <c r="F689" s="35">
        <v>0</v>
      </c>
      <c r="H689" t="s">
        <v>3902</v>
      </c>
    </row>
    <row r="690" spans="1:8">
      <c r="A690" t="s">
        <v>169</v>
      </c>
      <c r="B690" s="1">
        <v>39511</v>
      </c>
      <c r="C690">
        <v>0</v>
      </c>
      <c r="D690">
        <v>0</v>
      </c>
      <c r="E690" s="35">
        <v>10000</v>
      </c>
      <c r="F690" s="35">
        <v>0</v>
      </c>
      <c r="H690" t="s">
        <v>3902</v>
      </c>
    </row>
    <row r="691" spans="1:8">
      <c r="A691" t="s">
        <v>89</v>
      </c>
      <c r="B691" s="1">
        <v>39514</v>
      </c>
      <c r="C691">
        <v>0</v>
      </c>
      <c r="D691">
        <v>0</v>
      </c>
      <c r="E691" s="35">
        <v>100000</v>
      </c>
      <c r="F691" s="35">
        <v>0</v>
      </c>
      <c r="H691" t="s">
        <v>3903</v>
      </c>
    </row>
    <row r="692" spans="1:8">
      <c r="A692" t="s">
        <v>160</v>
      </c>
      <c r="B692" s="1">
        <v>39514</v>
      </c>
      <c r="C692">
        <v>0</v>
      </c>
      <c r="D692">
        <v>0</v>
      </c>
      <c r="E692" s="35">
        <v>20000</v>
      </c>
      <c r="F692" s="35">
        <v>0</v>
      </c>
      <c r="H692" t="s">
        <v>3903</v>
      </c>
    </row>
    <row r="693" spans="1:8">
      <c r="A693" t="s">
        <v>95</v>
      </c>
      <c r="B693" s="1">
        <v>39514</v>
      </c>
      <c r="C693">
        <v>0</v>
      </c>
      <c r="D693">
        <v>0</v>
      </c>
      <c r="E693" s="35">
        <v>75000</v>
      </c>
      <c r="F693" s="35">
        <v>0</v>
      </c>
      <c r="H693" t="s">
        <v>3903</v>
      </c>
    </row>
    <row r="694" spans="1:8">
      <c r="A694" t="s">
        <v>169</v>
      </c>
      <c r="B694" s="1">
        <v>39514</v>
      </c>
      <c r="C694">
        <v>0</v>
      </c>
      <c r="D694">
        <v>0</v>
      </c>
      <c r="E694" s="35">
        <v>20000</v>
      </c>
      <c r="F694" s="35">
        <v>0</v>
      </c>
      <c r="H694" t="s">
        <v>3903</v>
      </c>
    </row>
    <row r="695" spans="1:8">
      <c r="A695" t="s">
        <v>96</v>
      </c>
      <c r="B695" s="1">
        <v>39514</v>
      </c>
      <c r="C695">
        <v>0</v>
      </c>
      <c r="D695">
        <v>0</v>
      </c>
      <c r="E695" s="35">
        <v>50000</v>
      </c>
      <c r="F695" s="35">
        <v>0</v>
      </c>
      <c r="H695" t="s">
        <v>3903</v>
      </c>
    </row>
    <row r="696" spans="1:8">
      <c r="A696" t="s">
        <v>163</v>
      </c>
      <c r="B696" s="1">
        <v>39514</v>
      </c>
      <c r="C696">
        <v>0</v>
      </c>
      <c r="D696">
        <v>0</v>
      </c>
      <c r="E696" s="35">
        <v>30000</v>
      </c>
      <c r="F696" s="35">
        <v>0</v>
      </c>
      <c r="H696" t="s">
        <v>3903</v>
      </c>
    </row>
    <row r="697" spans="1:8">
      <c r="A697" t="s">
        <v>92</v>
      </c>
      <c r="B697" s="1">
        <v>39514</v>
      </c>
      <c r="C697">
        <v>0</v>
      </c>
      <c r="D697">
        <v>0</v>
      </c>
      <c r="E697" s="35">
        <v>50000</v>
      </c>
      <c r="F697" s="35">
        <v>0</v>
      </c>
      <c r="H697" t="s">
        <v>3903</v>
      </c>
    </row>
    <row r="698" spans="1:8">
      <c r="A698" t="s">
        <v>169</v>
      </c>
      <c r="B698" s="1">
        <v>39527</v>
      </c>
      <c r="C698">
        <v>0</v>
      </c>
      <c r="D698">
        <v>0</v>
      </c>
      <c r="E698" s="35">
        <v>10000</v>
      </c>
      <c r="F698" s="35">
        <v>0</v>
      </c>
      <c r="H698" t="s">
        <v>3904</v>
      </c>
    </row>
    <row r="699" spans="1:8">
      <c r="A699" t="s">
        <v>94</v>
      </c>
      <c r="B699" s="1">
        <v>39527</v>
      </c>
      <c r="C699">
        <v>0</v>
      </c>
      <c r="D699">
        <v>0</v>
      </c>
      <c r="E699" s="35">
        <v>10000</v>
      </c>
      <c r="F699" s="35">
        <v>0</v>
      </c>
      <c r="H699" t="s">
        <v>3904</v>
      </c>
    </row>
    <row r="700" spans="1:8">
      <c r="A700" t="s">
        <v>88</v>
      </c>
      <c r="B700" s="1">
        <v>39527</v>
      </c>
      <c r="C700">
        <v>0</v>
      </c>
      <c r="D700">
        <v>0</v>
      </c>
      <c r="E700" s="35">
        <v>10000</v>
      </c>
      <c r="F700" s="35">
        <v>0</v>
      </c>
      <c r="H700" t="s">
        <v>3904</v>
      </c>
    </row>
    <row r="701" spans="1:8">
      <c r="A701" t="s">
        <v>169</v>
      </c>
      <c r="B701" s="1">
        <v>39749</v>
      </c>
      <c r="C701">
        <v>0</v>
      </c>
      <c r="D701">
        <v>0</v>
      </c>
      <c r="E701" s="35">
        <v>10000</v>
      </c>
      <c r="F701" s="35">
        <v>0</v>
      </c>
      <c r="H701" t="s">
        <v>3905</v>
      </c>
    </row>
    <row r="702" spans="1:8">
      <c r="A702" t="s">
        <v>88</v>
      </c>
      <c r="B702" s="1">
        <v>39749</v>
      </c>
      <c r="C702">
        <v>0</v>
      </c>
      <c r="D702">
        <v>0</v>
      </c>
      <c r="E702" s="35">
        <v>20000</v>
      </c>
      <c r="F702" s="35">
        <v>0</v>
      </c>
      <c r="H702" t="s">
        <v>3905</v>
      </c>
    </row>
    <row r="703" spans="1:8">
      <c r="A703" t="s">
        <v>94</v>
      </c>
      <c r="B703" s="1">
        <v>39749</v>
      </c>
      <c r="C703">
        <v>0</v>
      </c>
      <c r="D703">
        <v>0</v>
      </c>
      <c r="E703" s="35">
        <v>10000</v>
      </c>
      <c r="F703" s="35">
        <v>0</v>
      </c>
      <c r="H703" t="s">
        <v>3905</v>
      </c>
    </row>
    <row r="704" spans="1:8">
      <c r="A704" t="s">
        <v>160</v>
      </c>
      <c r="B704" s="1">
        <v>39773</v>
      </c>
      <c r="C704">
        <v>0</v>
      </c>
      <c r="D704">
        <v>0</v>
      </c>
      <c r="E704" s="35">
        <v>5000</v>
      </c>
      <c r="F704" s="35">
        <v>0</v>
      </c>
      <c r="H704" t="s">
        <v>3906</v>
      </c>
    </row>
    <row r="705" spans="1:8">
      <c r="A705" t="s">
        <v>163</v>
      </c>
      <c r="B705" s="1">
        <v>39773</v>
      </c>
      <c r="C705">
        <v>0</v>
      </c>
      <c r="D705">
        <v>0</v>
      </c>
      <c r="E705" s="35">
        <v>5000</v>
      </c>
      <c r="F705" s="35">
        <v>0</v>
      </c>
      <c r="H705" t="s">
        <v>3906</v>
      </c>
    </row>
    <row r="706" spans="1:8">
      <c r="A706" t="s">
        <v>93</v>
      </c>
      <c r="B706" s="1">
        <v>39793</v>
      </c>
      <c r="C706">
        <v>0</v>
      </c>
      <c r="D706">
        <v>0</v>
      </c>
      <c r="E706" s="35">
        <v>250000</v>
      </c>
      <c r="F706" s="35">
        <v>0</v>
      </c>
      <c r="H706" t="s">
        <v>3907</v>
      </c>
    </row>
    <row r="707" spans="1:8">
      <c r="A707" t="s">
        <v>162</v>
      </c>
      <c r="B707" s="1">
        <v>39793</v>
      </c>
      <c r="C707">
        <v>0</v>
      </c>
      <c r="D707">
        <v>0</v>
      </c>
      <c r="E707" s="35">
        <v>25000</v>
      </c>
      <c r="F707" s="35">
        <v>0</v>
      </c>
      <c r="H707" t="s">
        <v>3907</v>
      </c>
    </row>
    <row r="708" spans="1:8">
      <c r="A708" t="s">
        <v>98</v>
      </c>
      <c r="B708" s="1">
        <v>39793</v>
      </c>
      <c r="C708">
        <v>0</v>
      </c>
      <c r="D708">
        <v>0</v>
      </c>
      <c r="E708" s="35">
        <v>50000</v>
      </c>
      <c r="F708" s="35">
        <v>0</v>
      </c>
      <c r="H708" t="s">
        <v>3907</v>
      </c>
    </row>
    <row r="709" spans="1:8">
      <c r="A709" t="s">
        <v>97</v>
      </c>
      <c r="B709" s="1">
        <v>39793</v>
      </c>
      <c r="C709">
        <v>0</v>
      </c>
      <c r="D709">
        <v>0</v>
      </c>
      <c r="E709" s="35">
        <v>50000</v>
      </c>
      <c r="F709" s="35">
        <v>0</v>
      </c>
      <c r="H709" t="s">
        <v>3907</v>
      </c>
    </row>
    <row r="710" spans="1:8">
      <c r="A710" t="s">
        <v>102</v>
      </c>
      <c r="B710" s="1">
        <v>39793</v>
      </c>
      <c r="C710">
        <v>0</v>
      </c>
      <c r="D710">
        <v>0</v>
      </c>
      <c r="E710" s="35">
        <v>10000</v>
      </c>
      <c r="F710" s="35">
        <v>0</v>
      </c>
      <c r="H710" t="s">
        <v>3907</v>
      </c>
    </row>
    <row r="711" spans="1:8">
      <c r="A711" t="s">
        <v>92</v>
      </c>
      <c r="B711" s="1">
        <v>39793</v>
      </c>
      <c r="C711">
        <v>0</v>
      </c>
      <c r="D711">
        <v>0</v>
      </c>
      <c r="E711" s="35">
        <v>15000</v>
      </c>
      <c r="F711" s="35">
        <v>0</v>
      </c>
      <c r="H711" t="s">
        <v>3907</v>
      </c>
    </row>
    <row r="712" spans="1:8">
      <c r="A712" t="s">
        <v>160</v>
      </c>
      <c r="B712" s="1">
        <v>39793</v>
      </c>
      <c r="C712">
        <v>0</v>
      </c>
      <c r="D712">
        <v>0</v>
      </c>
      <c r="E712" s="35">
        <v>10000</v>
      </c>
      <c r="F712" s="35">
        <v>0</v>
      </c>
      <c r="H712" t="s">
        <v>3907</v>
      </c>
    </row>
    <row r="713" spans="1:8">
      <c r="A713" t="s">
        <v>85</v>
      </c>
      <c r="B713" s="1">
        <v>39793</v>
      </c>
      <c r="C713">
        <v>0</v>
      </c>
      <c r="D713">
        <v>0</v>
      </c>
      <c r="E713" s="35">
        <v>15000</v>
      </c>
      <c r="F713" s="35">
        <v>0</v>
      </c>
      <c r="H713" t="s">
        <v>3907</v>
      </c>
    </row>
    <row r="714" spans="1:8">
      <c r="A714" t="s">
        <v>89</v>
      </c>
      <c r="B714" s="1">
        <v>39793</v>
      </c>
      <c r="C714">
        <v>0</v>
      </c>
      <c r="D714">
        <v>0</v>
      </c>
      <c r="E714" s="35">
        <v>20000</v>
      </c>
      <c r="F714" s="35">
        <v>0</v>
      </c>
      <c r="H714" t="s">
        <v>3907</v>
      </c>
    </row>
    <row r="715" spans="1:8">
      <c r="A715" t="s">
        <v>169</v>
      </c>
      <c r="B715" s="1">
        <v>39793</v>
      </c>
      <c r="C715">
        <v>0</v>
      </c>
      <c r="D715">
        <v>0</v>
      </c>
      <c r="E715" s="35">
        <v>10000</v>
      </c>
      <c r="F715" s="35">
        <v>0</v>
      </c>
      <c r="H715" t="s">
        <v>3907</v>
      </c>
    </row>
    <row r="716" spans="1:8">
      <c r="A716" t="s">
        <v>88</v>
      </c>
      <c r="B716" s="1">
        <v>39793</v>
      </c>
      <c r="C716">
        <v>0</v>
      </c>
      <c r="D716">
        <v>0</v>
      </c>
      <c r="E716" s="35">
        <v>10000</v>
      </c>
      <c r="F716" s="35">
        <v>0</v>
      </c>
      <c r="H716" t="s">
        <v>3907</v>
      </c>
    </row>
    <row r="717" spans="1:8">
      <c r="A717" t="s">
        <v>163</v>
      </c>
      <c r="B717" s="1">
        <v>39793</v>
      </c>
      <c r="C717">
        <v>0</v>
      </c>
      <c r="D717">
        <v>0</v>
      </c>
      <c r="E717" s="35">
        <v>10000</v>
      </c>
      <c r="F717" s="35">
        <v>0</v>
      </c>
      <c r="H717" t="s">
        <v>3907</v>
      </c>
    </row>
    <row r="718" spans="1:8">
      <c r="A718" t="s">
        <v>96</v>
      </c>
      <c r="B718" s="1">
        <v>39793</v>
      </c>
      <c r="C718">
        <v>0</v>
      </c>
      <c r="D718">
        <v>0</v>
      </c>
      <c r="E718" s="35">
        <v>10000</v>
      </c>
      <c r="F718" s="35">
        <v>0</v>
      </c>
      <c r="H718" t="s">
        <v>3907</v>
      </c>
    </row>
    <row r="719" spans="1:8">
      <c r="A719" t="s">
        <v>94</v>
      </c>
      <c r="B719" s="1">
        <v>39793</v>
      </c>
      <c r="C719">
        <v>0</v>
      </c>
      <c r="D719">
        <v>0</v>
      </c>
      <c r="E719" s="35">
        <v>10000</v>
      </c>
      <c r="F719" s="35">
        <v>0</v>
      </c>
      <c r="H719" t="s">
        <v>3907</v>
      </c>
    </row>
    <row r="720" spans="1:8">
      <c r="A720" t="s">
        <v>95</v>
      </c>
      <c r="B720" s="1">
        <v>39793</v>
      </c>
      <c r="C720">
        <v>0</v>
      </c>
      <c r="D720">
        <v>0</v>
      </c>
      <c r="E720" s="35">
        <v>10000</v>
      </c>
      <c r="F720" s="35">
        <v>0</v>
      </c>
      <c r="H720" t="s">
        <v>3907</v>
      </c>
    </row>
    <row r="721" spans="1:8">
      <c r="A721" t="s">
        <v>101</v>
      </c>
      <c r="B721" s="1">
        <v>39793</v>
      </c>
      <c r="C721">
        <v>0</v>
      </c>
      <c r="D721">
        <v>0</v>
      </c>
      <c r="E721" s="35">
        <v>10000</v>
      </c>
      <c r="F721" s="35">
        <v>0</v>
      </c>
      <c r="H721" t="s">
        <v>3907</v>
      </c>
    </row>
    <row r="722" spans="1:8">
      <c r="A722" t="s">
        <v>163</v>
      </c>
      <c r="B722" s="1">
        <v>39801</v>
      </c>
      <c r="C722">
        <v>0</v>
      </c>
      <c r="D722">
        <v>0</v>
      </c>
      <c r="E722" s="35">
        <v>5000</v>
      </c>
      <c r="F722" s="35">
        <v>0</v>
      </c>
      <c r="H722" t="s">
        <v>3908</v>
      </c>
    </row>
    <row r="723" spans="1:8">
      <c r="A723" t="s">
        <v>88</v>
      </c>
      <c r="B723" s="1">
        <v>39801</v>
      </c>
      <c r="C723">
        <v>0</v>
      </c>
      <c r="D723">
        <v>0</v>
      </c>
      <c r="E723" s="35">
        <v>5000</v>
      </c>
      <c r="F723" s="35">
        <v>0</v>
      </c>
      <c r="H723" t="s">
        <v>3908</v>
      </c>
    </row>
    <row r="724" spans="1:8">
      <c r="A724" t="s">
        <v>89</v>
      </c>
      <c r="B724" s="1">
        <v>39801</v>
      </c>
      <c r="C724">
        <v>0</v>
      </c>
      <c r="D724">
        <v>0</v>
      </c>
      <c r="E724" s="35">
        <v>10000</v>
      </c>
      <c r="F724" s="35">
        <v>0</v>
      </c>
      <c r="H724" t="s">
        <v>3908</v>
      </c>
    </row>
    <row r="725" spans="1:8">
      <c r="A725" t="s">
        <v>93</v>
      </c>
      <c r="B725" s="1">
        <v>39801</v>
      </c>
      <c r="C725">
        <v>0</v>
      </c>
      <c r="D725">
        <v>0</v>
      </c>
      <c r="E725" s="35">
        <v>5000</v>
      </c>
      <c r="F725" s="35">
        <v>0</v>
      </c>
      <c r="H725" t="s">
        <v>3908</v>
      </c>
    </row>
    <row r="726" spans="1:8">
      <c r="A726" t="s">
        <v>160</v>
      </c>
      <c r="B726" s="1">
        <v>39801</v>
      </c>
      <c r="C726">
        <v>0</v>
      </c>
      <c r="D726">
        <v>0</v>
      </c>
      <c r="E726" s="35">
        <v>5000</v>
      </c>
      <c r="F726" s="35">
        <v>0</v>
      </c>
      <c r="H726" t="s">
        <v>3908</v>
      </c>
    </row>
    <row r="727" spans="1:8">
      <c r="A727" t="s">
        <v>98</v>
      </c>
      <c r="B727" s="1">
        <v>39801</v>
      </c>
      <c r="C727">
        <v>0</v>
      </c>
      <c r="D727">
        <v>0</v>
      </c>
      <c r="E727" s="35">
        <v>10000</v>
      </c>
      <c r="F727" s="35">
        <v>0</v>
      </c>
      <c r="H727" t="s">
        <v>3908</v>
      </c>
    </row>
    <row r="728" spans="1:8">
      <c r="A728" t="s">
        <v>92</v>
      </c>
      <c r="B728" s="1">
        <v>39801</v>
      </c>
      <c r="C728">
        <v>0</v>
      </c>
      <c r="D728">
        <v>0</v>
      </c>
      <c r="E728" s="35">
        <v>10000</v>
      </c>
      <c r="F728" s="35">
        <v>0</v>
      </c>
      <c r="H728" t="s">
        <v>3908</v>
      </c>
    </row>
    <row r="729" spans="1:8">
      <c r="A729" t="s">
        <v>85</v>
      </c>
      <c r="B729" s="1">
        <v>39801</v>
      </c>
      <c r="C729">
        <v>0</v>
      </c>
      <c r="D729">
        <v>0</v>
      </c>
      <c r="E729" s="35">
        <v>10000</v>
      </c>
      <c r="F729" s="35">
        <v>0</v>
      </c>
      <c r="H729" t="s">
        <v>3908</v>
      </c>
    </row>
    <row r="730" spans="1:8">
      <c r="A730" t="s">
        <v>162</v>
      </c>
      <c r="B730" s="1">
        <v>39801</v>
      </c>
      <c r="C730">
        <v>0</v>
      </c>
      <c r="D730">
        <v>0</v>
      </c>
      <c r="E730" s="35">
        <v>5000</v>
      </c>
      <c r="F730" s="35">
        <v>0</v>
      </c>
      <c r="H730" t="s">
        <v>3908</v>
      </c>
    </row>
    <row r="731" spans="1:8">
      <c r="A731" t="s">
        <v>102</v>
      </c>
      <c r="B731" s="1">
        <v>39801</v>
      </c>
      <c r="C731">
        <v>0</v>
      </c>
      <c r="D731">
        <v>0</v>
      </c>
      <c r="E731" s="35">
        <v>5000</v>
      </c>
      <c r="F731" s="35">
        <v>0</v>
      </c>
      <c r="H731" t="s">
        <v>3908</v>
      </c>
    </row>
    <row r="732" spans="1:8">
      <c r="A732" t="s">
        <v>97</v>
      </c>
      <c r="B732" s="1">
        <v>39801</v>
      </c>
      <c r="C732">
        <v>0</v>
      </c>
      <c r="D732">
        <v>0</v>
      </c>
      <c r="E732" s="35">
        <v>5000</v>
      </c>
      <c r="F732" s="35">
        <v>0</v>
      </c>
      <c r="H732" t="s">
        <v>3908</v>
      </c>
    </row>
    <row r="733" spans="1:8">
      <c r="A733" t="s">
        <v>98</v>
      </c>
      <c r="B733" s="1">
        <v>39803</v>
      </c>
      <c r="C733">
        <v>0</v>
      </c>
      <c r="D733">
        <v>0</v>
      </c>
      <c r="E733" s="35">
        <v>10000</v>
      </c>
      <c r="F733" s="35">
        <v>0</v>
      </c>
      <c r="H733" t="s">
        <v>3909</v>
      </c>
    </row>
    <row r="734" spans="1:8">
      <c r="A734" t="s">
        <v>162</v>
      </c>
      <c r="B734" s="1">
        <v>39803</v>
      </c>
      <c r="C734">
        <v>0</v>
      </c>
      <c r="D734">
        <v>0</v>
      </c>
      <c r="E734" s="35">
        <v>10000</v>
      </c>
      <c r="F734" s="35">
        <v>0</v>
      </c>
      <c r="H734" t="s">
        <v>3909</v>
      </c>
    </row>
    <row r="735" spans="1:8">
      <c r="A735" t="s">
        <v>92</v>
      </c>
      <c r="B735" s="1">
        <v>39803</v>
      </c>
      <c r="C735">
        <v>0</v>
      </c>
      <c r="D735">
        <v>0</v>
      </c>
      <c r="E735" s="35">
        <v>10000</v>
      </c>
      <c r="F735" s="35">
        <v>0</v>
      </c>
      <c r="H735" t="s">
        <v>3909</v>
      </c>
    </row>
    <row r="736" spans="1:8">
      <c r="A736" t="s">
        <v>95</v>
      </c>
      <c r="B736" s="1">
        <v>39803</v>
      </c>
      <c r="C736">
        <v>0</v>
      </c>
      <c r="D736">
        <v>0</v>
      </c>
      <c r="E736" s="35">
        <v>10000</v>
      </c>
      <c r="F736" s="35">
        <v>0</v>
      </c>
      <c r="H736" t="s">
        <v>3909</v>
      </c>
    </row>
    <row r="737" spans="1:8">
      <c r="A737" t="s">
        <v>163</v>
      </c>
      <c r="B737" s="1">
        <v>39803</v>
      </c>
      <c r="C737">
        <v>0</v>
      </c>
      <c r="D737">
        <v>0</v>
      </c>
      <c r="E737" s="35">
        <v>10000</v>
      </c>
      <c r="F737" s="35">
        <v>0</v>
      </c>
      <c r="H737" t="s">
        <v>3909</v>
      </c>
    </row>
    <row r="738" spans="1:8">
      <c r="A738" t="s">
        <v>169</v>
      </c>
      <c r="B738" s="1">
        <v>39803</v>
      </c>
      <c r="C738">
        <v>0</v>
      </c>
      <c r="D738">
        <v>0</v>
      </c>
      <c r="E738" s="35">
        <v>10000</v>
      </c>
      <c r="F738" s="35">
        <v>0</v>
      </c>
      <c r="H738" t="s">
        <v>3909</v>
      </c>
    </row>
    <row r="739" spans="1:8">
      <c r="A739" t="s">
        <v>96</v>
      </c>
      <c r="B739" s="1">
        <v>39803</v>
      </c>
      <c r="C739">
        <v>0</v>
      </c>
      <c r="D739">
        <v>0</v>
      </c>
      <c r="E739" s="35">
        <v>10000</v>
      </c>
      <c r="F739" s="35">
        <v>0</v>
      </c>
      <c r="H739" t="s">
        <v>3909</v>
      </c>
    </row>
    <row r="740" spans="1:8">
      <c r="A740" t="s">
        <v>160</v>
      </c>
      <c r="B740" s="1">
        <v>39803</v>
      </c>
      <c r="C740">
        <v>0</v>
      </c>
      <c r="D740">
        <v>0</v>
      </c>
      <c r="E740" s="35">
        <v>10000</v>
      </c>
      <c r="F740" s="35">
        <v>0</v>
      </c>
      <c r="H740" t="s">
        <v>3909</v>
      </c>
    </row>
    <row r="741" spans="1:8">
      <c r="A741" t="s">
        <v>93</v>
      </c>
      <c r="B741" s="1">
        <v>39803</v>
      </c>
      <c r="C741">
        <v>0</v>
      </c>
      <c r="D741">
        <v>0</v>
      </c>
      <c r="E741" s="35">
        <v>15000</v>
      </c>
      <c r="F741" s="35">
        <v>0</v>
      </c>
      <c r="H741" t="s">
        <v>3909</v>
      </c>
    </row>
    <row r="742" spans="1:8">
      <c r="A742" t="s">
        <v>85</v>
      </c>
      <c r="B742" s="1">
        <v>39803</v>
      </c>
      <c r="C742">
        <v>0</v>
      </c>
      <c r="D742">
        <v>0</v>
      </c>
      <c r="E742" s="35">
        <v>15000</v>
      </c>
      <c r="F742" s="35">
        <v>0</v>
      </c>
      <c r="H742" t="s">
        <v>3909</v>
      </c>
    </row>
    <row r="743" spans="1:8">
      <c r="A743" t="s">
        <v>89</v>
      </c>
      <c r="B743" s="1">
        <v>39803</v>
      </c>
      <c r="C743">
        <v>0</v>
      </c>
      <c r="D743">
        <v>0</v>
      </c>
      <c r="E743" s="35">
        <v>20000</v>
      </c>
      <c r="F743" s="35">
        <v>0</v>
      </c>
      <c r="H743" t="s">
        <v>3909</v>
      </c>
    </row>
    <row r="744" spans="1:8">
      <c r="A744" t="s">
        <v>97</v>
      </c>
      <c r="B744" s="1">
        <v>39803</v>
      </c>
      <c r="C744">
        <v>0</v>
      </c>
      <c r="D744">
        <v>0</v>
      </c>
      <c r="E744" s="35">
        <v>15000</v>
      </c>
      <c r="F744" s="35">
        <v>0</v>
      </c>
      <c r="H744" t="s">
        <v>3909</v>
      </c>
    </row>
    <row r="745" spans="1:8">
      <c r="A745" t="s">
        <v>94</v>
      </c>
      <c r="B745" s="1">
        <v>39803</v>
      </c>
      <c r="C745">
        <v>0</v>
      </c>
      <c r="D745">
        <v>0</v>
      </c>
      <c r="E745" s="35">
        <v>10000</v>
      </c>
      <c r="F745" s="35">
        <v>0</v>
      </c>
      <c r="H745" t="s">
        <v>3909</v>
      </c>
    </row>
    <row r="746" spans="1:8">
      <c r="A746" t="s">
        <v>102</v>
      </c>
      <c r="B746" s="1">
        <v>39803</v>
      </c>
      <c r="C746">
        <v>0</v>
      </c>
      <c r="D746">
        <v>0</v>
      </c>
      <c r="E746" s="35">
        <v>10000</v>
      </c>
      <c r="F746" s="35">
        <v>0</v>
      </c>
      <c r="H746" t="s">
        <v>3909</v>
      </c>
    </row>
    <row r="747" spans="1:8">
      <c r="A747" t="s">
        <v>88</v>
      </c>
      <c r="B747" s="1">
        <v>39803</v>
      </c>
      <c r="C747">
        <v>0</v>
      </c>
      <c r="D747">
        <v>0</v>
      </c>
      <c r="E747" s="35">
        <v>10000</v>
      </c>
      <c r="F747" s="35">
        <v>0</v>
      </c>
      <c r="H747" t="s">
        <v>3909</v>
      </c>
    </row>
    <row r="748" spans="1:8">
      <c r="A748" t="s">
        <v>101</v>
      </c>
      <c r="B748" s="1">
        <v>39803</v>
      </c>
      <c r="C748">
        <v>0</v>
      </c>
      <c r="D748">
        <v>0</v>
      </c>
      <c r="E748" s="35">
        <v>10000</v>
      </c>
      <c r="F748" s="35">
        <v>0</v>
      </c>
      <c r="H748" t="s">
        <v>3909</v>
      </c>
    </row>
    <row r="749" spans="1:8">
      <c r="A749" t="s">
        <v>88</v>
      </c>
      <c r="B749" s="1">
        <v>39816</v>
      </c>
      <c r="C749">
        <v>0</v>
      </c>
      <c r="D749">
        <v>0</v>
      </c>
      <c r="E749" s="35">
        <v>0</v>
      </c>
      <c r="F749" s="35">
        <v>0</v>
      </c>
      <c r="H749" t="s">
        <v>3910</v>
      </c>
    </row>
    <row r="750" spans="1:8">
      <c r="A750" t="s">
        <v>163</v>
      </c>
      <c r="B750" s="1">
        <v>39816</v>
      </c>
      <c r="C750">
        <v>0</v>
      </c>
      <c r="D750">
        <v>0</v>
      </c>
      <c r="E750" s="35">
        <v>0</v>
      </c>
      <c r="F750" s="35">
        <v>0</v>
      </c>
      <c r="H750" t="s">
        <v>3910</v>
      </c>
    </row>
    <row r="751" spans="1:8">
      <c r="A751" t="s">
        <v>169</v>
      </c>
      <c r="B751" s="1">
        <v>39820</v>
      </c>
      <c r="C751">
        <v>0</v>
      </c>
      <c r="D751">
        <v>0</v>
      </c>
      <c r="E751" s="35">
        <v>5000</v>
      </c>
      <c r="F751" s="35">
        <v>0</v>
      </c>
      <c r="H751" t="s">
        <v>3911</v>
      </c>
    </row>
    <row r="752" spans="1:8">
      <c r="A752" t="s">
        <v>162</v>
      </c>
      <c r="B752" s="1">
        <v>39820</v>
      </c>
      <c r="C752">
        <v>0</v>
      </c>
      <c r="D752">
        <v>0</v>
      </c>
      <c r="E752" s="35">
        <v>10000</v>
      </c>
      <c r="F752" s="35">
        <v>0</v>
      </c>
      <c r="H752" t="s">
        <v>3911</v>
      </c>
    </row>
    <row r="753" spans="1:8">
      <c r="A753" t="s">
        <v>94</v>
      </c>
      <c r="B753" s="1">
        <v>39820</v>
      </c>
      <c r="C753">
        <v>0</v>
      </c>
      <c r="D753">
        <v>0</v>
      </c>
      <c r="E753" s="35">
        <v>10000</v>
      </c>
      <c r="F753" s="35">
        <v>0</v>
      </c>
      <c r="H753" t="s">
        <v>3911</v>
      </c>
    </row>
    <row r="754" spans="1:8">
      <c r="A754" t="s">
        <v>93</v>
      </c>
      <c r="B754" s="1">
        <v>39820</v>
      </c>
      <c r="C754">
        <v>0</v>
      </c>
      <c r="D754">
        <v>0</v>
      </c>
      <c r="E754" s="35">
        <v>10000</v>
      </c>
      <c r="F754" s="35">
        <v>0</v>
      </c>
      <c r="H754" t="s">
        <v>3911</v>
      </c>
    </row>
    <row r="755" spans="1:8">
      <c r="A755" t="s">
        <v>88</v>
      </c>
      <c r="B755" s="1">
        <v>39820</v>
      </c>
      <c r="C755">
        <v>0</v>
      </c>
      <c r="D755">
        <v>0</v>
      </c>
      <c r="E755" s="35">
        <v>10000</v>
      </c>
      <c r="F755" s="35">
        <v>0</v>
      </c>
      <c r="H755" t="s">
        <v>3911</v>
      </c>
    </row>
    <row r="756" spans="1:8">
      <c r="A756" t="s">
        <v>97</v>
      </c>
      <c r="B756" s="1">
        <v>39820</v>
      </c>
      <c r="C756">
        <v>0</v>
      </c>
      <c r="D756">
        <v>0</v>
      </c>
      <c r="E756" s="35">
        <v>10000</v>
      </c>
      <c r="F756" s="35">
        <v>0</v>
      </c>
      <c r="H756" t="s">
        <v>3911</v>
      </c>
    </row>
    <row r="757" spans="1:8">
      <c r="A757" t="s">
        <v>85</v>
      </c>
      <c r="B757" s="1">
        <v>39820</v>
      </c>
      <c r="C757">
        <v>0</v>
      </c>
      <c r="D757">
        <v>0</v>
      </c>
      <c r="E757" s="35">
        <v>10000</v>
      </c>
      <c r="F757" s="35">
        <v>0</v>
      </c>
      <c r="H757" t="s">
        <v>3911</v>
      </c>
    </row>
    <row r="758" spans="1:8">
      <c r="A758" t="s">
        <v>98</v>
      </c>
      <c r="B758" s="1">
        <v>39823</v>
      </c>
      <c r="C758">
        <v>0</v>
      </c>
      <c r="D758">
        <v>0</v>
      </c>
      <c r="E758" s="35">
        <v>5000</v>
      </c>
      <c r="F758" s="35">
        <v>0</v>
      </c>
      <c r="H758" t="s">
        <v>3912</v>
      </c>
    </row>
    <row r="759" spans="1:8">
      <c r="A759" t="s">
        <v>93</v>
      </c>
      <c r="B759" s="1">
        <v>39823</v>
      </c>
      <c r="C759">
        <v>0</v>
      </c>
      <c r="D759">
        <v>0</v>
      </c>
      <c r="E759" s="35">
        <v>5000</v>
      </c>
      <c r="F759" s="35">
        <v>0</v>
      </c>
      <c r="H759" t="s">
        <v>3912</v>
      </c>
    </row>
    <row r="760" spans="1:8">
      <c r="A760" t="s">
        <v>162</v>
      </c>
      <c r="B760" s="1">
        <v>39823</v>
      </c>
      <c r="C760">
        <v>0</v>
      </c>
      <c r="D760">
        <v>0</v>
      </c>
      <c r="E760" s="35">
        <v>5000</v>
      </c>
      <c r="F760" s="35">
        <v>0</v>
      </c>
      <c r="H760" t="s">
        <v>3912</v>
      </c>
    </row>
    <row r="761" spans="1:8">
      <c r="A761" t="s">
        <v>85</v>
      </c>
      <c r="B761" s="1">
        <v>39823</v>
      </c>
      <c r="C761">
        <v>0</v>
      </c>
      <c r="D761">
        <v>0</v>
      </c>
      <c r="E761" s="35">
        <v>5000</v>
      </c>
      <c r="F761" s="35">
        <v>0</v>
      </c>
      <c r="H761" t="s">
        <v>3912</v>
      </c>
    </row>
    <row r="762" spans="1:8">
      <c r="A762" t="s">
        <v>92</v>
      </c>
      <c r="B762" s="1">
        <v>39823</v>
      </c>
      <c r="C762">
        <v>0</v>
      </c>
      <c r="D762">
        <v>0</v>
      </c>
      <c r="E762" s="35">
        <v>5000</v>
      </c>
      <c r="F762" s="35">
        <v>0</v>
      </c>
      <c r="H762" t="s">
        <v>3912</v>
      </c>
    </row>
    <row r="763" spans="1:8">
      <c r="A763" t="s">
        <v>102</v>
      </c>
      <c r="B763" s="1">
        <v>39824</v>
      </c>
      <c r="C763">
        <v>0</v>
      </c>
      <c r="D763">
        <v>0</v>
      </c>
      <c r="E763" s="35">
        <v>5000</v>
      </c>
      <c r="F763" s="35">
        <v>0</v>
      </c>
      <c r="H763" t="s">
        <v>3912</v>
      </c>
    </row>
    <row r="764" spans="1:8">
      <c r="A764" t="s">
        <v>99</v>
      </c>
      <c r="B764" s="1">
        <v>39841</v>
      </c>
      <c r="C764">
        <v>0</v>
      </c>
      <c r="D764">
        <v>0</v>
      </c>
      <c r="E764" s="35">
        <v>0</v>
      </c>
      <c r="F764" s="35">
        <v>0</v>
      </c>
      <c r="H764" t="s">
        <v>3913</v>
      </c>
    </row>
    <row r="765" spans="1:8">
      <c r="A765" t="s">
        <v>90</v>
      </c>
      <c r="B765" s="1">
        <v>39841</v>
      </c>
      <c r="C765">
        <v>0</v>
      </c>
      <c r="D765">
        <v>0</v>
      </c>
      <c r="E765" s="35">
        <v>0</v>
      </c>
      <c r="F765" s="35">
        <v>0</v>
      </c>
      <c r="H765" t="s">
        <v>3913</v>
      </c>
    </row>
    <row r="766" spans="1:8">
      <c r="A766" t="s">
        <v>165</v>
      </c>
      <c r="B766" s="1">
        <v>39841</v>
      </c>
      <c r="C766">
        <v>0</v>
      </c>
      <c r="D766">
        <v>0</v>
      </c>
      <c r="E766" s="35">
        <v>0</v>
      </c>
      <c r="F766" s="35">
        <v>0</v>
      </c>
      <c r="H766" t="s">
        <v>3913</v>
      </c>
    </row>
    <row r="767" spans="1:8">
      <c r="A767" t="s">
        <v>98</v>
      </c>
      <c r="B767" s="1">
        <v>39841</v>
      </c>
      <c r="C767">
        <v>0</v>
      </c>
      <c r="D767">
        <v>0</v>
      </c>
      <c r="E767" s="35">
        <v>10000</v>
      </c>
      <c r="F767" s="35">
        <v>0</v>
      </c>
      <c r="H767" t="s">
        <v>3914</v>
      </c>
    </row>
    <row r="768" spans="1:8">
      <c r="A768" t="s">
        <v>162</v>
      </c>
      <c r="B768" s="1">
        <v>39841</v>
      </c>
      <c r="C768">
        <v>0</v>
      </c>
      <c r="D768">
        <v>0</v>
      </c>
      <c r="E768" s="35">
        <v>5000</v>
      </c>
      <c r="F768" s="35">
        <v>0</v>
      </c>
      <c r="H768" t="s">
        <v>3914</v>
      </c>
    </row>
    <row r="769" spans="1:8">
      <c r="A769" t="s">
        <v>93</v>
      </c>
      <c r="B769" s="1">
        <v>39841</v>
      </c>
      <c r="C769">
        <v>0</v>
      </c>
      <c r="D769">
        <v>0</v>
      </c>
      <c r="E769" s="35">
        <v>10000</v>
      </c>
      <c r="F769" s="35">
        <v>0</v>
      </c>
      <c r="H769" t="s">
        <v>3914</v>
      </c>
    </row>
    <row r="770" spans="1:8">
      <c r="A770" t="s">
        <v>89</v>
      </c>
      <c r="B770" s="1">
        <v>39841</v>
      </c>
      <c r="C770">
        <v>0</v>
      </c>
      <c r="D770">
        <v>0</v>
      </c>
      <c r="E770" s="35">
        <v>10000</v>
      </c>
      <c r="F770" s="35">
        <v>0</v>
      </c>
      <c r="H770" t="s">
        <v>3914</v>
      </c>
    </row>
    <row r="771" spans="1:8">
      <c r="A771" t="s">
        <v>92</v>
      </c>
      <c r="B771" s="1">
        <v>39841</v>
      </c>
      <c r="C771">
        <v>0</v>
      </c>
      <c r="D771">
        <v>0</v>
      </c>
      <c r="E771" s="35">
        <v>10000</v>
      </c>
      <c r="F771" s="35">
        <v>0</v>
      </c>
      <c r="H771" t="s">
        <v>3914</v>
      </c>
    </row>
    <row r="772" spans="1:8">
      <c r="A772" t="s">
        <v>163</v>
      </c>
      <c r="B772" s="1">
        <v>39841</v>
      </c>
      <c r="C772">
        <v>0</v>
      </c>
      <c r="D772">
        <v>0</v>
      </c>
      <c r="E772" s="35">
        <v>5000</v>
      </c>
      <c r="F772" s="35">
        <v>0</v>
      </c>
      <c r="H772" t="s">
        <v>3914</v>
      </c>
    </row>
    <row r="773" spans="1:8">
      <c r="A773" t="s">
        <v>96</v>
      </c>
      <c r="B773" s="1">
        <v>39841</v>
      </c>
      <c r="C773">
        <v>0</v>
      </c>
      <c r="D773">
        <v>0</v>
      </c>
      <c r="E773" s="35">
        <v>5000</v>
      </c>
      <c r="F773" s="35">
        <v>0</v>
      </c>
      <c r="H773" t="s">
        <v>3914</v>
      </c>
    </row>
    <row r="774" spans="1:8">
      <c r="A774" t="s">
        <v>97</v>
      </c>
      <c r="B774" s="1">
        <v>39841</v>
      </c>
      <c r="C774">
        <v>0</v>
      </c>
      <c r="D774">
        <v>0</v>
      </c>
      <c r="E774" s="35">
        <v>5000</v>
      </c>
      <c r="F774" s="35">
        <v>0</v>
      </c>
      <c r="H774" t="s">
        <v>3914</v>
      </c>
    </row>
    <row r="775" spans="1:8">
      <c r="A775" t="s">
        <v>88</v>
      </c>
      <c r="B775" s="1">
        <v>39841</v>
      </c>
      <c r="C775">
        <v>0</v>
      </c>
      <c r="D775">
        <v>0</v>
      </c>
      <c r="E775" s="35">
        <v>5000</v>
      </c>
      <c r="F775" s="35">
        <v>0</v>
      </c>
      <c r="H775" t="s">
        <v>3914</v>
      </c>
    </row>
    <row r="776" spans="1:8">
      <c r="A776" t="s">
        <v>85</v>
      </c>
      <c r="B776" s="1">
        <v>39841</v>
      </c>
      <c r="C776">
        <v>0</v>
      </c>
      <c r="D776">
        <v>0</v>
      </c>
      <c r="E776" s="35">
        <v>10000</v>
      </c>
      <c r="F776" s="35">
        <v>0</v>
      </c>
      <c r="H776" t="s">
        <v>3914</v>
      </c>
    </row>
    <row r="777" spans="1:8">
      <c r="A777" t="s">
        <v>95</v>
      </c>
      <c r="B777" s="1">
        <v>39841</v>
      </c>
      <c r="C777">
        <v>0</v>
      </c>
      <c r="D777">
        <v>0</v>
      </c>
      <c r="E777" s="35">
        <v>10000</v>
      </c>
      <c r="F777" s="35">
        <v>0</v>
      </c>
      <c r="H777" t="s">
        <v>3914</v>
      </c>
    </row>
    <row r="778" spans="1:8">
      <c r="A778" t="s">
        <v>160</v>
      </c>
      <c r="B778" s="1">
        <v>39841</v>
      </c>
      <c r="C778">
        <v>0</v>
      </c>
      <c r="D778">
        <v>0</v>
      </c>
      <c r="E778" s="35">
        <v>5000</v>
      </c>
      <c r="F778" s="35">
        <v>0</v>
      </c>
      <c r="H778" t="s">
        <v>3914</v>
      </c>
    </row>
    <row r="779" spans="1:8">
      <c r="A779" t="s">
        <v>169</v>
      </c>
      <c r="B779" s="1">
        <v>39841</v>
      </c>
      <c r="C779">
        <v>0</v>
      </c>
      <c r="D779">
        <v>0</v>
      </c>
      <c r="E779" s="35">
        <v>5000</v>
      </c>
      <c r="F779" s="35">
        <v>0</v>
      </c>
      <c r="H779" t="s">
        <v>3914</v>
      </c>
    </row>
    <row r="780" spans="1:8">
      <c r="A780" t="s">
        <v>101</v>
      </c>
      <c r="B780" s="1">
        <v>39841</v>
      </c>
      <c r="C780">
        <v>0</v>
      </c>
      <c r="D780">
        <v>0</v>
      </c>
      <c r="E780" s="35">
        <v>5000</v>
      </c>
      <c r="F780" s="35">
        <v>0</v>
      </c>
      <c r="H780" t="s">
        <v>3914</v>
      </c>
    </row>
    <row r="781" spans="1:8">
      <c r="A781" t="s">
        <v>102</v>
      </c>
      <c r="B781" s="1">
        <v>39841</v>
      </c>
      <c r="C781">
        <v>0</v>
      </c>
      <c r="D781">
        <v>0</v>
      </c>
      <c r="E781" s="35">
        <v>10000</v>
      </c>
      <c r="F781" s="35">
        <v>0</v>
      </c>
      <c r="H781" t="s">
        <v>3914</v>
      </c>
    </row>
    <row r="782" spans="1:8">
      <c r="A782" t="s">
        <v>94</v>
      </c>
      <c r="B782" s="1">
        <v>39841</v>
      </c>
      <c r="C782">
        <v>0</v>
      </c>
      <c r="D782">
        <v>0</v>
      </c>
      <c r="E782" s="35">
        <v>5000</v>
      </c>
      <c r="F782" s="35">
        <v>0</v>
      </c>
      <c r="H782" t="s">
        <v>3914</v>
      </c>
    </row>
    <row r="783" spans="1:8">
      <c r="A783" t="s">
        <v>93</v>
      </c>
      <c r="B783" s="1">
        <v>39866</v>
      </c>
      <c r="C783">
        <v>0</v>
      </c>
      <c r="D783">
        <v>0</v>
      </c>
      <c r="E783" s="35">
        <v>10000</v>
      </c>
      <c r="F783" s="35">
        <v>0</v>
      </c>
      <c r="H783" t="s">
        <v>3915</v>
      </c>
    </row>
    <row r="784" spans="1:8">
      <c r="A784" t="s">
        <v>101</v>
      </c>
      <c r="B784" s="1">
        <v>39866</v>
      </c>
      <c r="C784">
        <v>0</v>
      </c>
      <c r="D784">
        <v>0</v>
      </c>
      <c r="E784" s="35">
        <v>10000</v>
      </c>
      <c r="F784" s="35">
        <v>0</v>
      </c>
      <c r="H784" t="s">
        <v>3915</v>
      </c>
    </row>
    <row r="785" spans="1:8">
      <c r="A785" t="s">
        <v>85</v>
      </c>
      <c r="B785" s="1">
        <v>39866</v>
      </c>
      <c r="C785">
        <v>0</v>
      </c>
      <c r="D785">
        <v>0</v>
      </c>
      <c r="E785" s="35">
        <v>15000</v>
      </c>
      <c r="F785" s="35">
        <v>0</v>
      </c>
      <c r="H785" t="s">
        <v>3915</v>
      </c>
    </row>
    <row r="786" spans="1:8">
      <c r="A786" t="s">
        <v>102</v>
      </c>
      <c r="B786" s="1">
        <v>39866</v>
      </c>
      <c r="C786">
        <v>0</v>
      </c>
      <c r="D786">
        <v>0</v>
      </c>
      <c r="E786" s="35">
        <v>15000</v>
      </c>
      <c r="F786" s="35">
        <v>0</v>
      </c>
      <c r="H786" t="s">
        <v>3915</v>
      </c>
    </row>
    <row r="787" spans="1:8">
      <c r="A787" t="s">
        <v>163</v>
      </c>
      <c r="B787" s="1">
        <v>39866</v>
      </c>
      <c r="C787">
        <v>0</v>
      </c>
      <c r="D787">
        <v>0</v>
      </c>
      <c r="E787" s="35">
        <v>10000</v>
      </c>
      <c r="F787" s="35">
        <v>0</v>
      </c>
      <c r="H787" t="s">
        <v>3915</v>
      </c>
    </row>
    <row r="788" spans="1:8">
      <c r="A788" t="s">
        <v>160</v>
      </c>
      <c r="B788" s="1">
        <v>39866</v>
      </c>
      <c r="C788">
        <v>0</v>
      </c>
      <c r="D788">
        <v>0</v>
      </c>
      <c r="E788" s="35">
        <v>10000</v>
      </c>
      <c r="F788" s="35">
        <v>0</v>
      </c>
      <c r="H788" t="s">
        <v>3915</v>
      </c>
    </row>
    <row r="789" spans="1:8">
      <c r="A789" t="s">
        <v>88</v>
      </c>
      <c r="B789" s="1">
        <v>39866</v>
      </c>
      <c r="C789">
        <v>0</v>
      </c>
      <c r="D789">
        <v>0</v>
      </c>
      <c r="E789" s="35">
        <v>10000</v>
      </c>
      <c r="F789" s="35">
        <v>0</v>
      </c>
      <c r="H789" t="s">
        <v>3915</v>
      </c>
    </row>
    <row r="790" spans="1:8">
      <c r="A790" t="s">
        <v>94</v>
      </c>
      <c r="B790" s="1">
        <v>39866</v>
      </c>
      <c r="C790">
        <v>0</v>
      </c>
      <c r="D790">
        <v>0</v>
      </c>
      <c r="E790" s="35">
        <v>10000</v>
      </c>
      <c r="F790" s="35">
        <v>0</v>
      </c>
      <c r="H790" t="s">
        <v>3915</v>
      </c>
    </row>
    <row r="791" spans="1:8">
      <c r="A791" t="s">
        <v>95</v>
      </c>
      <c r="B791" s="1">
        <v>39866</v>
      </c>
      <c r="C791">
        <v>0</v>
      </c>
      <c r="D791">
        <v>0</v>
      </c>
      <c r="E791" s="35">
        <v>10000</v>
      </c>
      <c r="F791" s="35">
        <v>0</v>
      </c>
      <c r="H791" t="s">
        <v>3915</v>
      </c>
    </row>
    <row r="792" spans="1:8">
      <c r="A792" t="s">
        <v>97</v>
      </c>
      <c r="B792" s="1">
        <v>39866</v>
      </c>
      <c r="C792">
        <v>0</v>
      </c>
      <c r="D792">
        <v>0</v>
      </c>
      <c r="E792" s="35">
        <v>10000</v>
      </c>
      <c r="F792" s="35">
        <v>0</v>
      </c>
      <c r="H792" t="s">
        <v>3915</v>
      </c>
    </row>
    <row r="793" spans="1:8">
      <c r="A793" t="s">
        <v>89</v>
      </c>
      <c r="B793" s="1">
        <v>39866</v>
      </c>
      <c r="C793">
        <v>0</v>
      </c>
      <c r="D793">
        <v>0</v>
      </c>
      <c r="E793" s="35">
        <v>10000</v>
      </c>
      <c r="F793" s="35">
        <v>0</v>
      </c>
      <c r="H793" t="s">
        <v>3915</v>
      </c>
    </row>
    <row r="794" spans="1:8">
      <c r="A794" t="s">
        <v>162</v>
      </c>
      <c r="B794" s="1">
        <v>39866</v>
      </c>
      <c r="C794">
        <v>0</v>
      </c>
      <c r="D794">
        <v>0</v>
      </c>
      <c r="E794" s="35">
        <v>10000</v>
      </c>
      <c r="F794" s="35">
        <v>0</v>
      </c>
      <c r="H794" t="s">
        <v>3915</v>
      </c>
    </row>
    <row r="795" spans="1:8">
      <c r="A795" t="s">
        <v>169</v>
      </c>
      <c r="B795" s="1">
        <v>39866</v>
      </c>
      <c r="C795">
        <v>0</v>
      </c>
      <c r="D795">
        <v>0</v>
      </c>
      <c r="E795" s="35">
        <v>10000</v>
      </c>
      <c r="F795" s="35">
        <v>0</v>
      </c>
      <c r="H795" t="s">
        <v>3915</v>
      </c>
    </row>
    <row r="796" spans="1:8">
      <c r="A796" t="s">
        <v>93</v>
      </c>
      <c r="B796" s="1">
        <v>40156</v>
      </c>
      <c r="C796">
        <v>0</v>
      </c>
      <c r="D796">
        <v>0</v>
      </c>
      <c r="E796" s="35">
        <v>5000</v>
      </c>
      <c r="F796" s="35">
        <v>0</v>
      </c>
      <c r="H796" t="s">
        <v>3916</v>
      </c>
    </row>
    <row r="797" spans="1:8">
      <c r="A797" t="s">
        <v>85</v>
      </c>
      <c r="B797" s="1">
        <v>40156</v>
      </c>
      <c r="C797">
        <v>0</v>
      </c>
      <c r="D797">
        <v>0</v>
      </c>
      <c r="E797" s="35">
        <v>5000</v>
      </c>
      <c r="F797" s="35">
        <v>0</v>
      </c>
      <c r="H797" t="s">
        <v>3916</v>
      </c>
    </row>
    <row r="798" spans="1:8">
      <c r="A798" t="s">
        <v>92</v>
      </c>
      <c r="B798" s="1">
        <v>40156</v>
      </c>
      <c r="C798">
        <v>0</v>
      </c>
      <c r="D798">
        <v>0</v>
      </c>
      <c r="E798" s="35">
        <v>5000</v>
      </c>
      <c r="F798" s="35">
        <v>0</v>
      </c>
      <c r="H798" t="s">
        <v>3916</v>
      </c>
    </row>
    <row r="799" spans="1:8">
      <c r="A799" t="s">
        <v>162</v>
      </c>
      <c r="B799" s="1">
        <v>40156</v>
      </c>
      <c r="C799">
        <v>0</v>
      </c>
      <c r="D799">
        <v>0</v>
      </c>
      <c r="E799" s="35">
        <v>5000</v>
      </c>
      <c r="F799" s="35">
        <v>0</v>
      </c>
      <c r="H799" t="s">
        <v>3916</v>
      </c>
    </row>
    <row r="800" spans="1:8">
      <c r="A800" t="s">
        <v>88</v>
      </c>
      <c r="B800" s="1">
        <v>40156</v>
      </c>
      <c r="C800">
        <v>0</v>
      </c>
      <c r="D800">
        <v>0</v>
      </c>
      <c r="E800" s="35">
        <v>5000</v>
      </c>
      <c r="F800" s="35">
        <v>0</v>
      </c>
      <c r="H800" t="s">
        <v>3916</v>
      </c>
    </row>
    <row r="801" spans="1:8">
      <c r="A801" t="s">
        <v>97</v>
      </c>
      <c r="B801" s="1">
        <v>40156</v>
      </c>
      <c r="C801">
        <v>0</v>
      </c>
      <c r="D801">
        <v>0</v>
      </c>
      <c r="E801" s="35">
        <v>5000</v>
      </c>
      <c r="F801" s="35">
        <v>0</v>
      </c>
      <c r="H801" t="s">
        <v>3916</v>
      </c>
    </row>
    <row r="802" spans="1:8">
      <c r="A802" t="s">
        <v>102</v>
      </c>
      <c r="B802" s="1">
        <v>40156</v>
      </c>
      <c r="C802">
        <v>0</v>
      </c>
      <c r="D802">
        <v>0</v>
      </c>
      <c r="E802" s="35">
        <v>5000</v>
      </c>
      <c r="F802" s="35">
        <v>0</v>
      </c>
      <c r="H802" t="s">
        <v>3916</v>
      </c>
    </row>
    <row r="803" spans="1:8">
      <c r="A803" t="s">
        <v>94</v>
      </c>
      <c r="B803" s="1">
        <v>40156</v>
      </c>
      <c r="C803">
        <v>0</v>
      </c>
      <c r="D803">
        <v>0</v>
      </c>
      <c r="E803" s="35">
        <v>5000</v>
      </c>
      <c r="F803" s="35">
        <v>0</v>
      </c>
      <c r="H803" t="s">
        <v>3916</v>
      </c>
    </row>
    <row r="804" spans="1:8">
      <c r="A804" t="s">
        <v>89</v>
      </c>
      <c r="B804" s="1">
        <v>40180</v>
      </c>
      <c r="C804">
        <v>0</v>
      </c>
      <c r="D804">
        <v>0</v>
      </c>
      <c r="E804" s="35">
        <v>125000</v>
      </c>
      <c r="F804" s="35">
        <v>0</v>
      </c>
      <c r="H804" t="s">
        <v>3917</v>
      </c>
    </row>
    <row r="805" spans="1:8">
      <c r="A805" t="s">
        <v>88</v>
      </c>
      <c r="B805" s="1">
        <v>40180</v>
      </c>
      <c r="C805">
        <v>0</v>
      </c>
      <c r="D805">
        <v>0</v>
      </c>
      <c r="E805" s="35">
        <v>25000</v>
      </c>
      <c r="F805" s="35">
        <v>0</v>
      </c>
      <c r="H805" t="s">
        <v>3917</v>
      </c>
    </row>
    <row r="806" spans="1:8">
      <c r="A806" t="s">
        <v>163</v>
      </c>
      <c r="B806" s="1">
        <v>40180</v>
      </c>
      <c r="C806">
        <v>0</v>
      </c>
      <c r="D806">
        <v>0</v>
      </c>
      <c r="E806" s="35">
        <v>25000</v>
      </c>
      <c r="F806" s="35">
        <v>0</v>
      </c>
      <c r="H806" t="s">
        <v>3917</v>
      </c>
    </row>
    <row r="807" spans="1:8">
      <c r="A807" t="s">
        <v>92</v>
      </c>
      <c r="B807" s="1">
        <v>40180</v>
      </c>
      <c r="C807">
        <v>0</v>
      </c>
      <c r="D807">
        <v>0</v>
      </c>
      <c r="E807" s="35">
        <v>15000</v>
      </c>
      <c r="F807" s="35">
        <v>0</v>
      </c>
      <c r="H807" t="s">
        <v>3917</v>
      </c>
    </row>
    <row r="808" spans="1:8">
      <c r="A808" t="s">
        <v>95</v>
      </c>
      <c r="B808" s="1">
        <v>40180</v>
      </c>
      <c r="C808">
        <v>0</v>
      </c>
      <c r="D808">
        <v>0</v>
      </c>
      <c r="E808" s="35">
        <v>15000</v>
      </c>
      <c r="F808" s="35">
        <v>0</v>
      </c>
      <c r="H808" t="s">
        <v>3917</v>
      </c>
    </row>
    <row r="809" spans="1:8">
      <c r="A809" t="s">
        <v>101</v>
      </c>
      <c r="B809" s="1">
        <v>40180</v>
      </c>
      <c r="C809">
        <v>0</v>
      </c>
      <c r="D809">
        <v>0</v>
      </c>
      <c r="E809" s="35">
        <v>15000</v>
      </c>
      <c r="F809" s="35">
        <v>0</v>
      </c>
      <c r="H809" t="s">
        <v>3917</v>
      </c>
    </row>
    <row r="810" spans="1:8">
      <c r="A810" t="s">
        <v>96</v>
      </c>
      <c r="B810" s="1">
        <v>40180</v>
      </c>
      <c r="C810">
        <v>0</v>
      </c>
      <c r="D810">
        <v>0</v>
      </c>
      <c r="E810" s="35">
        <v>15000</v>
      </c>
      <c r="F810" s="35">
        <v>0</v>
      </c>
      <c r="H810" t="s">
        <v>3917</v>
      </c>
    </row>
    <row r="811" spans="1:8">
      <c r="A811" t="s">
        <v>94</v>
      </c>
      <c r="B811" s="1">
        <v>40180</v>
      </c>
      <c r="C811">
        <v>0</v>
      </c>
      <c r="D811">
        <v>0</v>
      </c>
      <c r="E811" s="35">
        <v>15000</v>
      </c>
      <c r="F811" s="35">
        <v>0</v>
      </c>
      <c r="H811" t="s">
        <v>3917</v>
      </c>
    </row>
    <row r="812" spans="1:8">
      <c r="A812" t="s">
        <v>169</v>
      </c>
      <c r="B812" s="1">
        <v>40180</v>
      </c>
      <c r="C812">
        <v>0</v>
      </c>
      <c r="D812">
        <v>0</v>
      </c>
      <c r="E812" s="35">
        <v>15000</v>
      </c>
      <c r="F812" s="35">
        <v>0</v>
      </c>
      <c r="H812" t="s">
        <v>3917</v>
      </c>
    </row>
    <row r="813" spans="1:8">
      <c r="A813" t="s">
        <v>160</v>
      </c>
      <c r="B813" s="1">
        <v>40180</v>
      </c>
      <c r="C813">
        <v>0</v>
      </c>
      <c r="D813">
        <v>0</v>
      </c>
      <c r="E813" s="35">
        <v>15000</v>
      </c>
      <c r="F813" s="35">
        <v>0</v>
      </c>
      <c r="H813" t="s">
        <v>3917</v>
      </c>
    </row>
    <row r="814" spans="1:8">
      <c r="A814" t="s">
        <v>98</v>
      </c>
      <c r="B814" s="1">
        <v>40180</v>
      </c>
      <c r="C814">
        <v>0</v>
      </c>
      <c r="D814">
        <v>0</v>
      </c>
      <c r="E814" s="35">
        <v>15000</v>
      </c>
      <c r="F814" s="35">
        <v>0</v>
      </c>
      <c r="H814" t="s">
        <v>3917</v>
      </c>
    </row>
    <row r="815" spans="1:8">
      <c r="A815" t="s">
        <v>102</v>
      </c>
      <c r="B815" s="1">
        <v>40180</v>
      </c>
      <c r="C815">
        <v>0</v>
      </c>
      <c r="D815">
        <v>0</v>
      </c>
      <c r="E815" s="35">
        <v>15000</v>
      </c>
      <c r="F815" s="35">
        <v>0</v>
      </c>
      <c r="H815" t="s">
        <v>3917</v>
      </c>
    </row>
    <row r="816" spans="1:8">
      <c r="A816" t="s">
        <v>162</v>
      </c>
      <c r="B816" s="1">
        <v>40180</v>
      </c>
      <c r="C816">
        <v>0</v>
      </c>
      <c r="D816">
        <v>0</v>
      </c>
      <c r="E816" s="35">
        <v>15000</v>
      </c>
      <c r="F816" s="35">
        <v>0</v>
      </c>
      <c r="H816" t="s">
        <v>3917</v>
      </c>
    </row>
    <row r="817" spans="1:8">
      <c r="A817" t="s">
        <v>102</v>
      </c>
      <c r="B817" s="1">
        <v>40232</v>
      </c>
      <c r="C817">
        <v>0</v>
      </c>
      <c r="D817">
        <v>0</v>
      </c>
      <c r="E817" s="35">
        <v>50000</v>
      </c>
      <c r="F817" s="35">
        <v>0</v>
      </c>
      <c r="H817" t="s">
        <v>3918</v>
      </c>
    </row>
    <row r="818" spans="1:8">
      <c r="A818" t="s">
        <v>101</v>
      </c>
      <c r="B818" s="1">
        <v>40232</v>
      </c>
      <c r="C818">
        <v>0</v>
      </c>
      <c r="D818">
        <v>0</v>
      </c>
      <c r="E818" s="35">
        <v>10000</v>
      </c>
      <c r="F818" s="35">
        <v>0</v>
      </c>
      <c r="H818" t="s">
        <v>3918</v>
      </c>
    </row>
    <row r="819" spans="1:8">
      <c r="A819" t="s">
        <v>169</v>
      </c>
      <c r="B819" s="1">
        <v>40232</v>
      </c>
      <c r="C819">
        <v>0</v>
      </c>
      <c r="D819">
        <v>0</v>
      </c>
      <c r="E819" s="35">
        <v>10000</v>
      </c>
      <c r="F819" s="35">
        <v>0</v>
      </c>
      <c r="H819" t="s">
        <v>3918</v>
      </c>
    </row>
    <row r="820" spans="1:8">
      <c r="A820" t="s">
        <v>96</v>
      </c>
      <c r="B820" s="1">
        <v>40232</v>
      </c>
      <c r="C820">
        <v>0</v>
      </c>
      <c r="D820">
        <v>0</v>
      </c>
      <c r="E820" s="35">
        <v>10000</v>
      </c>
      <c r="F820" s="35">
        <v>0</v>
      </c>
      <c r="H820" t="s">
        <v>3918</v>
      </c>
    </row>
    <row r="821" spans="1:8">
      <c r="A821" t="s">
        <v>85</v>
      </c>
      <c r="B821" s="1">
        <v>40232</v>
      </c>
      <c r="C821">
        <v>0</v>
      </c>
      <c r="D821">
        <v>0</v>
      </c>
      <c r="E821" s="35">
        <v>250000</v>
      </c>
      <c r="F821" s="35">
        <v>0</v>
      </c>
      <c r="H821" t="s">
        <v>3918</v>
      </c>
    </row>
    <row r="822" spans="1:8">
      <c r="A822" t="s">
        <v>97</v>
      </c>
      <c r="B822" s="1">
        <v>40232</v>
      </c>
      <c r="C822">
        <v>0</v>
      </c>
      <c r="D822">
        <v>0</v>
      </c>
      <c r="E822" s="35">
        <v>250000</v>
      </c>
      <c r="F822" s="35">
        <v>0</v>
      </c>
      <c r="H822" t="s">
        <v>3918</v>
      </c>
    </row>
    <row r="823" spans="1:8">
      <c r="A823" t="s">
        <v>160</v>
      </c>
      <c r="B823" s="1">
        <v>40232</v>
      </c>
      <c r="C823">
        <v>0</v>
      </c>
      <c r="D823">
        <v>0</v>
      </c>
      <c r="E823" s="35">
        <v>100000</v>
      </c>
      <c r="F823" s="35">
        <v>0</v>
      </c>
      <c r="H823" t="s">
        <v>3918</v>
      </c>
    </row>
    <row r="824" spans="1:8">
      <c r="A824" t="s">
        <v>95</v>
      </c>
      <c r="B824" s="1">
        <v>40232</v>
      </c>
      <c r="C824">
        <v>0</v>
      </c>
      <c r="D824">
        <v>0</v>
      </c>
      <c r="E824" s="35">
        <v>10000</v>
      </c>
      <c r="F824" s="35">
        <v>0</v>
      </c>
      <c r="H824" t="s">
        <v>3918</v>
      </c>
    </row>
    <row r="825" spans="1:8">
      <c r="A825" t="s">
        <v>98</v>
      </c>
      <c r="B825" s="1">
        <v>40232</v>
      </c>
      <c r="C825">
        <v>0</v>
      </c>
      <c r="D825">
        <v>0</v>
      </c>
      <c r="E825" s="35">
        <v>100000</v>
      </c>
      <c r="F825" s="35">
        <v>0</v>
      </c>
      <c r="H825" t="s">
        <v>3918</v>
      </c>
    </row>
    <row r="826" spans="1:8">
      <c r="A826" t="s">
        <v>93</v>
      </c>
      <c r="B826" s="1">
        <v>40232</v>
      </c>
      <c r="C826">
        <v>0</v>
      </c>
      <c r="D826">
        <v>0</v>
      </c>
      <c r="E826" s="35">
        <v>1000000</v>
      </c>
      <c r="F826" s="35">
        <v>0</v>
      </c>
      <c r="H826" t="s">
        <v>3918</v>
      </c>
    </row>
    <row r="827" spans="1:8">
      <c r="A827" t="s">
        <v>92</v>
      </c>
      <c r="B827" s="1">
        <v>40232</v>
      </c>
      <c r="C827">
        <v>0</v>
      </c>
      <c r="D827">
        <v>0</v>
      </c>
      <c r="E827" s="35">
        <v>25000</v>
      </c>
      <c r="F827" s="35">
        <v>0</v>
      </c>
      <c r="H827" t="s">
        <v>3918</v>
      </c>
    </row>
    <row r="828" spans="1:8">
      <c r="A828" t="s">
        <v>89</v>
      </c>
      <c r="B828" s="1">
        <v>40232</v>
      </c>
      <c r="C828">
        <v>0</v>
      </c>
      <c r="D828">
        <v>0</v>
      </c>
      <c r="E828" s="35">
        <v>50000</v>
      </c>
      <c r="F828" s="35">
        <v>0</v>
      </c>
      <c r="H828" t="s">
        <v>3918</v>
      </c>
    </row>
    <row r="829" spans="1:8">
      <c r="A829" t="s">
        <v>162</v>
      </c>
      <c r="B829" s="1">
        <v>40232</v>
      </c>
      <c r="C829">
        <v>0</v>
      </c>
      <c r="D829">
        <v>0</v>
      </c>
      <c r="E829" s="35">
        <v>200000</v>
      </c>
      <c r="F829" s="35">
        <v>0</v>
      </c>
      <c r="H829" t="s">
        <v>3918</v>
      </c>
    </row>
    <row r="830" spans="1:8">
      <c r="A830" t="s">
        <v>94</v>
      </c>
      <c r="B830" s="1">
        <v>40232</v>
      </c>
      <c r="C830">
        <v>0</v>
      </c>
      <c r="D830">
        <v>0</v>
      </c>
      <c r="E830" s="35">
        <v>10000</v>
      </c>
      <c r="F830" s="35">
        <v>0</v>
      </c>
      <c r="H830" t="s">
        <v>3918</v>
      </c>
    </row>
    <row r="831" spans="1:8">
      <c r="A831" t="s">
        <v>163</v>
      </c>
      <c r="B831" s="1">
        <v>40232</v>
      </c>
      <c r="C831">
        <v>0</v>
      </c>
      <c r="D831">
        <v>0</v>
      </c>
      <c r="E831" s="35">
        <v>50000</v>
      </c>
      <c r="F831" s="35">
        <v>0</v>
      </c>
      <c r="H831" t="s">
        <v>3918</v>
      </c>
    </row>
    <row r="832" spans="1:8">
      <c r="A832" t="s">
        <v>88</v>
      </c>
      <c r="B832" s="1">
        <v>40232</v>
      </c>
      <c r="C832">
        <v>0</v>
      </c>
      <c r="D832">
        <v>0</v>
      </c>
      <c r="E832" s="35">
        <v>100000</v>
      </c>
      <c r="F832" s="35">
        <v>0</v>
      </c>
      <c r="H832" t="s">
        <v>3918</v>
      </c>
    </row>
    <row r="833" spans="1:8">
      <c r="A833" t="s">
        <v>95</v>
      </c>
      <c r="B833" s="1">
        <v>40295</v>
      </c>
      <c r="C833">
        <v>0</v>
      </c>
      <c r="D833">
        <v>0</v>
      </c>
      <c r="E833" s="35">
        <v>20000</v>
      </c>
      <c r="F833" s="35">
        <v>0</v>
      </c>
      <c r="H833" t="s">
        <v>3919</v>
      </c>
    </row>
    <row r="834" spans="1:8">
      <c r="A834" t="s">
        <v>163</v>
      </c>
      <c r="B834" s="1">
        <v>40295</v>
      </c>
      <c r="C834">
        <v>0</v>
      </c>
      <c r="D834">
        <v>0</v>
      </c>
      <c r="E834" s="35">
        <v>15000</v>
      </c>
      <c r="F834" s="35">
        <v>0</v>
      </c>
      <c r="H834" t="s">
        <v>3919</v>
      </c>
    </row>
    <row r="835" spans="1:8">
      <c r="A835" t="s">
        <v>169</v>
      </c>
      <c r="B835" s="1">
        <v>40295</v>
      </c>
      <c r="C835">
        <v>0</v>
      </c>
      <c r="D835">
        <v>0</v>
      </c>
      <c r="E835" s="35">
        <v>15000</v>
      </c>
      <c r="F835" s="35">
        <v>0</v>
      </c>
      <c r="H835" t="s">
        <v>3919</v>
      </c>
    </row>
    <row r="836" spans="1:8">
      <c r="A836" t="s">
        <v>160</v>
      </c>
      <c r="B836" s="1">
        <v>40295</v>
      </c>
      <c r="C836">
        <v>0</v>
      </c>
      <c r="D836">
        <v>0</v>
      </c>
      <c r="E836" s="35">
        <v>10000</v>
      </c>
      <c r="F836" s="35">
        <v>0</v>
      </c>
      <c r="H836" t="s">
        <v>3919</v>
      </c>
    </row>
    <row r="837" spans="1:8">
      <c r="A837" t="s">
        <v>88</v>
      </c>
      <c r="B837" s="1">
        <v>40295</v>
      </c>
      <c r="C837">
        <v>0</v>
      </c>
      <c r="D837">
        <v>0</v>
      </c>
      <c r="E837" s="35">
        <v>15000</v>
      </c>
      <c r="F837" s="35">
        <v>0</v>
      </c>
      <c r="H837" t="s">
        <v>3919</v>
      </c>
    </row>
    <row r="838" spans="1:8">
      <c r="A838" t="s">
        <v>85</v>
      </c>
      <c r="B838" s="1">
        <v>40295</v>
      </c>
      <c r="C838">
        <v>0</v>
      </c>
      <c r="D838">
        <v>0</v>
      </c>
      <c r="E838" s="35">
        <v>25000</v>
      </c>
      <c r="F838" s="35">
        <v>0</v>
      </c>
      <c r="H838" t="s">
        <v>3919</v>
      </c>
    </row>
    <row r="839" spans="1:8">
      <c r="A839" t="s">
        <v>94</v>
      </c>
      <c r="B839" s="1">
        <v>40295</v>
      </c>
      <c r="C839">
        <v>0</v>
      </c>
      <c r="D839">
        <v>0</v>
      </c>
      <c r="E839" s="35">
        <v>10000</v>
      </c>
      <c r="F839" s="35">
        <v>0</v>
      </c>
      <c r="H839" t="s">
        <v>3919</v>
      </c>
    </row>
    <row r="840" spans="1:8">
      <c r="A840" t="s">
        <v>102</v>
      </c>
      <c r="B840" s="1">
        <v>40295</v>
      </c>
      <c r="C840">
        <v>0</v>
      </c>
      <c r="D840">
        <v>0</v>
      </c>
      <c r="E840" s="35">
        <v>10000</v>
      </c>
      <c r="F840" s="35">
        <v>0</v>
      </c>
      <c r="H840" t="s">
        <v>3919</v>
      </c>
    </row>
    <row r="841" spans="1:8">
      <c r="A841" t="s">
        <v>101</v>
      </c>
      <c r="B841" s="1">
        <v>40295</v>
      </c>
      <c r="C841">
        <v>0</v>
      </c>
      <c r="D841">
        <v>0</v>
      </c>
      <c r="E841" s="35">
        <v>5000</v>
      </c>
      <c r="F841" s="35">
        <v>0</v>
      </c>
      <c r="H841" t="s">
        <v>3919</v>
      </c>
    </row>
    <row r="842" spans="1:8">
      <c r="A842" t="s">
        <v>169</v>
      </c>
      <c r="B842" s="1">
        <v>40518</v>
      </c>
      <c r="C842">
        <v>0</v>
      </c>
      <c r="D842">
        <v>0</v>
      </c>
      <c r="E842" s="35">
        <v>5000</v>
      </c>
      <c r="F842" s="35">
        <v>0</v>
      </c>
      <c r="G842" t="s">
        <v>3920</v>
      </c>
      <c r="H842" t="s">
        <v>3921</v>
      </c>
    </row>
    <row r="843" spans="1:8">
      <c r="A843" t="s">
        <v>163</v>
      </c>
      <c r="B843" s="1">
        <v>40518</v>
      </c>
      <c r="C843">
        <v>0</v>
      </c>
      <c r="D843">
        <v>0</v>
      </c>
      <c r="E843" s="35">
        <v>15000</v>
      </c>
      <c r="F843" s="35">
        <v>0</v>
      </c>
      <c r="G843" t="s">
        <v>3922</v>
      </c>
      <c r="H843" t="s">
        <v>3921</v>
      </c>
    </row>
    <row r="844" spans="1:8">
      <c r="A844" t="s">
        <v>160</v>
      </c>
      <c r="B844" s="1">
        <v>40518</v>
      </c>
      <c r="C844">
        <v>0</v>
      </c>
      <c r="D844">
        <v>0</v>
      </c>
      <c r="E844" s="35">
        <v>10000</v>
      </c>
      <c r="F844" s="35">
        <v>0</v>
      </c>
      <c r="G844" t="s">
        <v>3923</v>
      </c>
      <c r="H844" t="s">
        <v>3921</v>
      </c>
    </row>
    <row r="845" spans="1:8">
      <c r="A845" t="s">
        <v>94</v>
      </c>
      <c r="B845" s="1">
        <v>40518</v>
      </c>
      <c r="C845">
        <v>0</v>
      </c>
      <c r="D845">
        <v>0</v>
      </c>
      <c r="E845" s="35">
        <v>10000</v>
      </c>
      <c r="F845" s="35">
        <v>0</v>
      </c>
      <c r="G845" t="s">
        <v>3924</v>
      </c>
      <c r="H845" t="s">
        <v>3921</v>
      </c>
    </row>
    <row r="846" spans="1:8">
      <c r="A846" t="s">
        <v>101</v>
      </c>
      <c r="B846" s="1">
        <v>40518</v>
      </c>
      <c r="C846">
        <v>0</v>
      </c>
      <c r="D846">
        <v>0</v>
      </c>
      <c r="E846" s="35">
        <v>5000</v>
      </c>
      <c r="F846" s="35">
        <v>0</v>
      </c>
      <c r="G846" t="s">
        <v>3925</v>
      </c>
      <c r="H846" t="s">
        <v>3921</v>
      </c>
    </row>
    <row r="847" spans="1:8">
      <c r="A847" t="s">
        <v>102</v>
      </c>
      <c r="B847" s="1">
        <v>40518</v>
      </c>
      <c r="C847">
        <v>0</v>
      </c>
      <c r="D847">
        <v>0</v>
      </c>
      <c r="E847" s="35">
        <v>10000</v>
      </c>
      <c r="F847" s="35">
        <v>0</v>
      </c>
      <c r="G847" t="s">
        <v>3926</v>
      </c>
      <c r="H847" t="s">
        <v>3921</v>
      </c>
    </row>
    <row r="848" spans="1:8">
      <c r="A848" t="s">
        <v>88</v>
      </c>
      <c r="B848" s="1">
        <v>40518</v>
      </c>
      <c r="C848">
        <v>0</v>
      </c>
      <c r="D848">
        <v>0</v>
      </c>
      <c r="E848" s="35">
        <v>5000</v>
      </c>
      <c r="F848" s="35">
        <v>0</v>
      </c>
      <c r="G848" t="s">
        <v>3927</v>
      </c>
      <c r="H848" t="s">
        <v>3921</v>
      </c>
    </row>
    <row r="849" spans="1:8">
      <c r="A849" t="s">
        <v>95</v>
      </c>
      <c r="B849" s="1">
        <v>40518</v>
      </c>
      <c r="C849">
        <v>0</v>
      </c>
      <c r="D849">
        <v>0</v>
      </c>
      <c r="E849" s="35">
        <v>15000</v>
      </c>
      <c r="F849" s="35">
        <v>0</v>
      </c>
      <c r="G849" t="s">
        <v>3928</v>
      </c>
      <c r="H849" t="s">
        <v>3921</v>
      </c>
    </row>
    <row r="850" spans="1:8">
      <c r="A850" t="s">
        <v>89</v>
      </c>
      <c r="B850" s="1">
        <v>40518</v>
      </c>
      <c r="C850">
        <v>0</v>
      </c>
      <c r="D850">
        <v>0</v>
      </c>
      <c r="E850" s="35">
        <v>15000</v>
      </c>
      <c r="F850" s="35">
        <v>0</v>
      </c>
      <c r="G850" t="s">
        <v>3929</v>
      </c>
      <c r="H850" t="s">
        <v>3921</v>
      </c>
    </row>
    <row r="851" spans="1:8">
      <c r="A851" t="s">
        <v>85</v>
      </c>
      <c r="B851" s="1">
        <v>40518</v>
      </c>
      <c r="C851">
        <v>0</v>
      </c>
      <c r="D851">
        <v>0</v>
      </c>
      <c r="E851" s="35">
        <v>5000</v>
      </c>
      <c r="F851" s="35">
        <v>0</v>
      </c>
      <c r="G851" t="s">
        <v>3930</v>
      </c>
      <c r="H851" t="s">
        <v>3921</v>
      </c>
    </row>
    <row r="852" spans="1:8">
      <c r="A852" t="s">
        <v>165</v>
      </c>
      <c r="B852" s="1">
        <v>40538</v>
      </c>
      <c r="C852">
        <v>0</v>
      </c>
      <c r="D852">
        <v>0</v>
      </c>
      <c r="E852" s="35">
        <v>0</v>
      </c>
      <c r="F852" s="35">
        <v>0</v>
      </c>
      <c r="H852" t="s">
        <v>3931</v>
      </c>
    </row>
    <row r="853" spans="1:8">
      <c r="A853" t="s">
        <v>99</v>
      </c>
      <c r="B853" s="1">
        <v>40538</v>
      </c>
      <c r="C853">
        <v>0</v>
      </c>
      <c r="D853">
        <v>0</v>
      </c>
      <c r="E853" s="35">
        <v>0</v>
      </c>
      <c r="F853" s="35">
        <v>0</v>
      </c>
      <c r="H853" t="s">
        <v>3931</v>
      </c>
    </row>
    <row r="854" spans="1:8">
      <c r="A854" t="s">
        <v>90</v>
      </c>
      <c r="B854" s="1">
        <v>40538</v>
      </c>
      <c r="C854">
        <v>0</v>
      </c>
      <c r="D854">
        <v>0</v>
      </c>
      <c r="E854" s="35">
        <v>0</v>
      </c>
      <c r="F854" s="35">
        <v>0</v>
      </c>
      <c r="H854" t="s">
        <v>3931</v>
      </c>
    </row>
    <row r="855" spans="1:8">
      <c r="A855" t="s">
        <v>162</v>
      </c>
      <c r="B855" s="1">
        <v>40538</v>
      </c>
      <c r="C855">
        <v>0</v>
      </c>
      <c r="D855">
        <v>0</v>
      </c>
      <c r="E855" s="35">
        <v>10000</v>
      </c>
      <c r="F855" s="35">
        <v>0</v>
      </c>
      <c r="G855" t="s">
        <v>3932</v>
      </c>
      <c r="H855" t="s">
        <v>3933</v>
      </c>
    </row>
    <row r="856" spans="1:8">
      <c r="A856" t="s">
        <v>93</v>
      </c>
      <c r="B856" s="1">
        <v>40538</v>
      </c>
      <c r="C856">
        <v>0</v>
      </c>
      <c r="D856">
        <v>0</v>
      </c>
      <c r="E856" s="35">
        <v>15000</v>
      </c>
      <c r="F856" s="35">
        <v>0</v>
      </c>
      <c r="G856" t="s">
        <v>3934</v>
      </c>
      <c r="H856" t="s">
        <v>3933</v>
      </c>
    </row>
    <row r="857" spans="1:8">
      <c r="A857" t="s">
        <v>98</v>
      </c>
      <c r="B857" s="1">
        <v>40538</v>
      </c>
      <c r="C857">
        <v>0</v>
      </c>
      <c r="D857">
        <v>0</v>
      </c>
      <c r="E857" s="35">
        <v>15000</v>
      </c>
      <c r="F857" s="35">
        <v>0</v>
      </c>
      <c r="G857" t="s">
        <v>3932</v>
      </c>
      <c r="H857" t="s">
        <v>3933</v>
      </c>
    </row>
    <row r="858" spans="1:8">
      <c r="A858" t="s">
        <v>160</v>
      </c>
      <c r="B858" s="1">
        <v>40538</v>
      </c>
      <c r="C858">
        <v>0</v>
      </c>
      <c r="D858">
        <v>0</v>
      </c>
      <c r="E858" s="35">
        <v>10000</v>
      </c>
      <c r="F858" s="35">
        <v>0</v>
      </c>
      <c r="G858" t="s">
        <v>3935</v>
      </c>
      <c r="H858" t="s">
        <v>3933</v>
      </c>
    </row>
    <row r="859" spans="1:8">
      <c r="A859" t="s">
        <v>97</v>
      </c>
      <c r="B859" s="1">
        <v>40538</v>
      </c>
      <c r="C859">
        <v>0</v>
      </c>
      <c r="D859">
        <v>0</v>
      </c>
      <c r="E859" s="35">
        <v>10000</v>
      </c>
      <c r="F859" s="35">
        <v>0</v>
      </c>
      <c r="G859" t="s">
        <v>3936</v>
      </c>
      <c r="H859" t="s">
        <v>3933</v>
      </c>
    </row>
    <row r="860" spans="1:8">
      <c r="A860" t="s">
        <v>92</v>
      </c>
      <c r="B860" s="1">
        <v>40538</v>
      </c>
      <c r="C860">
        <v>0</v>
      </c>
      <c r="D860">
        <v>0</v>
      </c>
      <c r="E860" s="35">
        <v>10000</v>
      </c>
      <c r="F860" s="35">
        <v>0</v>
      </c>
      <c r="G860" t="s">
        <v>3937</v>
      </c>
      <c r="H860" t="s">
        <v>3933</v>
      </c>
    </row>
    <row r="861" spans="1:8">
      <c r="A861" t="s">
        <v>102</v>
      </c>
      <c r="B861" s="1">
        <v>40538</v>
      </c>
      <c r="C861">
        <v>0</v>
      </c>
      <c r="D861">
        <v>0</v>
      </c>
      <c r="E861" s="35">
        <v>10000</v>
      </c>
      <c r="F861" s="35">
        <v>0</v>
      </c>
      <c r="G861" t="s">
        <v>3938</v>
      </c>
      <c r="H861" t="s">
        <v>3933</v>
      </c>
    </row>
    <row r="862" spans="1:8">
      <c r="A862" t="s">
        <v>94</v>
      </c>
      <c r="B862" s="1">
        <v>40538</v>
      </c>
      <c r="C862">
        <v>0</v>
      </c>
      <c r="D862">
        <v>0</v>
      </c>
      <c r="E862" s="35">
        <v>10000</v>
      </c>
      <c r="F862" s="35">
        <v>0</v>
      </c>
      <c r="G862" t="s">
        <v>3939</v>
      </c>
      <c r="H862" t="s">
        <v>3933</v>
      </c>
    </row>
    <row r="863" spans="1:8">
      <c r="A863" t="s">
        <v>163</v>
      </c>
      <c r="B863" s="1">
        <v>40552</v>
      </c>
      <c r="C863">
        <v>0</v>
      </c>
      <c r="D863">
        <v>0</v>
      </c>
      <c r="E863" s="35">
        <v>5000</v>
      </c>
      <c r="F863" s="35">
        <v>0</v>
      </c>
      <c r="G863" t="s">
        <v>3940</v>
      </c>
      <c r="H863" t="s">
        <v>3941</v>
      </c>
    </row>
    <row r="864" spans="1:8">
      <c r="A864" t="s">
        <v>90</v>
      </c>
      <c r="B864" s="1">
        <v>40555</v>
      </c>
      <c r="C864">
        <v>0</v>
      </c>
      <c r="D864">
        <v>0</v>
      </c>
      <c r="E864" s="35">
        <v>0</v>
      </c>
      <c r="F864" s="35">
        <v>0</v>
      </c>
      <c r="H864" t="s">
        <v>3942</v>
      </c>
    </row>
    <row r="865" spans="1:8">
      <c r="A865" t="s">
        <v>165</v>
      </c>
      <c r="B865" s="1">
        <v>40555</v>
      </c>
      <c r="C865">
        <v>0</v>
      </c>
      <c r="D865">
        <v>0</v>
      </c>
      <c r="E865" s="35">
        <v>0</v>
      </c>
      <c r="F865" s="35">
        <v>0</v>
      </c>
      <c r="H865" t="s">
        <v>3942</v>
      </c>
    </row>
    <row r="866" spans="1:8">
      <c r="A866" t="s">
        <v>99</v>
      </c>
      <c r="B866" s="1">
        <v>40555</v>
      </c>
      <c r="C866">
        <v>0</v>
      </c>
      <c r="D866">
        <v>0</v>
      </c>
      <c r="E866" s="35">
        <v>0</v>
      </c>
      <c r="F866" s="35">
        <v>0</v>
      </c>
      <c r="H866" t="s">
        <v>3942</v>
      </c>
    </row>
    <row r="867" spans="1:8">
      <c r="A867" t="s">
        <v>162</v>
      </c>
      <c r="B867" s="1">
        <v>40555</v>
      </c>
      <c r="C867">
        <v>0</v>
      </c>
      <c r="D867">
        <v>0</v>
      </c>
      <c r="E867" s="35">
        <v>15000</v>
      </c>
      <c r="F867" s="35">
        <v>0</v>
      </c>
      <c r="G867" t="s">
        <v>3943</v>
      </c>
      <c r="H867" t="s">
        <v>3944</v>
      </c>
    </row>
    <row r="868" spans="1:8">
      <c r="A868" t="s">
        <v>93</v>
      </c>
      <c r="B868" s="1">
        <v>40555</v>
      </c>
      <c r="C868">
        <v>0</v>
      </c>
      <c r="D868">
        <v>0</v>
      </c>
      <c r="E868" s="35">
        <v>10000</v>
      </c>
      <c r="F868" s="35">
        <v>0</v>
      </c>
      <c r="G868" t="s">
        <v>3945</v>
      </c>
      <c r="H868" t="s">
        <v>3944</v>
      </c>
    </row>
    <row r="869" spans="1:8">
      <c r="A869" t="s">
        <v>98</v>
      </c>
      <c r="B869" s="1">
        <v>40555</v>
      </c>
      <c r="C869">
        <v>0</v>
      </c>
      <c r="D869">
        <v>0</v>
      </c>
      <c r="E869" s="35">
        <v>10000</v>
      </c>
      <c r="F869" s="35">
        <v>0</v>
      </c>
      <c r="G869" t="s">
        <v>3943</v>
      </c>
      <c r="H869" t="s">
        <v>3944</v>
      </c>
    </row>
    <row r="870" spans="1:8">
      <c r="A870" t="s">
        <v>160</v>
      </c>
      <c r="B870" s="1">
        <v>40555</v>
      </c>
      <c r="C870">
        <v>0</v>
      </c>
      <c r="D870">
        <v>0</v>
      </c>
      <c r="E870" s="35">
        <v>5000</v>
      </c>
      <c r="F870" s="35">
        <v>0</v>
      </c>
      <c r="G870" t="s">
        <v>3946</v>
      </c>
      <c r="H870" t="s">
        <v>3944</v>
      </c>
    </row>
    <row r="871" spans="1:8">
      <c r="A871" t="s">
        <v>92</v>
      </c>
      <c r="B871" s="1">
        <v>40555</v>
      </c>
      <c r="C871">
        <v>0</v>
      </c>
      <c r="D871">
        <v>0</v>
      </c>
      <c r="E871" s="35">
        <v>5000</v>
      </c>
      <c r="F871" s="35">
        <v>0</v>
      </c>
      <c r="G871" t="s">
        <v>3946</v>
      </c>
      <c r="H871" t="s">
        <v>3944</v>
      </c>
    </row>
    <row r="872" spans="1:8">
      <c r="A872" t="s">
        <v>88</v>
      </c>
      <c r="B872" s="1">
        <v>40555</v>
      </c>
      <c r="C872">
        <v>0</v>
      </c>
      <c r="D872">
        <v>0</v>
      </c>
      <c r="E872" s="35">
        <v>10000</v>
      </c>
      <c r="F872" s="35">
        <v>0</v>
      </c>
      <c r="G872" t="s">
        <v>3947</v>
      </c>
      <c r="H872" t="s">
        <v>3944</v>
      </c>
    </row>
    <row r="873" spans="1:8">
      <c r="A873" t="s">
        <v>85</v>
      </c>
      <c r="B873" s="1">
        <v>40555</v>
      </c>
      <c r="C873">
        <v>0</v>
      </c>
      <c r="D873">
        <v>0</v>
      </c>
      <c r="E873" s="35">
        <v>15000</v>
      </c>
      <c r="F873" s="35">
        <v>0</v>
      </c>
      <c r="G873" t="s">
        <v>3948</v>
      </c>
      <c r="H873" t="s">
        <v>3944</v>
      </c>
    </row>
    <row r="874" spans="1:8">
      <c r="A874" t="s">
        <v>97</v>
      </c>
      <c r="B874" s="1">
        <v>40555</v>
      </c>
      <c r="C874">
        <v>0</v>
      </c>
      <c r="D874">
        <v>0</v>
      </c>
      <c r="E874" s="35">
        <v>5000</v>
      </c>
      <c r="F874" s="35">
        <v>0</v>
      </c>
      <c r="G874" t="s">
        <v>3949</v>
      </c>
      <c r="H874" t="s">
        <v>3944</v>
      </c>
    </row>
    <row r="875" spans="1:8">
      <c r="A875" t="s">
        <v>102</v>
      </c>
      <c r="B875" s="1">
        <v>40555</v>
      </c>
      <c r="C875">
        <v>0</v>
      </c>
      <c r="D875">
        <v>0</v>
      </c>
      <c r="E875" s="35">
        <v>5000</v>
      </c>
      <c r="F875" s="35">
        <v>0</v>
      </c>
      <c r="G875" t="s">
        <v>3950</v>
      </c>
      <c r="H875" t="s">
        <v>3944</v>
      </c>
    </row>
    <row r="876" spans="1:8">
      <c r="A876" t="s">
        <v>169</v>
      </c>
      <c r="B876" s="1">
        <v>40555</v>
      </c>
      <c r="C876">
        <v>0</v>
      </c>
      <c r="D876">
        <v>0</v>
      </c>
      <c r="E876" s="35">
        <v>10000</v>
      </c>
      <c r="F876" s="35">
        <v>0</v>
      </c>
      <c r="G876" t="s">
        <v>3951</v>
      </c>
      <c r="H876" t="s">
        <v>3944</v>
      </c>
    </row>
    <row r="877" spans="1:8">
      <c r="A877" t="s">
        <v>163</v>
      </c>
      <c r="B877" s="1">
        <v>40555</v>
      </c>
      <c r="C877">
        <v>0</v>
      </c>
      <c r="D877">
        <v>0</v>
      </c>
      <c r="E877" s="35">
        <v>10000</v>
      </c>
      <c r="F877" s="35">
        <v>0</v>
      </c>
      <c r="G877" t="s">
        <v>3952</v>
      </c>
      <c r="H877" t="s">
        <v>3944</v>
      </c>
    </row>
    <row r="878" spans="1:8">
      <c r="A878" t="s">
        <v>89</v>
      </c>
      <c r="B878" s="1">
        <v>40555</v>
      </c>
      <c r="C878">
        <v>0</v>
      </c>
      <c r="D878">
        <v>0</v>
      </c>
      <c r="E878" s="35">
        <v>10000</v>
      </c>
      <c r="F878" s="35">
        <v>0</v>
      </c>
      <c r="G878" t="s">
        <v>3953</v>
      </c>
      <c r="H878" t="s">
        <v>3944</v>
      </c>
    </row>
    <row r="879" spans="1:8">
      <c r="A879" t="s">
        <v>94</v>
      </c>
      <c r="B879" s="1">
        <v>40555</v>
      </c>
      <c r="C879">
        <v>0</v>
      </c>
      <c r="D879">
        <v>0</v>
      </c>
      <c r="E879" s="35">
        <v>5000</v>
      </c>
      <c r="F879" s="35">
        <v>0</v>
      </c>
      <c r="G879" t="s">
        <v>3954</v>
      </c>
      <c r="H879" t="s">
        <v>3944</v>
      </c>
    </row>
    <row r="880" spans="1:8">
      <c r="A880" t="s">
        <v>93</v>
      </c>
      <c r="B880" s="1">
        <v>40561</v>
      </c>
      <c r="C880">
        <v>0</v>
      </c>
      <c r="D880">
        <v>0</v>
      </c>
      <c r="E880" s="35">
        <v>5000</v>
      </c>
      <c r="F880" s="35">
        <v>0</v>
      </c>
      <c r="G880" t="s">
        <v>3955</v>
      </c>
      <c r="H880" t="s">
        <v>3956</v>
      </c>
    </row>
    <row r="881" spans="1:8">
      <c r="A881" t="s">
        <v>99</v>
      </c>
      <c r="B881" s="1">
        <v>40561</v>
      </c>
      <c r="C881">
        <v>0</v>
      </c>
      <c r="D881">
        <v>0</v>
      </c>
      <c r="E881" s="35">
        <v>0</v>
      </c>
      <c r="F881" s="35">
        <v>0</v>
      </c>
      <c r="H881" t="s">
        <v>3957</v>
      </c>
    </row>
    <row r="882" spans="1:8">
      <c r="A882" t="s">
        <v>90</v>
      </c>
      <c r="B882" s="1">
        <v>40561</v>
      </c>
      <c r="C882">
        <v>0</v>
      </c>
      <c r="D882">
        <v>0</v>
      </c>
      <c r="E882" s="35">
        <v>0</v>
      </c>
      <c r="F882" s="35">
        <v>0</v>
      </c>
      <c r="H882" t="s">
        <v>3957</v>
      </c>
    </row>
    <row r="883" spans="1:8">
      <c r="A883" t="s">
        <v>165</v>
      </c>
      <c r="B883" s="1">
        <v>40561</v>
      </c>
      <c r="C883">
        <v>0</v>
      </c>
      <c r="D883">
        <v>0</v>
      </c>
      <c r="E883" s="35">
        <v>0</v>
      </c>
      <c r="F883" s="35">
        <v>0</v>
      </c>
      <c r="H883" t="s">
        <v>3957</v>
      </c>
    </row>
    <row r="884" spans="1:8">
      <c r="A884" t="s">
        <v>162</v>
      </c>
      <c r="B884" s="1">
        <v>40561</v>
      </c>
      <c r="C884">
        <v>0</v>
      </c>
      <c r="D884">
        <v>0</v>
      </c>
      <c r="E884" s="35">
        <v>5000</v>
      </c>
      <c r="F884" s="35">
        <v>0</v>
      </c>
      <c r="G884" t="s">
        <v>3958</v>
      </c>
      <c r="H884" t="s">
        <v>3956</v>
      </c>
    </row>
    <row r="885" spans="1:8">
      <c r="A885" t="s">
        <v>97</v>
      </c>
      <c r="B885" s="1">
        <v>40561</v>
      </c>
      <c r="C885">
        <v>0</v>
      </c>
      <c r="D885">
        <v>0</v>
      </c>
      <c r="E885" s="35">
        <v>5000</v>
      </c>
      <c r="F885" s="35">
        <v>0</v>
      </c>
      <c r="G885" t="s">
        <v>3959</v>
      </c>
      <c r="H885" t="s">
        <v>3956</v>
      </c>
    </row>
    <row r="886" spans="1:8">
      <c r="A886" t="s">
        <v>90</v>
      </c>
      <c r="B886" s="1">
        <v>40575</v>
      </c>
      <c r="C886">
        <v>0</v>
      </c>
      <c r="D886">
        <v>0</v>
      </c>
      <c r="E886" s="35">
        <v>0</v>
      </c>
      <c r="F886" s="35">
        <v>0</v>
      </c>
      <c r="H886" t="s">
        <v>3960</v>
      </c>
    </row>
    <row r="887" spans="1:8">
      <c r="A887" t="s">
        <v>165</v>
      </c>
      <c r="B887" s="1">
        <v>40575</v>
      </c>
      <c r="C887">
        <v>0</v>
      </c>
      <c r="D887">
        <v>0</v>
      </c>
      <c r="E887" s="35">
        <v>0</v>
      </c>
      <c r="F887" s="35">
        <v>0</v>
      </c>
      <c r="H887" t="s">
        <v>3960</v>
      </c>
    </row>
    <row r="888" spans="1:8">
      <c r="A888" t="s">
        <v>99</v>
      </c>
      <c r="B888" s="1">
        <v>40575</v>
      </c>
      <c r="C888">
        <v>0</v>
      </c>
      <c r="D888">
        <v>0</v>
      </c>
      <c r="E888" s="35">
        <v>0</v>
      </c>
      <c r="F888" s="35">
        <v>0</v>
      </c>
      <c r="H888" t="s">
        <v>3960</v>
      </c>
    </row>
    <row r="889" spans="1:8">
      <c r="A889" t="s">
        <v>162</v>
      </c>
      <c r="B889" s="1">
        <v>40576</v>
      </c>
      <c r="C889">
        <v>0</v>
      </c>
      <c r="D889">
        <v>0</v>
      </c>
      <c r="E889" s="35">
        <v>10000</v>
      </c>
      <c r="F889" s="35">
        <v>0</v>
      </c>
      <c r="G889" t="s">
        <v>3961</v>
      </c>
      <c r="H889" t="s">
        <v>3962</v>
      </c>
    </row>
    <row r="890" spans="1:8">
      <c r="A890" t="s">
        <v>93</v>
      </c>
      <c r="B890" s="1">
        <v>40576</v>
      </c>
      <c r="C890">
        <v>0</v>
      </c>
      <c r="D890">
        <v>0</v>
      </c>
      <c r="E890" s="35">
        <v>25000</v>
      </c>
      <c r="F890" s="35">
        <v>0</v>
      </c>
      <c r="G890" t="s">
        <v>3963</v>
      </c>
      <c r="H890" t="s">
        <v>3962</v>
      </c>
    </row>
    <row r="891" spans="1:8">
      <c r="A891" t="s">
        <v>98</v>
      </c>
      <c r="B891" s="1">
        <v>40576</v>
      </c>
      <c r="C891">
        <v>0</v>
      </c>
      <c r="D891">
        <v>0</v>
      </c>
      <c r="E891" s="35">
        <v>10000</v>
      </c>
      <c r="F891" s="35">
        <v>0</v>
      </c>
      <c r="G891" t="s">
        <v>3961</v>
      </c>
      <c r="H891" t="s">
        <v>3962</v>
      </c>
    </row>
    <row r="892" spans="1:8">
      <c r="A892" t="s">
        <v>160</v>
      </c>
      <c r="B892" s="1">
        <v>40576</v>
      </c>
      <c r="C892">
        <v>0</v>
      </c>
      <c r="D892">
        <v>0</v>
      </c>
      <c r="E892" s="35">
        <v>10000</v>
      </c>
      <c r="F892" s="35">
        <v>0</v>
      </c>
      <c r="G892" t="s">
        <v>3964</v>
      </c>
      <c r="H892" t="s">
        <v>3962</v>
      </c>
    </row>
    <row r="893" spans="1:8">
      <c r="A893" t="s">
        <v>92</v>
      </c>
      <c r="B893" s="1">
        <v>40576</v>
      </c>
      <c r="C893">
        <v>0</v>
      </c>
      <c r="D893">
        <v>0</v>
      </c>
      <c r="E893" s="35">
        <v>10000</v>
      </c>
      <c r="F893" s="35">
        <v>0</v>
      </c>
      <c r="G893" t="s">
        <v>3964</v>
      </c>
      <c r="H893" t="s">
        <v>3962</v>
      </c>
    </row>
    <row r="894" spans="1:8">
      <c r="A894" t="s">
        <v>96</v>
      </c>
      <c r="B894" s="1">
        <v>40576</v>
      </c>
      <c r="C894">
        <v>0</v>
      </c>
      <c r="D894">
        <v>0</v>
      </c>
      <c r="E894" s="35">
        <v>10000</v>
      </c>
      <c r="F894" s="35">
        <v>0</v>
      </c>
      <c r="G894" t="s">
        <v>3965</v>
      </c>
      <c r="H894" t="s">
        <v>3962</v>
      </c>
    </row>
    <row r="895" spans="1:8">
      <c r="A895" t="s">
        <v>88</v>
      </c>
      <c r="B895" s="1">
        <v>40576</v>
      </c>
      <c r="C895">
        <v>0</v>
      </c>
      <c r="D895">
        <v>0</v>
      </c>
      <c r="E895" s="35">
        <v>50000</v>
      </c>
      <c r="F895" s="35">
        <v>0</v>
      </c>
      <c r="G895" t="s">
        <v>3966</v>
      </c>
      <c r="H895" t="s">
        <v>3962</v>
      </c>
    </row>
    <row r="896" spans="1:8">
      <c r="A896" t="s">
        <v>97</v>
      </c>
      <c r="B896" s="1">
        <v>40576</v>
      </c>
      <c r="C896">
        <v>0</v>
      </c>
      <c r="D896">
        <v>0</v>
      </c>
      <c r="E896" s="35">
        <v>25000</v>
      </c>
      <c r="F896" s="35">
        <v>0</v>
      </c>
      <c r="G896" t="s">
        <v>3967</v>
      </c>
      <c r="H896" t="s">
        <v>3962</v>
      </c>
    </row>
    <row r="897" spans="1:8">
      <c r="A897" t="s">
        <v>85</v>
      </c>
      <c r="B897" s="1">
        <v>40576</v>
      </c>
      <c r="C897">
        <v>0</v>
      </c>
      <c r="D897">
        <v>0</v>
      </c>
      <c r="E897" s="35">
        <v>50000</v>
      </c>
      <c r="F897" s="35">
        <v>0</v>
      </c>
      <c r="G897" t="s">
        <v>3968</v>
      </c>
      <c r="H897" t="s">
        <v>3962</v>
      </c>
    </row>
    <row r="898" spans="1:8">
      <c r="A898" t="s">
        <v>89</v>
      </c>
      <c r="B898" s="1">
        <v>40576</v>
      </c>
      <c r="C898">
        <v>0</v>
      </c>
      <c r="D898">
        <v>0</v>
      </c>
      <c r="E898" s="35">
        <v>15000</v>
      </c>
      <c r="F898" s="35">
        <v>0</v>
      </c>
      <c r="G898" t="s">
        <v>3969</v>
      </c>
      <c r="H898" t="s">
        <v>3962</v>
      </c>
    </row>
    <row r="899" spans="1:8">
      <c r="A899" t="s">
        <v>163</v>
      </c>
      <c r="B899" s="1">
        <v>40576</v>
      </c>
      <c r="C899">
        <v>0</v>
      </c>
      <c r="D899">
        <v>0</v>
      </c>
      <c r="E899" s="35">
        <v>10000</v>
      </c>
      <c r="F899" s="35">
        <v>0</v>
      </c>
      <c r="G899" t="s">
        <v>3969</v>
      </c>
      <c r="H899" t="s">
        <v>3962</v>
      </c>
    </row>
    <row r="900" spans="1:8">
      <c r="A900" t="s">
        <v>95</v>
      </c>
      <c r="B900" s="1">
        <v>40576</v>
      </c>
      <c r="C900">
        <v>0</v>
      </c>
      <c r="D900">
        <v>0</v>
      </c>
      <c r="E900" s="35">
        <v>10000</v>
      </c>
      <c r="F900" s="35">
        <v>0</v>
      </c>
      <c r="G900" t="s">
        <v>3970</v>
      </c>
      <c r="H900" t="s">
        <v>3962</v>
      </c>
    </row>
    <row r="901" spans="1:8">
      <c r="A901" t="s">
        <v>169</v>
      </c>
      <c r="B901" s="1">
        <v>40576</v>
      </c>
      <c r="C901">
        <v>0</v>
      </c>
      <c r="D901">
        <v>0</v>
      </c>
      <c r="E901" s="35">
        <v>10000</v>
      </c>
      <c r="F901" s="35">
        <v>0</v>
      </c>
      <c r="G901" t="s">
        <v>3970</v>
      </c>
      <c r="H901" t="s">
        <v>3962</v>
      </c>
    </row>
    <row r="902" spans="1:8">
      <c r="A902" t="s">
        <v>94</v>
      </c>
      <c r="B902" s="1">
        <v>40576</v>
      </c>
      <c r="C902">
        <v>0</v>
      </c>
      <c r="D902">
        <v>0</v>
      </c>
      <c r="E902" s="35">
        <v>10000</v>
      </c>
      <c r="F902" s="35">
        <v>0</v>
      </c>
      <c r="G902" t="s">
        <v>3971</v>
      </c>
      <c r="H902" t="s">
        <v>3962</v>
      </c>
    </row>
    <row r="903" spans="1:8">
      <c r="A903" t="s">
        <v>102</v>
      </c>
      <c r="B903" s="1">
        <v>40576</v>
      </c>
      <c r="C903">
        <v>0</v>
      </c>
      <c r="D903">
        <v>0</v>
      </c>
      <c r="E903" s="35">
        <v>25000</v>
      </c>
      <c r="F903" s="35">
        <v>0</v>
      </c>
      <c r="G903" t="s">
        <v>3972</v>
      </c>
      <c r="H903" t="s">
        <v>3962</v>
      </c>
    </row>
    <row r="904" spans="1:8">
      <c r="A904" t="s">
        <v>101</v>
      </c>
      <c r="B904" s="1">
        <v>40576</v>
      </c>
      <c r="C904">
        <v>0</v>
      </c>
      <c r="D904">
        <v>0</v>
      </c>
      <c r="E904" s="35">
        <v>10000</v>
      </c>
      <c r="F904" s="35">
        <v>0</v>
      </c>
      <c r="G904" t="s">
        <v>3973</v>
      </c>
      <c r="H904" t="s">
        <v>3962</v>
      </c>
    </row>
    <row r="905" spans="1:8">
      <c r="A905" t="s">
        <v>92</v>
      </c>
      <c r="B905" s="1">
        <v>40579</v>
      </c>
      <c r="C905">
        <v>0</v>
      </c>
      <c r="D905">
        <v>0</v>
      </c>
      <c r="E905" s="35">
        <v>10000</v>
      </c>
      <c r="F905" s="35">
        <v>0</v>
      </c>
      <c r="G905" t="s">
        <v>3974</v>
      </c>
      <c r="H905" t="s">
        <v>3975</v>
      </c>
    </row>
    <row r="906" spans="1:8">
      <c r="A906" t="s">
        <v>160</v>
      </c>
      <c r="B906" s="1">
        <v>40579</v>
      </c>
      <c r="C906">
        <v>0</v>
      </c>
      <c r="D906">
        <v>0</v>
      </c>
      <c r="E906" s="35">
        <v>10000</v>
      </c>
      <c r="F906" s="35">
        <v>0</v>
      </c>
      <c r="G906" t="s">
        <v>3974</v>
      </c>
      <c r="H906" t="s">
        <v>3975</v>
      </c>
    </row>
    <row r="907" spans="1:8">
      <c r="A907" t="s">
        <v>163</v>
      </c>
      <c r="B907" s="1">
        <v>40579</v>
      </c>
      <c r="C907">
        <v>0</v>
      </c>
      <c r="D907">
        <v>0</v>
      </c>
      <c r="E907" s="35">
        <v>10000</v>
      </c>
      <c r="F907" s="35">
        <v>0</v>
      </c>
      <c r="G907" t="s">
        <v>3976</v>
      </c>
      <c r="H907" t="s">
        <v>3975</v>
      </c>
    </row>
    <row r="908" spans="1:8">
      <c r="A908" t="s">
        <v>85</v>
      </c>
      <c r="B908" s="1">
        <v>40579</v>
      </c>
      <c r="C908">
        <v>0</v>
      </c>
      <c r="D908">
        <v>0</v>
      </c>
      <c r="E908" s="35">
        <v>15000</v>
      </c>
      <c r="F908" s="35">
        <v>0</v>
      </c>
      <c r="G908" t="s">
        <v>3977</v>
      </c>
      <c r="H908" t="s">
        <v>3975</v>
      </c>
    </row>
    <row r="909" spans="1:8">
      <c r="A909" t="s">
        <v>97</v>
      </c>
      <c r="B909" s="1">
        <v>40579</v>
      </c>
      <c r="C909">
        <v>0</v>
      </c>
      <c r="D909">
        <v>0</v>
      </c>
      <c r="E909" s="35">
        <v>25000</v>
      </c>
      <c r="F909" s="35">
        <v>0</v>
      </c>
      <c r="G909" t="s">
        <v>3978</v>
      </c>
      <c r="H909" t="s">
        <v>3975</v>
      </c>
    </row>
    <row r="910" spans="1:8">
      <c r="A910" t="s">
        <v>88</v>
      </c>
      <c r="B910" s="1">
        <v>40579</v>
      </c>
      <c r="C910">
        <v>0</v>
      </c>
      <c r="D910">
        <v>0</v>
      </c>
      <c r="E910" s="35">
        <v>10000</v>
      </c>
      <c r="F910" s="35">
        <v>0</v>
      </c>
      <c r="G910" t="s">
        <v>3979</v>
      </c>
      <c r="H910" t="s">
        <v>3975</v>
      </c>
    </row>
    <row r="911" spans="1:8">
      <c r="A911" t="s">
        <v>96</v>
      </c>
      <c r="B911" s="1">
        <v>40579</v>
      </c>
      <c r="C911">
        <v>0</v>
      </c>
      <c r="D911">
        <v>0</v>
      </c>
      <c r="E911" s="35">
        <v>10000</v>
      </c>
      <c r="F911" s="35">
        <v>0</v>
      </c>
      <c r="G911" t="s">
        <v>3980</v>
      </c>
      <c r="H911" t="s">
        <v>3975</v>
      </c>
    </row>
    <row r="912" spans="1:8">
      <c r="A912" t="s">
        <v>89</v>
      </c>
      <c r="B912" s="1">
        <v>40579</v>
      </c>
      <c r="C912">
        <v>0</v>
      </c>
      <c r="D912">
        <v>0</v>
      </c>
      <c r="E912" s="35">
        <v>25000</v>
      </c>
      <c r="F912" s="35">
        <v>0</v>
      </c>
      <c r="G912" t="s">
        <v>3981</v>
      </c>
      <c r="H912" t="s">
        <v>3975</v>
      </c>
    </row>
    <row r="913" spans="1:8">
      <c r="A913" t="s">
        <v>169</v>
      </c>
      <c r="B913" s="1">
        <v>40579</v>
      </c>
      <c r="C913">
        <v>0</v>
      </c>
      <c r="D913">
        <v>0</v>
      </c>
      <c r="E913" s="35">
        <v>25000</v>
      </c>
      <c r="F913" s="35">
        <v>0</v>
      </c>
      <c r="G913" t="s">
        <v>3982</v>
      </c>
      <c r="H913" t="s">
        <v>3975</v>
      </c>
    </row>
    <row r="914" spans="1:8">
      <c r="A914" t="s">
        <v>102</v>
      </c>
      <c r="B914" s="1">
        <v>40579</v>
      </c>
      <c r="C914">
        <v>0</v>
      </c>
      <c r="D914">
        <v>0</v>
      </c>
      <c r="E914" s="35">
        <v>10000</v>
      </c>
      <c r="F914" s="35">
        <v>0</v>
      </c>
      <c r="G914" t="s">
        <v>3983</v>
      </c>
      <c r="H914" t="s">
        <v>3975</v>
      </c>
    </row>
    <row r="915" spans="1:8">
      <c r="A915" t="s">
        <v>94</v>
      </c>
      <c r="B915" s="1">
        <v>40579</v>
      </c>
      <c r="C915">
        <v>0</v>
      </c>
      <c r="D915">
        <v>0</v>
      </c>
      <c r="E915" s="35">
        <v>10000</v>
      </c>
      <c r="F915" s="35">
        <v>0</v>
      </c>
      <c r="G915" t="s">
        <v>3984</v>
      </c>
      <c r="H915" t="s">
        <v>3975</v>
      </c>
    </row>
    <row r="916" spans="1:8">
      <c r="A916" t="s">
        <v>95</v>
      </c>
      <c r="B916" s="1">
        <v>40579</v>
      </c>
      <c r="C916">
        <v>0</v>
      </c>
      <c r="D916">
        <v>0</v>
      </c>
      <c r="E916" s="35">
        <v>10000</v>
      </c>
      <c r="F916" s="35">
        <v>0</v>
      </c>
      <c r="G916" t="s">
        <v>3985</v>
      </c>
      <c r="H916" t="s">
        <v>3975</v>
      </c>
    </row>
    <row r="917" spans="1:8">
      <c r="A917" t="s">
        <v>101</v>
      </c>
      <c r="B917" s="1">
        <v>40579</v>
      </c>
      <c r="C917">
        <v>0</v>
      </c>
      <c r="D917">
        <v>0</v>
      </c>
      <c r="E917" s="35">
        <v>10000</v>
      </c>
      <c r="F917" s="35">
        <v>0</v>
      </c>
      <c r="G917" t="s">
        <v>3986</v>
      </c>
      <c r="H917" t="s">
        <v>3975</v>
      </c>
    </row>
    <row r="918" spans="1:8">
      <c r="A918" t="s">
        <v>165</v>
      </c>
      <c r="B918" s="1">
        <v>40599</v>
      </c>
      <c r="C918">
        <v>0</v>
      </c>
      <c r="D918">
        <v>0</v>
      </c>
      <c r="E918" s="35">
        <v>0</v>
      </c>
      <c r="F918" s="35">
        <v>0</v>
      </c>
      <c r="H918" t="s">
        <v>3987</v>
      </c>
    </row>
    <row r="919" spans="1:8">
      <c r="A919" t="s">
        <v>99</v>
      </c>
      <c r="B919" s="1">
        <v>40599</v>
      </c>
      <c r="C919">
        <v>0</v>
      </c>
      <c r="D919">
        <v>0</v>
      </c>
      <c r="E919" s="35">
        <v>0</v>
      </c>
      <c r="F919" s="35">
        <v>0</v>
      </c>
      <c r="H919" t="s">
        <v>3987</v>
      </c>
    </row>
    <row r="920" spans="1:8">
      <c r="A920" t="s">
        <v>90</v>
      </c>
      <c r="B920" s="1">
        <v>40599</v>
      </c>
      <c r="C920">
        <v>0</v>
      </c>
      <c r="D920">
        <v>0</v>
      </c>
      <c r="E920" s="35">
        <v>0</v>
      </c>
      <c r="F920" s="35">
        <v>0</v>
      </c>
      <c r="H920" t="s">
        <v>3987</v>
      </c>
    </row>
    <row r="921" spans="1:8">
      <c r="A921" t="s">
        <v>93</v>
      </c>
      <c r="B921" s="1">
        <v>40599</v>
      </c>
      <c r="C921">
        <v>0</v>
      </c>
      <c r="D921">
        <v>0</v>
      </c>
      <c r="E921" s="35">
        <v>10000</v>
      </c>
      <c r="F921" s="35">
        <v>0</v>
      </c>
      <c r="G921" t="s">
        <v>3988</v>
      </c>
      <c r="H921" t="s">
        <v>3989</v>
      </c>
    </row>
    <row r="922" spans="1:8">
      <c r="A922" t="s">
        <v>162</v>
      </c>
      <c r="B922" s="1">
        <v>40599</v>
      </c>
      <c r="C922">
        <v>0</v>
      </c>
      <c r="D922">
        <v>0</v>
      </c>
      <c r="E922" s="35">
        <v>5000</v>
      </c>
      <c r="F922" s="35">
        <v>0</v>
      </c>
      <c r="G922" t="s">
        <v>3990</v>
      </c>
      <c r="H922" t="s">
        <v>3989</v>
      </c>
    </row>
    <row r="923" spans="1:8">
      <c r="A923" t="s">
        <v>98</v>
      </c>
      <c r="B923" s="1">
        <v>40599</v>
      </c>
      <c r="C923">
        <v>0</v>
      </c>
      <c r="D923">
        <v>0</v>
      </c>
      <c r="E923" s="35">
        <v>10000</v>
      </c>
      <c r="F923" s="35">
        <v>0</v>
      </c>
      <c r="G923" t="s">
        <v>3990</v>
      </c>
      <c r="H923" t="s">
        <v>3989</v>
      </c>
    </row>
    <row r="924" spans="1:8">
      <c r="A924" t="s">
        <v>97</v>
      </c>
      <c r="B924" s="1">
        <v>40599</v>
      </c>
      <c r="C924">
        <v>0</v>
      </c>
      <c r="D924">
        <v>0</v>
      </c>
      <c r="E924" s="35">
        <v>10000</v>
      </c>
      <c r="F924" s="35">
        <v>0</v>
      </c>
      <c r="G924" t="s">
        <v>3991</v>
      </c>
      <c r="H924" t="s">
        <v>3989</v>
      </c>
    </row>
    <row r="925" spans="1:8">
      <c r="A925" t="s">
        <v>92</v>
      </c>
      <c r="B925" s="1">
        <v>40599</v>
      </c>
      <c r="C925">
        <v>0</v>
      </c>
      <c r="D925">
        <v>0</v>
      </c>
      <c r="E925" s="35">
        <v>10000</v>
      </c>
      <c r="F925" s="35">
        <v>0</v>
      </c>
      <c r="G925" t="s">
        <v>3992</v>
      </c>
      <c r="H925" t="s">
        <v>3989</v>
      </c>
    </row>
    <row r="926" spans="1:8">
      <c r="A926" t="s">
        <v>160</v>
      </c>
      <c r="B926" s="1">
        <v>40599</v>
      </c>
      <c r="C926">
        <v>0</v>
      </c>
      <c r="D926">
        <v>0</v>
      </c>
      <c r="E926" s="35">
        <v>5000</v>
      </c>
      <c r="F926" s="35">
        <v>0</v>
      </c>
      <c r="G926" t="s">
        <v>3992</v>
      </c>
      <c r="H926" t="s">
        <v>3989</v>
      </c>
    </row>
    <row r="927" spans="1:8">
      <c r="A927" t="s">
        <v>85</v>
      </c>
      <c r="B927" s="1">
        <v>40599</v>
      </c>
      <c r="C927">
        <v>0</v>
      </c>
      <c r="D927">
        <v>0</v>
      </c>
      <c r="E927" s="35">
        <v>15000</v>
      </c>
      <c r="F927" s="35">
        <v>0</v>
      </c>
      <c r="G927" t="s">
        <v>3993</v>
      </c>
      <c r="H927" t="s">
        <v>3989</v>
      </c>
    </row>
    <row r="928" spans="1:8">
      <c r="A928" t="s">
        <v>88</v>
      </c>
      <c r="B928" s="1">
        <v>40599</v>
      </c>
      <c r="C928">
        <v>0</v>
      </c>
      <c r="D928">
        <v>0</v>
      </c>
      <c r="E928" s="35">
        <v>10000</v>
      </c>
      <c r="F928" s="35">
        <v>0</v>
      </c>
      <c r="G928" t="s">
        <v>3994</v>
      </c>
      <c r="H928" t="s">
        <v>3989</v>
      </c>
    </row>
    <row r="929" spans="1:8">
      <c r="A929" t="s">
        <v>89</v>
      </c>
      <c r="B929" s="1">
        <v>40599</v>
      </c>
      <c r="C929">
        <v>0</v>
      </c>
      <c r="D929">
        <v>0</v>
      </c>
      <c r="E929" s="35">
        <v>15000</v>
      </c>
      <c r="F929" s="35">
        <v>0</v>
      </c>
      <c r="G929" t="s">
        <v>3995</v>
      </c>
      <c r="H929" t="s">
        <v>3989</v>
      </c>
    </row>
    <row r="930" spans="1:8">
      <c r="A930" t="s">
        <v>163</v>
      </c>
      <c r="B930" s="1">
        <v>40599</v>
      </c>
      <c r="C930">
        <v>0</v>
      </c>
      <c r="D930">
        <v>0</v>
      </c>
      <c r="E930" s="35">
        <v>10000</v>
      </c>
      <c r="F930" s="35">
        <v>0</v>
      </c>
      <c r="G930" t="s">
        <v>3995</v>
      </c>
      <c r="H930" t="s">
        <v>3989</v>
      </c>
    </row>
    <row r="931" spans="1:8">
      <c r="A931" t="s">
        <v>102</v>
      </c>
      <c r="B931" s="1">
        <v>40599</v>
      </c>
      <c r="C931">
        <v>0</v>
      </c>
      <c r="D931">
        <v>0</v>
      </c>
      <c r="E931" s="35">
        <v>10000</v>
      </c>
      <c r="F931" s="35">
        <v>0</v>
      </c>
      <c r="G931" t="s">
        <v>3996</v>
      </c>
      <c r="H931" t="s">
        <v>3989</v>
      </c>
    </row>
    <row r="932" spans="1:8">
      <c r="A932" t="s">
        <v>94</v>
      </c>
      <c r="B932" s="1">
        <v>40599</v>
      </c>
      <c r="C932">
        <v>0</v>
      </c>
      <c r="D932">
        <v>0</v>
      </c>
      <c r="E932" s="35">
        <v>10000</v>
      </c>
      <c r="F932" s="35">
        <v>0</v>
      </c>
      <c r="G932" t="s">
        <v>3997</v>
      </c>
      <c r="H932" t="s">
        <v>3989</v>
      </c>
    </row>
    <row r="933" spans="1:8">
      <c r="A933" t="s">
        <v>169</v>
      </c>
      <c r="B933" s="1">
        <v>40599</v>
      </c>
      <c r="C933">
        <v>0</v>
      </c>
      <c r="D933">
        <v>0</v>
      </c>
      <c r="E933" s="35">
        <v>5000</v>
      </c>
      <c r="F933" s="35">
        <v>0</v>
      </c>
      <c r="G933" t="s">
        <v>3998</v>
      </c>
      <c r="H933" t="s">
        <v>3989</v>
      </c>
    </row>
    <row r="934" spans="1:8">
      <c r="A934" t="s">
        <v>101</v>
      </c>
      <c r="B934" s="1">
        <v>40599</v>
      </c>
      <c r="C934">
        <v>0</v>
      </c>
      <c r="D934">
        <v>0</v>
      </c>
      <c r="E934" s="35">
        <v>5000</v>
      </c>
      <c r="F934" s="35">
        <v>0</v>
      </c>
      <c r="G934" t="s">
        <v>3999</v>
      </c>
      <c r="H934" t="s">
        <v>3989</v>
      </c>
    </row>
    <row r="935" spans="1:8">
      <c r="A935" t="s">
        <v>96</v>
      </c>
      <c r="B935" s="1">
        <v>40608</v>
      </c>
      <c r="C935">
        <v>0</v>
      </c>
      <c r="D935">
        <v>0</v>
      </c>
      <c r="E935" s="35">
        <v>10000</v>
      </c>
      <c r="F935" s="35">
        <v>0</v>
      </c>
      <c r="H935" t="s">
        <v>317</v>
      </c>
    </row>
    <row r="936" spans="1:8">
      <c r="A936" t="s">
        <v>169</v>
      </c>
      <c r="B936" s="1">
        <v>40608</v>
      </c>
      <c r="C936">
        <v>0</v>
      </c>
      <c r="D936">
        <v>0</v>
      </c>
      <c r="E936" s="35">
        <v>10000</v>
      </c>
      <c r="F936" s="35">
        <v>15000</v>
      </c>
      <c r="G936" t="s">
        <v>4000</v>
      </c>
      <c r="H936" t="s">
        <v>317</v>
      </c>
    </row>
    <row r="937" spans="1:8">
      <c r="A937" t="s">
        <v>95</v>
      </c>
      <c r="B937" s="1">
        <v>40608</v>
      </c>
      <c r="C937">
        <v>0</v>
      </c>
      <c r="D937">
        <v>0</v>
      </c>
      <c r="E937" s="35">
        <v>20000</v>
      </c>
      <c r="F937" s="35">
        <v>10000</v>
      </c>
      <c r="G937" t="s">
        <v>4000</v>
      </c>
      <c r="H937" t="s">
        <v>317</v>
      </c>
    </row>
    <row r="938" spans="1:8">
      <c r="A938" t="s">
        <v>89</v>
      </c>
      <c r="B938" s="1">
        <v>40608</v>
      </c>
      <c r="C938">
        <v>0</v>
      </c>
      <c r="D938">
        <v>0</v>
      </c>
      <c r="E938" s="35">
        <v>50000</v>
      </c>
      <c r="F938" s="35">
        <v>10000</v>
      </c>
      <c r="G938" t="s">
        <v>4001</v>
      </c>
      <c r="H938" t="s">
        <v>317</v>
      </c>
    </row>
    <row r="939" spans="1:8">
      <c r="A939" t="s">
        <v>88</v>
      </c>
      <c r="B939" s="1">
        <v>40608</v>
      </c>
      <c r="C939">
        <v>0</v>
      </c>
      <c r="D939">
        <v>0</v>
      </c>
      <c r="E939" s="35">
        <v>25000</v>
      </c>
      <c r="F939" s="35">
        <v>20000</v>
      </c>
      <c r="G939" t="s">
        <v>4002</v>
      </c>
      <c r="H939" t="s">
        <v>317</v>
      </c>
    </row>
    <row r="940" spans="1:8">
      <c r="A940" t="s">
        <v>163</v>
      </c>
      <c r="B940" s="1">
        <v>40608</v>
      </c>
      <c r="C940">
        <v>0</v>
      </c>
      <c r="D940">
        <v>0</v>
      </c>
      <c r="E940" s="35">
        <v>25000</v>
      </c>
      <c r="F940" s="35">
        <v>15000</v>
      </c>
      <c r="G940" t="s">
        <v>4001</v>
      </c>
      <c r="H940" t="s">
        <v>317</v>
      </c>
    </row>
    <row r="941" spans="1:8">
      <c r="A941" t="s">
        <v>92</v>
      </c>
      <c r="B941" s="1">
        <v>40608</v>
      </c>
      <c r="C941">
        <v>0</v>
      </c>
      <c r="D941">
        <v>0</v>
      </c>
      <c r="E941" s="35">
        <v>10000</v>
      </c>
      <c r="F941" s="35">
        <v>5000</v>
      </c>
      <c r="G941" t="s">
        <v>4003</v>
      </c>
      <c r="H941" t="s">
        <v>317</v>
      </c>
    </row>
    <row r="942" spans="1:8">
      <c r="A942" t="s">
        <v>160</v>
      </c>
      <c r="B942" s="1">
        <v>40608</v>
      </c>
      <c r="C942">
        <v>0</v>
      </c>
      <c r="D942">
        <v>0</v>
      </c>
      <c r="E942" s="35">
        <v>10000</v>
      </c>
      <c r="F942" s="35">
        <v>5000</v>
      </c>
      <c r="G942" t="s">
        <v>4003</v>
      </c>
      <c r="H942" t="s">
        <v>317</v>
      </c>
    </row>
    <row r="943" spans="1:8">
      <c r="A943" t="s">
        <v>85</v>
      </c>
      <c r="B943" s="1">
        <v>40608</v>
      </c>
      <c r="C943">
        <v>0</v>
      </c>
      <c r="D943">
        <v>0</v>
      </c>
      <c r="E943" s="35">
        <v>25000</v>
      </c>
      <c r="F943" s="35">
        <v>20000</v>
      </c>
      <c r="G943" t="s">
        <v>4004</v>
      </c>
      <c r="H943" t="s">
        <v>317</v>
      </c>
    </row>
    <row r="944" spans="1:8">
      <c r="A944" t="s">
        <v>94</v>
      </c>
      <c r="B944" s="1">
        <v>40608</v>
      </c>
      <c r="C944">
        <v>0</v>
      </c>
      <c r="D944">
        <v>0</v>
      </c>
      <c r="E944" s="35">
        <v>15000</v>
      </c>
      <c r="F944" s="35">
        <v>10000</v>
      </c>
      <c r="G944" t="s">
        <v>4005</v>
      </c>
      <c r="H944" t="s">
        <v>317</v>
      </c>
    </row>
    <row r="945" spans="1:8">
      <c r="A945" t="s">
        <v>102</v>
      </c>
      <c r="B945" s="1">
        <v>40608</v>
      </c>
      <c r="C945">
        <v>0</v>
      </c>
      <c r="D945">
        <v>0</v>
      </c>
      <c r="E945" s="35">
        <v>20000</v>
      </c>
      <c r="F945" s="35">
        <v>20000</v>
      </c>
      <c r="G945" t="s">
        <v>4006</v>
      </c>
      <c r="H945" t="s">
        <v>317</v>
      </c>
    </row>
    <row r="946" spans="1:8">
      <c r="A946" t="s">
        <v>98</v>
      </c>
      <c r="B946" s="1">
        <v>40608</v>
      </c>
      <c r="C946">
        <v>0</v>
      </c>
      <c r="D946">
        <v>0</v>
      </c>
      <c r="E946" s="35">
        <v>10000</v>
      </c>
      <c r="F946" s="35">
        <v>0</v>
      </c>
      <c r="G946" t="s">
        <v>4007</v>
      </c>
      <c r="H946" t="s">
        <v>317</v>
      </c>
    </row>
    <row r="947" spans="1:8">
      <c r="A947" t="s">
        <v>162</v>
      </c>
      <c r="B947" s="1">
        <v>40608</v>
      </c>
      <c r="C947">
        <v>0</v>
      </c>
      <c r="D947">
        <v>0</v>
      </c>
      <c r="E947" s="35">
        <v>10000</v>
      </c>
      <c r="F947" s="35">
        <v>0</v>
      </c>
      <c r="G947" t="s">
        <v>4007</v>
      </c>
      <c r="H947" t="s">
        <v>317</v>
      </c>
    </row>
    <row r="948" spans="1:8">
      <c r="A948" t="s">
        <v>101</v>
      </c>
      <c r="B948" s="1">
        <v>40608</v>
      </c>
      <c r="C948">
        <v>0</v>
      </c>
      <c r="D948">
        <v>0</v>
      </c>
      <c r="E948" s="35">
        <v>10000</v>
      </c>
      <c r="F948" s="35">
        <v>10000</v>
      </c>
      <c r="G948" t="s">
        <v>4008</v>
      </c>
      <c r="H948" t="s">
        <v>317</v>
      </c>
    </row>
    <row r="949" spans="1:8">
      <c r="A949" t="s">
        <v>97</v>
      </c>
      <c r="B949" s="1">
        <v>40608</v>
      </c>
      <c r="C949">
        <v>0</v>
      </c>
      <c r="D949">
        <v>0</v>
      </c>
      <c r="E949" s="35">
        <v>10000</v>
      </c>
      <c r="F949" s="35">
        <v>0</v>
      </c>
      <c r="G949" t="s">
        <v>4009</v>
      </c>
      <c r="H949" t="s">
        <v>317</v>
      </c>
    </row>
    <row r="950" spans="1:8">
      <c r="A950" t="s">
        <v>93</v>
      </c>
      <c r="B950" s="1">
        <v>40608</v>
      </c>
      <c r="C950">
        <v>0</v>
      </c>
      <c r="D950">
        <v>0</v>
      </c>
      <c r="E950" s="35">
        <v>10000</v>
      </c>
      <c r="F950" s="35">
        <v>5000</v>
      </c>
      <c r="G950" t="s">
        <v>4010</v>
      </c>
      <c r="H950" t="s">
        <v>317</v>
      </c>
    </row>
    <row r="951" spans="1:8">
      <c r="A951" t="s">
        <v>102</v>
      </c>
      <c r="B951" s="1">
        <v>40634</v>
      </c>
      <c r="C951">
        <v>0</v>
      </c>
      <c r="D951">
        <v>0</v>
      </c>
      <c r="E951" s="35">
        <v>10000</v>
      </c>
      <c r="F951" s="35">
        <v>0</v>
      </c>
      <c r="H951" t="s">
        <v>4011</v>
      </c>
    </row>
    <row r="952" spans="1:8">
      <c r="A952" t="s">
        <v>101</v>
      </c>
      <c r="B952" s="1">
        <v>40634</v>
      </c>
      <c r="C952">
        <v>0</v>
      </c>
      <c r="D952">
        <v>0</v>
      </c>
      <c r="E952" s="35">
        <v>5000</v>
      </c>
      <c r="F952" s="35">
        <v>0</v>
      </c>
      <c r="H952" t="s">
        <v>4011</v>
      </c>
    </row>
    <row r="953" spans="1:8">
      <c r="A953" t="s">
        <v>94</v>
      </c>
      <c r="B953" s="1">
        <v>40634</v>
      </c>
      <c r="C953">
        <v>0</v>
      </c>
      <c r="D953">
        <v>0</v>
      </c>
      <c r="E953" s="35">
        <v>10000</v>
      </c>
      <c r="F953" s="35">
        <v>0</v>
      </c>
      <c r="H953" t="s">
        <v>4011</v>
      </c>
    </row>
    <row r="954" spans="1:8">
      <c r="A954" t="s">
        <v>90</v>
      </c>
      <c r="B954" s="1">
        <v>40845</v>
      </c>
      <c r="C954">
        <v>0</v>
      </c>
      <c r="D954">
        <v>0</v>
      </c>
      <c r="E954" s="35">
        <v>0</v>
      </c>
      <c r="F954" s="35">
        <v>0</v>
      </c>
      <c r="H954" t="s">
        <v>4012</v>
      </c>
    </row>
    <row r="955" spans="1:8">
      <c r="A955" t="s">
        <v>99</v>
      </c>
      <c r="B955" s="1">
        <v>40845</v>
      </c>
      <c r="C955">
        <v>0</v>
      </c>
      <c r="D955">
        <v>0</v>
      </c>
      <c r="E955" s="35">
        <v>0</v>
      </c>
      <c r="F955" s="35">
        <v>0</v>
      </c>
      <c r="H955" t="s">
        <v>4012</v>
      </c>
    </row>
    <row r="956" spans="1:8">
      <c r="A956" t="s">
        <v>165</v>
      </c>
      <c r="B956" s="1">
        <v>40845</v>
      </c>
      <c r="C956">
        <v>0</v>
      </c>
      <c r="D956">
        <v>0</v>
      </c>
      <c r="E956" s="35">
        <v>0</v>
      </c>
      <c r="F956" s="35">
        <v>0</v>
      </c>
      <c r="H956" t="s">
        <v>4012</v>
      </c>
    </row>
    <row r="957" spans="1:8">
      <c r="A957" t="s">
        <v>93</v>
      </c>
      <c r="B957" s="1">
        <v>40845</v>
      </c>
      <c r="C957">
        <v>0</v>
      </c>
      <c r="D957">
        <v>0</v>
      </c>
      <c r="E957" s="35">
        <v>25000</v>
      </c>
      <c r="F957" s="35">
        <v>0</v>
      </c>
      <c r="G957" t="s">
        <v>4013</v>
      </c>
      <c r="H957" t="s">
        <v>4014</v>
      </c>
    </row>
    <row r="958" spans="1:8">
      <c r="A958" t="s">
        <v>162</v>
      </c>
      <c r="B958" s="1">
        <v>40869</v>
      </c>
      <c r="C958">
        <v>0</v>
      </c>
      <c r="D958">
        <v>0</v>
      </c>
      <c r="E958" s="35">
        <v>5000</v>
      </c>
      <c r="F958" s="35">
        <v>0</v>
      </c>
      <c r="G958" t="s">
        <v>4015</v>
      </c>
      <c r="H958" t="s">
        <v>4016</v>
      </c>
    </row>
    <row r="959" spans="1:8">
      <c r="A959" t="s">
        <v>93</v>
      </c>
      <c r="B959" s="1">
        <v>40869</v>
      </c>
      <c r="C959">
        <v>0</v>
      </c>
      <c r="D959">
        <v>0</v>
      </c>
      <c r="E959" s="35">
        <v>10000</v>
      </c>
      <c r="F959" s="35">
        <v>0</v>
      </c>
      <c r="G959" t="s">
        <v>4017</v>
      </c>
      <c r="H959" t="s">
        <v>4016</v>
      </c>
    </row>
    <row r="960" spans="1:8">
      <c r="A960" t="s">
        <v>92</v>
      </c>
      <c r="B960" s="1">
        <v>40869</v>
      </c>
      <c r="C960">
        <v>0</v>
      </c>
      <c r="D960">
        <v>0</v>
      </c>
      <c r="E960" s="35">
        <v>5000</v>
      </c>
      <c r="F960" s="35">
        <v>0</v>
      </c>
      <c r="G960" t="s">
        <v>4018</v>
      </c>
      <c r="H960" t="s">
        <v>4016</v>
      </c>
    </row>
    <row r="961" spans="1:8">
      <c r="A961" t="s">
        <v>88</v>
      </c>
      <c r="B961" s="1">
        <v>40870</v>
      </c>
      <c r="C961">
        <v>0</v>
      </c>
      <c r="D961">
        <v>0</v>
      </c>
      <c r="E961" s="35">
        <v>5000</v>
      </c>
      <c r="F961" s="35">
        <v>0</v>
      </c>
      <c r="G961" t="s">
        <v>4019</v>
      </c>
      <c r="H961" t="s">
        <v>4016</v>
      </c>
    </row>
    <row r="962" spans="1:8">
      <c r="A962" t="s">
        <v>85</v>
      </c>
      <c r="B962" s="1">
        <v>40870</v>
      </c>
      <c r="C962">
        <v>0</v>
      </c>
      <c r="D962">
        <v>0</v>
      </c>
      <c r="E962" s="35">
        <v>10000</v>
      </c>
      <c r="F962" s="35">
        <v>0</v>
      </c>
      <c r="G962" t="s">
        <v>4020</v>
      </c>
      <c r="H962" t="s">
        <v>4016</v>
      </c>
    </row>
    <row r="963" spans="1:8">
      <c r="A963" t="s">
        <v>102</v>
      </c>
      <c r="B963" s="1">
        <v>40870</v>
      </c>
      <c r="C963">
        <v>0</v>
      </c>
      <c r="D963">
        <v>0</v>
      </c>
      <c r="E963" s="35">
        <v>10000</v>
      </c>
      <c r="F963" s="35">
        <v>0</v>
      </c>
      <c r="G963" t="s">
        <v>4021</v>
      </c>
      <c r="H963" t="s">
        <v>4016</v>
      </c>
    </row>
    <row r="964" spans="1:8">
      <c r="A964" t="s">
        <v>97</v>
      </c>
      <c r="B964" s="1">
        <v>40870</v>
      </c>
      <c r="C964">
        <v>0</v>
      </c>
      <c r="D964">
        <v>0</v>
      </c>
      <c r="E964" s="35">
        <v>10000</v>
      </c>
      <c r="F964" s="35">
        <v>0</v>
      </c>
      <c r="G964" t="s">
        <v>4022</v>
      </c>
      <c r="H964" t="s">
        <v>4016</v>
      </c>
    </row>
    <row r="965" spans="1:8">
      <c r="A965" t="s">
        <v>163</v>
      </c>
      <c r="B965" s="1">
        <v>40905</v>
      </c>
      <c r="C965">
        <v>0</v>
      </c>
      <c r="D965">
        <v>0</v>
      </c>
      <c r="E965" s="35">
        <v>50000</v>
      </c>
      <c r="F965" s="35">
        <v>0</v>
      </c>
      <c r="G965" t="s">
        <v>4023</v>
      </c>
      <c r="H965" t="s">
        <v>4024</v>
      </c>
    </row>
    <row r="966" spans="1:8">
      <c r="A966" t="s">
        <v>160</v>
      </c>
      <c r="B966" s="1">
        <v>40905</v>
      </c>
      <c r="C966">
        <v>0</v>
      </c>
      <c r="D966">
        <v>0</v>
      </c>
      <c r="E966" s="35">
        <v>25000</v>
      </c>
      <c r="F966" s="35">
        <v>0</v>
      </c>
      <c r="G966" t="s">
        <v>4025</v>
      </c>
      <c r="H966" t="s">
        <v>4024</v>
      </c>
    </row>
    <row r="967" spans="1:8">
      <c r="A967" t="s">
        <v>160</v>
      </c>
      <c r="B967" s="1">
        <v>40921</v>
      </c>
      <c r="C967">
        <v>0</v>
      </c>
      <c r="D967">
        <v>0</v>
      </c>
      <c r="E967" s="35">
        <v>5000</v>
      </c>
      <c r="F967" s="35">
        <v>0</v>
      </c>
      <c r="G967" t="s">
        <v>4026</v>
      </c>
      <c r="H967" t="s">
        <v>4027</v>
      </c>
    </row>
    <row r="968" spans="1:8">
      <c r="A968" t="s">
        <v>90</v>
      </c>
      <c r="B968" s="1">
        <v>40921</v>
      </c>
      <c r="C968">
        <v>0</v>
      </c>
      <c r="D968">
        <v>0</v>
      </c>
      <c r="E968" s="35">
        <v>0</v>
      </c>
      <c r="F968" s="35">
        <v>0</v>
      </c>
      <c r="H968" t="s">
        <v>4028</v>
      </c>
    </row>
    <row r="969" spans="1:8">
      <c r="A969" t="s">
        <v>88</v>
      </c>
      <c r="B969" s="1">
        <v>40921</v>
      </c>
      <c r="C969">
        <v>0</v>
      </c>
      <c r="D969">
        <v>0</v>
      </c>
      <c r="E969" s="35">
        <v>5000</v>
      </c>
      <c r="F969" s="35">
        <v>0</v>
      </c>
      <c r="G969" t="s">
        <v>4026</v>
      </c>
      <c r="H969" t="s">
        <v>4027</v>
      </c>
    </row>
    <row r="970" spans="1:8">
      <c r="A970" t="s">
        <v>162</v>
      </c>
      <c r="B970" s="1">
        <v>40921</v>
      </c>
      <c r="C970">
        <v>0</v>
      </c>
      <c r="D970">
        <v>0</v>
      </c>
      <c r="E970" s="35">
        <v>5000</v>
      </c>
      <c r="F970" s="35">
        <v>0</v>
      </c>
      <c r="G970" t="s">
        <v>4026</v>
      </c>
      <c r="H970" t="s">
        <v>4027</v>
      </c>
    </row>
    <row r="971" spans="1:8">
      <c r="A971" t="s">
        <v>169</v>
      </c>
      <c r="B971" s="1">
        <v>40921</v>
      </c>
      <c r="C971">
        <v>0</v>
      </c>
      <c r="D971">
        <v>0</v>
      </c>
      <c r="E971" s="35">
        <v>5000</v>
      </c>
      <c r="F971" s="35">
        <v>0</v>
      </c>
      <c r="G971" t="s">
        <v>4026</v>
      </c>
      <c r="H971" t="s">
        <v>4027</v>
      </c>
    </row>
    <row r="972" spans="1:8">
      <c r="A972" t="s">
        <v>163</v>
      </c>
      <c r="B972" s="1">
        <v>40921</v>
      </c>
      <c r="C972">
        <v>0</v>
      </c>
      <c r="D972">
        <v>0</v>
      </c>
      <c r="E972" s="35">
        <v>5000</v>
      </c>
      <c r="F972" s="35">
        <v>0</v>
      </c>
      <c r="G972" t="s">
        <v>4026</v>
      </c>
      <c r="H972" t="s">
        <v>4027</v>
      </c>
    </row>
    <row r="973" spans="1:8">
      <c r="A973" t="s">
        <v>163</v>
      </c>
      <c r="B973" s="1">
        <v>40963</v>
      </c>
      <c r="C973">
        <v>0</v>
      </c>
      <c r="D973">
        <v>0</v>
      </c>
      <c r="E973" s="35">
        <v>10000</v>
      </c>
      <c r="F973" s="35">
        <v>0</v>
      </c>
      <c r="G973" t="s">
        <v>4029</v>
      </c>
      <c r="H973" t="s">
        <v>4030</v>
      </c>
    </row>
    <row r="974" spans="1:8">
      <c r="A974" t="s">
        <v>88</v>
      </c>
      <c r="B974" s="1">
        <v>40963</v>
      </c>
      <c r="C974">
        <v>0</v>
      </c>
      <c r="D974">
        <v>0</v>
      </c>
      <c r="E974" s="35">
        <v>20000</v>
      </c>
      <c r="F974" s="35">
        <v>0</v>
      </c>
      <c r="G974" t="s">
        <v>4031</v>
      </c>
      <c r="H974" t="s">
        <v>4030</v>
      </c>
    </row>
    <row r="975" spans="1:8">
      <c r="A975" t="s">
        <v>169</v>
      </c>
      <c r="B975" s="1">
        <v>40963</v>
      </c>
      <c r="C975">
        <v>0</v>
      </c>
      <c r="D975">
        <v>0</v>
      </c>
      <c r="E975" s="35">
        <v>10000</v>
      </c>
      <c r="F975" s="35">
        <v>0</v>
      </c>
      <c r="G975" t="s">
        <v>4032</v>
      </c>
      <c r="H975" t="s">
        <v>4030</v>
      </c>
    </row>
    <row r="976" spans="1:8">
      <c r="A976" t="s">
        <v>94</v>
      </c>
      <c r="B976" s="1">
        <v>40963</v>
      </c>
      <c r="C976">
        <v>0</v>
      </c>
      <c r="D976">
        <v>0</v>
      </c>
      <c r="E976" s="35">
        <v>10000</v>
      </c>
      <c r="F976" s="35">
        <v>0</v>
      </c>
      <c r="G976" t="s">
        <v>4033</v>
      </c>
      <c r="H976" t="s">
        <v>4030</v>
      </c>
    </row>
    <row r="977" spans="1:8">
      <c r="A977" t="s">
        <v>160</v>
      </c>
      <c r="B977" s="1">
        <v>40963</v>
      </c>
      <c r="C977">
        <v>0</v>
      </c>
      <c r="D977">
        <v>0</v>
      </c>
      <c r="E977" s="35">
        <v>5000</v>
      </c>
      <c r="F977" s="35">
        <v>0</v>
      </c>
      <c r="G977" t="s">
        <v>4034</v>
      </c>
      <c r="H977" t="s">
        <v>4030</v>
      </c>
    </row>
    <row r="978" spans="1:8">
      <c r="A978" t="s">
        <v>101</v>
      </c>
      <c r="B978" s="1">
        <v>40963</v>
      </c>
      <c r="C978">
        <v>0</v>
      </c>
      <c r="D978">
        <v>0</v>
      </c>
      <c r="E978" s="35">
        <v>5000</v>
      </c>
      <c r="F978" s="35">
        <v>0</v>
      </c>
      <c r="G978" t="s">
        <v>4035</v>
      </c>
      <c r="H978" t="s">
        <v>4030</v>
      </c>
    </row>
    <row r="979" spans="1:8">
      <c r="A979" t="s">
        <v>102</v>
      </c>
      <c r="B979" s="1">
        <v>40963</v>
      </c>
      <c r="C979">
        <v>0</v>
      </c>
      <c r="D979">
        <v>0</v>
      </c>
      <c r="E979" s="35">
        <v>5000</v>
      </c>
      <c r="F979" s="35">
        <v>0</v>
      </c>
      <c r="G979" t="s">
        <v>4036</v>
      </c>
      <c r="H979" t="s">
        <v>4030</v>
      </c>
    </row>
    <row r="980" spans="1:8">
      <c r="A980" t="s">
        <v>85</v>
      </c>
      <c r="B980" s="1">
        <v>40963</v>
      </c>
      <c r="C980">
        <v>0</v>
      </c>
      <c r="D980">
        <v>0</v>
      </c>
      <c r="E980" s="35">
        <v>10000</v>
      </c>
      <c r="F980" s="35">
        <v>0</v>
      </c>
      <c r="G980" t="s">
        <v>4037</v>
      </c>
      <c r="H980" t="s">
        <v>4030</v>
      </c>
    </row>
    <row r="981" spans="1:8">
      <c r="A981" t="s">
        <v>99</v>
      </c>
      <c r="B981" s="1">
        <v>40968</v>
      </c>
      <c r="C981">
        <v>0</v>
      </c>
      <c r="D981">
        <v>0</v>
      </c>
      <c r="E981" s="35">
        <v>0</v>
      </c>
      <c r="F981" s="35">
        <v>0</v>
      </c>
      <c r="H981" t="s">
        <v>4038</v>
      </c>
    </row>
    <row r="982" spans="1:8">
      <c r="A982" t="s">
        <v>165</v>
      </c>
      <c r="B982" s="1">
        <v>40968</v>
      </c>
      <c r="C982">
        <v>0</v>
      </c>
      <c r="D982">
        <v>0</v>
      </c>
      <c r="E982" s="35">
        <v>0</v>
      </c>
      <c r="F982" s="35">
        <v>0</v>
      </c>
      <c r="H982" t="s">
        <v>4038</v>
      </c>
    </row>
    <row r="983" spans="1:8">
      <c r="A983" t="s">
        <v>90</v>
      </c>
      <c r="B983" s="1">
        <v>40968</v>
      </c>
      <c r="C983">
        <v>0</v>
      </c>
      <c r="D983">
        <v>0</v>
      </c>
      <c r="E983" s="35">
        <v>0</v>
      </c>
      <c r="F983" s="35">
        <v>0</v>
      </c>
      <c r="H983" t="s">
        <v>4038</v>
      </c>
    </row>
    <row r="984" spans="1:8">
      <c r="A984" t="s">
        <v>93</v>
      </c>
      <c r="B984" s="1">
        <v>40968</v>
      </c>
      <c r="C984">
        <v>0</v>
      </c>
      <c r="D984">
        <v>0</v>
      </c>
      <c r="E984" s="35">
        <v>0</v>
      </c>
      <c r="F984" s="35">
        <v>0</v>
      </c>
      <c r="G984" t="s">
        <v>4039</v>
      </c>
      <c r="H984" t="s">
        <v>4040</v>
      </c>
    </row>
    <row r="985" spans="1:8">
      <c r="A985" t="s">
        <v>162</v>
      </c>
      <c r="B985" s="1">
        <v>40968</v>
      </c>
      <c r="C985">
        <v>0</v>
      </c>
      <c r="D985">
        <v>0</v>
      </c>
      <c r="E985" s="35">
        <v>0</v>
      </c>
      <c r="F985" s="35">
        <v>0</v>
      </c>
      <c r="G985" t="s">
        <v>4039</v>
      </c>
      <c r="H985" t="s">
        <v>4040</v>
      </c>
    </row>
    <row r="986" spans="1:8">
      <c r="A986" t="s">
        <v>85</v>
      </c>
      <c r="B986" s="1">
        <v>40968</v>
      </c>
      <c r="C986">
        <v>0</v>
      </c>
      <c r="D986">
        <v>0</v>
      </c>
      <c r="E986" s="35">
        <v>0</v>
      </c>
      <c r="F986" s="35">
        <v>0</v>
      </c>
      <c r="G986" t="s">
        <v>4039</v>
      </c>
      <c r="H986" t="s">
        <v>4040</v>
      </c>
    </row>
    <row r="987" spans="1:8">
      <c r="A987" t="s">
        <v>93</v>
      </c>
      <c r="B987" s="1">
        <v>40969</v>
      </c>
      <c r="C987">
        <v>0</v>
      </c>
      <c r="D987">
        <v>0</v>
      </c>
      <c r="E987" s="35">
        <v>10000</v>
      </c>
      <c r="F987" s="35">
        <v>0</v>
      </c>
      <c r="G987" t="s">
        <v>4041</v>
      </c>
      <c r="H987" t="s">
        <v>4042</v>
      </c>
    </row>
    <row r="988" spans="1:8">
      <c r="A988" t="s">
        <v>99</v>
      </c>
      <c r="B988" s="1">
        <v>40969</v>
      </c>
      <c r="C988">
        <v>0</v>
      </c>
      <c r="D988">
        <v>0</v>
      </c>
      <c r="E988" s="35">
        <v>0</v>
      </c>
      <c r="F988" s="35">
        <v>0</v>
      </c>
      <c r="H988" t="s">
        <v>4038</v>
      </c>
    </row>
    <row r="989" spans="1:8">
      <c r="A989" t="s">
        <v>165</v>
      </c>
      <c r="B989" s="1">
        <v>40969</v>
      </c>
      <c r="C989">
        <v>0</v>
      </c>
      <c r="D989">
        <v>0</v>
      </c>
      <c r="E989" s="35">
        <v>0</v>
      </c>
      <c r="F989" s="35">
        <v>0</v>
      </c>
      <c r="H989" t="s">
        <v>4038</v>
      </c>
    </row>
    <row r="990" spans="1:8">
      <c r="A990" t="s">
        <v>90</v>
      </c>
      <c r="B990" s="1">
        <v>40969</v>
      </c>
      <c r="C990">
        <v>0</v>
      </c>
      <c r="D990">
        <v>0</v>
      </c>
      <c r="E990" s="35">
        <v>0</v>
      </c>
      <c r="F990" s="35">
        <v>0</v>
      </c>
      <c r="H990" t="s">
        <v>4038</v>
      </c>
    </row>
    <row r="991" spans="1:8">
      <c r="A991" t="s">
        <v>162</v>
      </c>
      <c r="B991" s="1">
        <v>40969</v>
      </c>
      <c r="C991">
        <v>0</v>
      </c>
      <c r="D991">
        <v>0</v>
      </c>
      <c r="E991" s="35">
        <v>5000</v>
      </c>
      <c r="F991" s="35">
        <v>0</v>
      </c>
      <c r="G991" t="s">
        <v>4043</v>
      </c>
      <c r="H991" t="s">
        <v>4042</v>
      </c>
    </row>
    <row r="992" spans="1:8">
      <c r="A992" t="s">
        <v>85</v>
      </c>
      <c r="B992" s="1">
        <v>40969</v>
      </c>
      <c r="C992">
        <v>0</v>
      </c>
      <c r="D992">
        <v>0</v>
      </c>
      <c r="E992" s="35">
        <v>5000</v>
      </c>
      <c r="F992" s="35">
        <v>0</v>
      </c>
      <c r="G992" t="s">
        <v>4044</v>
      </c>
      <c r="H992" t="s">
        <v>4042</v>
      </c>
    </row>
    <row r="993" spans="1:8">
      <c r="A993" t="s">
        <v>160</v>
      </c>
      <c r="B993" s="1">
        <v>41265</v>
      </c>
      <c r="C993">
        <v>0</v>
      </c>
      <c r="D993">
        <v>0</v>
      </c>
      <c r="E993" s="35">
        <v>5000</v>
      </c>
      <c r="F993" s="35">
        <v>0</v>
      </c>
      <c r="G993" t="s">
        <v>4045</v>
      </c>
      <c r="H993" t="s">
        <v>4046</v>
      </c>
    </row>
    <row r="994" spans="1:8">
      <c r="A994" t="s">
        <v>88</v>
      </c>
      <c r="B994" s="1">
        <v>41265</v>
      </c>
      <c r="C994">
        <v>0</v>
      </c>
      <c r="D994">
        <v>0</v>
      </c>
      <c r="E994" s="35">
        <v>5000</v>
      </c>
      <c r="F994" s="35">
        <v>0</v>
      </c>
      <c r="G994" t="s">
        <v>4047</v>
      </c>
      <c r="H994" t="s">
        <v>4046</v>
      </c>
    </row>
    <row r="995" spans="1:8">
      <c r="A995" t="s">
        <v>169</v>
      </c>
      <c r="B995" s="1">
        <v>41265</v>
      </c>
      <c r="C995">
        <v>0</v>
      </c>
      <c r="D995">
        <v>0</v>
      </c>
      <c r="E995" s="35">
        <v>5000</v>
      </c>
      <c r="F995" s="35">
        <v>0</v>
      </c>
      <c r="G995" t="s">
        <v>4048</v>
      </c>
      <c r="H995" t="s">
        <v>4046</v>
      </c>
    </row>
    <row r="996" spans="1:8">
      <c r="A996" t="s">
        <v>163</v>
      </c>
      <c r="B996" s="1">
        <v>41265</v>
      </c>
      <c r="C996">
        <v>0</v>
      </c>
      <c r="D996">
        <v>0</v>
      </c>
      <c r="E996" s="35">
        <v>5000</v>
      </c>
      <c r="F996" s="35">
        <v>0</v>
      </c>
      <c r="G996" t="s">
        <v>4049</v>
      </c>
      <c r="H996" t="s">
        <v>4046</v>
      </c>
    </row>
    <row r="997" spans="1:8">
      <c r="A997" t="s">
        <v>90</v>
      </c>
      <c r="B997" s="1">
        <v>41269</v>
      </c>
      <c r="C997">
        <v>0</v>
      </c>
      <c r="D997">
        <v>0</v>
      </c>
      <c r="E997" s="35">
        <v>0</v>
      </c>
      <c r="F997" s="35">
        <v>0</v>
      </c>
      <c r="H997" t="s">
        <v>4050</v>
      </c>
    </row>
    <row r="998" spans="1:8">
      <c r="A998" t="s">
        <v>99</v>
      </c>
      <c r="B998" s="1">
        <v>41269</v>
      </c>
      <c r="C998">
        <v>0</v>
      </c>
      <c r="D998">
        <v>0</v>
      </c>
      <c r="E998" s="35">
        <v>0</v>
      </c>
      <c r="F998" s="35">
        <v>0</v>
      </c>
      <c r="H998" t="s">
        <v>4050</v>
      </c>
    </row>
    <row r="999" spans="1:8">
      <c r="A999" t="s">
        <v>93</v>
      </c>
      <c r="B999" s="1">
        <v>41269</v>
      </c>
      <c r="C999">
        <v>0</v>
      </c>
      <c r="D999">
        <v>0</v>
      </c>
      <c r="E999" s="35">
        <v>15000</v>
      </c>
      <c r="F999" s="35">
        <v>0</v>
      </c>
      <c r="G999" t="s">
        <v>4051</v>
      </c>
      <c r="H999" t="s">
        <v>4052</v>
      </c>
    </row>
    <row r="1000" spans="1:8">
      <c r="A1000" t="s">
        <v>98</v>
      </c>
      <c r="B1000" s="1">
        <v>41269</v>
      </c>
      <c r="C1000">
        <v>0</v>
      </c>
      <c r="D1000">
        <v>0</v>
      </c>
      <c r="E1000" s="35">
        <v>20000</v>
      </c>
      <c r="F1000" s="35">
        <v>0</v>
      </c>
      <c r="G1000" t="s">
        <v>4053</v>
      </c>
      <c r="H1000" t="s">
        <v>4052</v>
      </c>
    </row>
    <row r="1001" spans="1:8">
      <c r="A1001" t="s">
        <v>162</v>
      </c>
      <c r="B1001" s="1">
        <v>41269</v>
      </c>
      <c r="C1001">
        <v>0</v>
      </c>
      <c r="D1001">
        <v>0</v>
      </c>
      <c r="E1001" s="35">
        <v>10000</v>
      </c>
      <c r="F1001" s="35">
        <v>0</v>
      </c>
      <c r="G1001" t="s">
        <v>4053</v>
      </c>
      <c r="H1001" t="s">
        <v>4052</v>
      </c>
    </row>
    <row r="1002" spans="1:8">
      <c r="A1002" t="s">
        <v>160</v>
      </c>
      <c r="B1002" s="1">
        <v>41269</v>
      </c>
      <c r="C1002">
        <v>0</v>
      </c>
      <c r="D1002">
        <v>0</v>
      </c>
      <c r="E1002" s="35">
        <v>10000</v>
      </c>
      <c r="F1002" s="35">
        <v>0</v>
      </c>
      <c r="G1002" t="s">
        <v>4054</v>
      </c>
      <c r="H1002" t="s">
        <v>4052</v>
      </c>
    </row>
    <row r="1003" spans="1:8">
      <c r="A1003" t="s">
        <v>92</v>
      </c>
      <c r="B1003" s="1">
        <v>41269</v>
      </c>
      <c r="C1003">
        <v>0</v>
      </c>
      <c r="D1003">
        <v>0</v>
      </c>
      <c r="E1003" s="35">
        <v>15000</v>
      </c>
      <c r="F1003" s="35">
        <v>0</v>
      </c>
      <c r="G1003" t="s">
        <v>4054</v>
      </c>
      <c r="H1003" t="s">
        <v>4052</v>
      </c>
    </row>
    <row r="1004" spans="1:8">
      <c r="A1004" t="s">
        <v>163</v>
      </c>
      <c r="B1004" s="1">
        <v>41269</v>
      </c>
      <c r="C1004">
        <v>0</v>
      </c>
      <c r="D1004">
        <v>0</v>
      </c>
      <c r="E1004" s="35">
        <v>15000</v>
      </c>
      <c r="F1004" s="35">
        <v>0</v>
      </c>
      <c r="G1004" t="s">
        <v>4055</v>
      </c>
      <c r="H1004" t="s">
        <v>4052</v>
      </c>
    </row>
    <row r="1005" spans="1:8">
      <c r="A1005" t="s">
        <v>89</v>
      </c>
      <c r="B1005" s="1">
        <v>41269</v>
      </c>
      <c r="C1005">
        <v>0</v>
      </c>
      <c r="D1005">
        <v>0</v>
      </c>
      <c r="E1005" s="35">
        <v>25000</v>
      </c>
      <c r="F1005" s="35">
        <v>0</v>
      </c>
      <c r="G1005" t="s">
        <v>4055</v>
      </c>
      <c r="H1005" t="s">
        <v>4052</v>
      </c>
    </row>
    <row r="1006" spans="1:8">
      <c r="A1006" t="s">
        <v>97</v>
      </c>
      <c r="B1006" s="1">
        <v>41269</v>
      </c>
      <c r="C1006">
        <v>0</v>
      </c>
      <c r="D1006">
        <v>0</v>
      </c>
      <c r="E1006" s="35">
        <v>15000</v>
      </c>
      <c r="F1006" s="35">
        <v>0</v>
      </c>
      <c r="G1006" t="s">
        <v>4056</v>
      </c>
      <c r="H1006" t="s">
        <v>4052</v>
      </c>
    </row>
    <row r="1007" spans="1:8">
      <c r="A1007" t="s">
        <v>88</v>
      </c>
      <c r="B1007" s="1">
        <v>41269</v>
      </c>
      <c r="C1007">
        <v>0</v>
      </c>
      <c r="D1007">
        <v>0</v>
      </c>
      <c r="E1007" s="35">
        <v>15000</v>
      </c>
      <c r="F1007" s="35">
        <v>0</v>
      </c>
      <c r="G1007" t="s">
        <v>4057</v>
      </c>
      <c r="H1007" t="s">
        <v>4052</v>
      </c>
    </row>
    <row r="1008" spans="1:8">
      <c r="A1008" t="s">
        <v>85</v>
      </c>
      <c r="B1008" s="1">
        <v>41269</v>
      </c>
      <c r="C1008">
        <v>0</v>
      </c>
      <c r="D1008">
        <v>0</v>
      </c>
      <c r="E1008" s="35">
        <v>20000</v>
      </c>
      <c r="F1008" s="35">
        <v>0</v>
      </c>
      <c r="G1008" t="s">
        <v>4058</v>
      </c>
      <c r="H1008" t="s">
        <v>4052</v>
      </c>
    </row>
    <row r="1009" spans="1:8">
      <c r="A1009" t="s">
        <v>169</v>
      </c>
      <c r="B1009" s="1">
        <v>41269</v>
      </c>
      <c r="C1009">
        <v>0</v>
      </c>
      <c r="D1009">
        <v>0</v>
      </c>
      <c r="E1009" s="35">
        <v>10000</v>
      </c>
      <c r="F1009" s="35">
        <v>0</v>
      </c>
      <c r="G1009" t="s">
        <v>4059</v>
      </c>
      <c r="H1009" t="s">
        <v>4052</v>
      </c>
    </row>
    <row r="1010" spans="1:8">
      <c r="A1010" t="s">
        <v>94</v>
      </c>
      <c r="B1010" s="1">
        <v>41269</v>
      </c>
      <c r="C1010">
        <v>0</v>
      </c>
      <c r="D1010">
        <v>0</v>
      </c>
      <c r="E1010" s="35">
        <v>15000</v>
      </c>
      <c r="F1010" s="35">
        <v>0</v>
      </c>
      <c r="G1010" t="s">
        <v>4060</v>
      </c>
      <c r="H1010" t="s">
        <v>4052</v>
      </c>
    </row>
    <row r="1011" spans="1:8">
      <c r="A1011" t="s">
        <v>96</v>
      </c>
      <c r="B1011" s="1">
        <v>41269</v>
      </c>
      <c r="C1011">
        <v>0</v>
      </c>
      <c r="D1011">
        <v>0</v>
      </c>
      <c r="E1011" s="35">
        <v>20000</v>
      </c>
      <c r="F1011" s="35">
        <v>0</v>
      </c>
      <c r="G1011" t="s">
        <v>4061</v>
      </c>
      <c r="H1011" t="s">
        <v>4052</v>
      </c>
    </row>
    <row r="1012" spans="1:8">
      <c r="A1012" t="s">
        <v>95</v>
      </c>
      <c r="B1012" s="1">
        <v>41269</v>
      </c>
      <c r="C1012">
        <v>0</v>
      </c>
      <c r="D1012">
        <v>0</v>
      </c>
      <c r="E1012" s="35">
        <v>20000</v>
      </c>
      <c r="F1012" s="35">
        <v>0</v>
      </c>
      <c r="G1012" t="s">
        <v>4059</v>
      </c>
      <c r="H1012" t="s">
        <v>4052</v>
      </c>
    </row>
    <row r="1013" spans="1:8">
      <c r="A1013" t="s">
        <v>102</v>
      </c>
      <c r="B1013" s="1">
        <v>41270</v>
      </c>
      <c r="C1013">
        <v>0</v>
      </c>
      <c r="D1013">
        <v>0</v>
      </c>
      <c r="E1013" s="35">
        <v>10000</v>
      </c>
      <c r="F1013" s="35">
        <v>0</v>
      </c>
      <c r="G1013" t="s">
        <v>4062</v>
      </c>
      <c r="H1013" t="s">
        <v>4052</v>
      </c>
    </row>
    <row r="1014" spans="1:8">
      <c r="A1014" t="s">
        <v>101</v>
      </c>
      <c r="B1014" s="1">
        <v>41270</v>
      </c>
      <c r="C1014">
        <v>0</v>
      </c>
      <c r="D1014">
        <v>0</v>
      </c>
      <c r="E1014" s="35">
        <v>10000</v>
      </c>
      <c r="F1014" s="35">
        <v>0</v>
      </c>
      <c r="G1014" t="s">
        <v>4063</v>
      </c>
      <c r="H1014" t="s">
        <v>4052</v>
      </c>
    </row>
    <row r="1015" spans="1:8">
      <c r="A1015" t="s">
        <v>162</v>
      </c>
      <c r="B1015" s="1">
        <v>41272</v>
      </c>
      <c r="C1015">
        <v>0</v>
      </c>
      <c r="D1015">
        <v>0</v>
      </c>
      <c r="E1015" s="35">
        <v>10000</v>
      </c>
      <c r="F1015" s="35">
        <v>0</v>
      </c>
      <c r="G1015" t="s">
        <v>4064</v>
      </c>
      <c r="H1015" t="s">
        <v>4065</v>
      </c>
    </row>
    <row r="1016" spans="1:8">
      <c r="A1016" t="s">
        <v>98</v>
      </c>
      <c r="B1016" s="1">
        <v>41272</v>
      </c>
      <c r="C1016">
        <v>0</v>
      </c>
      <c r="D1016">
        <v>0</v>
      </c>
      <c r="E1016" s="35">
        <v>10000</v>
      </c>
      <c r="F1016" s="35">
        <v>0</v>
      </c>
      <c r="G1016" t="s">
        <v>4064</v>
      </c>
      <c r="H1016" t="s">
        <v>4065</v>
      </c>
    </row>
    <row r="1017" spans="1:8">
      <c r="A1017" t="s">
        <v>93</v>
      </c>
      <c r="B1017" s="1">
        <v>41272</v>
      </c>
      <c r="C1017">
        <v>0</v>
      </c>
      <c r="D1017">
        <v>0</v>
      </c>
      <c r="E1017" s="35">
        <v>10000</v>
      </c>
      <c r="F1017" s="35">
        <v>0</v>
      </c>
      <c r="G1017" t="s">
        <v>4066</v>
      </c>
      <c r="H1017" t="s">
        <v>4065</v>
      </c>
    </row>
    <row r="1018" spans="1:8">
      <c r="A1018" t="s">
        <v>160</v>
      </c>
      <c r="B1018" s="1">
        <v>41272</v>
      </c>
      <c r="C1018">
        <v>0</v>
      </c>
      <c r="D1018">
        <v>0</v>
      </c>
      <c r="E1018" s="35">
        <v>10000</v>
      </c>
      <c r="F1018" s="35">
        <v>0</v>
      </c>
      <c r="G1018" t="s">
        <v>4067</v>
      </c>
      <c r="H1018" t="s">
        <v>4065</v>
      </c>
    </row>
    <row r="1019" spans="1:8">
      <c r="A1019" t="s">
        <v>89</v>
      </c>
      <c r="B1019" s="1">
        <v>41272</v>
      </c>
      <c r="C1019">
        <v>0</v>
      </c>
      <c r="D1019">
        <v>0</v>
      </c>
      <c r="E1019" s="35">
        <v>10000</v>
      </c>
      <c r="F1019" s="35">
        <v>0</v>
      </c>
      <c r="G1019" t="s">
        <v>4068</v>
      </c>
      <c r="H1019" t="s">
        <v>4065</v>
      </c>
    </row>
    <row r="1020" spans="1:8">
      <c r="A1020" t="s">
        <v>163</v>
      </c>
      <c r="B1020" s="1">
        <v>41272</v>
      </c>
      <c r="C1020">
        <v>0</v>
      </c>
      <c r="D1020">
        <v>0</v>
      </c>
      <c r="E1020" s="35">
        <v>10000</v>
      </c>
      <c r="F1020" s="35">
        <v>0</v>
      </c>
      <c r="G1020" t="s">
        <v>4068</v>
      </c>
      <c r="H1020" t="s">
        <v>4065</v>
      </c>
    </row>
    <row r="1021" spans="1:8">
      <c r="A1021" t="s">
        <v>96</v>
      </c>
      <c r="B1021" s="1">
        <v>41313</v>
      </c>
      <c r="C1021">
        <v>0</v>
      </c>
      <c r="D1021">
        <v>0</v>
      </c>
      <c r="E1021" s="35">
        <v>10000</v>
      </c>
      <c r="F1021" s="35">
        <v>0</v>
      </c>
      <c r="G1021" t="s">
        <v>4069</v>
      </c>
      <c r="H1021" t="s">
        <v>4070</v>
      </c>
    </row>
    <row r="1022" spans="1:8">
      <c r="A1022" t="s">
        <v>95</v>
      </c>
      <c r="B1022" s="1">
        <v>41313</v>
      </c>
      <c r="C1022">
        <v>0</v>
      </c>
      <c r="D1022">
        <v>0</v>
      </c>
      <c r="E1022" s="35">
        <v>10000</v>
      </c>
      <c r="F1022" s="35">
        <v>0</v>
      </c>
      <c r="G1022" t="s">
        <v>4071</v>
      </c>
      <c r="H1022" t="s">
        <v>4070</v>
      </c>
    </row>
    <row r="1023" spans="1:8">
      <c r="A1023" t="s">
        <v>89</v>
      </c>
      <c r="B1023" s="1">
        <v>41313</v>
      </c>
      <c r="C1023">
        <v>0</v>
      </c>
      <c r="D1023">
        <v>0</v>
      </c>
      <c r="E1023" s="35">
        <v>15000</v>
      </c>
      <c r="F1023" s="35">
        <v>0</v>
      </c>
      <c r="G1023" t="s">
        <v>4072</v>
      </c>
      <c r="H1023" t="s">
        <v>4070</v>
      </c>
    </row>
    <row r="1024" spans="1:8">
      <c r="A1024" t="s">
        <v>88</v>
      </c>
      <c r="B1024" s="1">
        <v>41313</v>
      </c>
      <c r="C1024">
        <v>0</v>
      </c>
      <c r="D1024">
        <v>0</v>
      </c>
      <c r="E1024" s="35">
        <v>10000</v>
      </c>
      <c r="F1024" s="35">
        <v>0</v>
      </c>
      <c r="G1024" t="s">
        <v>4073</v>
      </c>
      <c r="H1024" t="s">
        <v>4070</v>
      </c>
    </row>
    <row r="1025" spans="1:8">
      <c r="A1025" t="s">
        <v>85</v>
      </c>
      <c r="B1025" s="1">
        <v>41313</v>
      </c>
      <c r="C1025">
        <v>0</v>
      </c>
      <c r="D1025">
        <v>0</v>
      </c>
      <c r="E1025" s="35">
        <v>10000</v>
      </c>
      <c r="F1025" s="35">
        <v>0</v>
      </c>
      <c r="G1025" t="s">
        <v>4074</v>
      </c>
      <c r="H1025" t="s">
        <v>4070</v>
      </c>
    </row>
    <row r="1026" spans="1:8">
      <c r="A1026" t="s">
        <v>97</v>
      </c>
      <c r="B1026" s="1">
        <v>41313</v>
      </c>
      <c r="C1026">
        <v>0</v>
      </c>
      <c r="D1026">
        <v>0</v>
      </c>
      <c r="E1026" s="35">
        <v>10000</v>
      </c>
      <c r="F1026" s="35">
        <v>0</v>
      </c>
      <c r="G1026" t="s">
        <v>4075</v>
      </c>
      <c r="H1026" t="s">
        <v>4070</v>
      </c>
    </row>
    <row r="1027" spans="1:8">
      <c r="A1027" t="s">
        <v>93</v>
      </c>
      <c r="B1027" s="1">
        <v>41313</v>
      </c>
      <c r="C1027">
        <v>0</v>
      </c>
      <c r="D1027">
        <v>0</v>
      </c>
      <c r="E1027" s="35">
        <v>10000</v>
      </c>
      <c r="F1027" s="35">
        <v>0</v>
      </c>
      <c r="G1027" t="s">
        <v>4076</v>
      </c>
      <c r="H1027" t="s">
        <v>4070</v>
      </c>
    </row>
    <row r="1028" spans="1:8">
      <c r="A1028" t="s">
        <v>99</v>
      </c>
      <c r="B1028" s="1">
        <v>41313</v>
      </c>
      <c r="C1028">
        <v>0</v>
      </c>
      <c r="D1028">
        <v>0</v>
      </c>
      <c r="E1028" s="35">
        <v>0</v>
      </c>
      <c r="F1028" s="35">
        <v>0</v>
      </c>
      <c r="H1028" t="s">
        <v>4077</v>
      </c>
    </row>
    <row r="1029" spans="1:8">
      <c r="A1029" t="s">
        <v>165</v>
      </c>
      <c r="B1029" s="1">
        <v>41313</v>
      </c>
      <c r="C1029">
        <v>0</v>
      </c>
      <c r="D1029">
        <v>0</v>
      </c>
      <c r="E1029" s="35">
        <v>0</v>
      </c>
      <c r="F1029" s="35">
        <v>0</v>
      </c>
      <c r="H1029" t="s">
        <v>4077</v>
      </c>
    </row>
    <row r="1030" spans="1:8">
      <c r="A1030" t="s">
        <v>162</v>
      </c>
      <c r="B1030" s="1">
        <v>41313</v>
      </c>
      <c r="C1030">
        <v>0</v>
      </c>
      <c r="D1030">
        <v>0</v>
      </c>
      <c r="E1030" s="35">
        <v>10000</v>
      </c>
      <c r="F1030" s="35">
        <v>0</v>
      </c>
      <c r="G1030" t="s">
        <v>4078</v>
      </c>
      <c r="H1030" t="s">
        <v>4070</v>
      </c>
    </row>
    <row r="1031" spans="1:8">
      <c r="A1031" t="s">
        <v>169</v>
      </c>
      <c r="B1031" s="1">
        <v>41325</v>
      </c>
      <c r="C1031">
        <v>0</v>
      </c>
      <c r="D1031">
        <v>0</v>
      </c>
      <c r="E1031" s="35">
        <v>7500</v>
      </c>
      <c r="F1031" s="35">
        <v>0</v>
      </c>
      <c r="G1031" t="s">
        <v>4079</v>
      </c>
      <c r="H1031" t="s">
        <v>4080</v>
      </c>
    </row>
    <row r="1032" spans="1:8">
      <c r="A1032" t="s">
        <v>94</v>
      </c>
      <c r="B1032" s="1">
        <v>41325</v>
      </c>
      <c r="C1032">
        <v>0</v>
      </c>
      <c r="D1032">
        <v>0</v>
      </c>
      <c r="E1032" s="35">
        <v>7500</v>
      </c>
      <c r="F1032" s="35">
        <v>0</v>
      </c>
      <c r="G1032" t="s">
        <v>4081</v>
      </c>
      <c r="H1032" t="s">
        <v>4080</v>
      </c>
    </row>
    <row r="1033" spans="1:8">
      <c r="A1033" t="s">
        <v>88</v>
      </c>
      <c r="B1033" s="1">
        <v>41325</v>
      </c>
      <c r="C1033">
        <v>0</v>
      </c>
      <c r="D1033">
        <v>0</v>
      </c>
      <c r="E1033" s="35">
        <v>10000</v>
      </c>
      <c r="F1033" s="35">
        <v>0</v>
      </c>
      <c r="G1033" t="s">
        <v>4082</v>
      </c>
      <c r="H1033" t="s">
        <v>4080</v>
      </c>
    </row>
    <row r="1034" spans="1:8">
      <c r="A1034" t="s">
        <v>90</v>
      </c>
      <c r="B1034" s="1">
        <v>41332</v>
      </c>
      <c r="C1034">
        <v>0</v>
      </c>
      <c r="D1034">
        <v>0</v>
      </c>
      <c r="E1034" s="35">
        <v>0</v>
      </c>
      <c r="F1034" s="35">
        <v>0</v>
      </c>
      <c r="H1034" t="s">
        <v>4083</v>
      </c>
    </row>
    <row r="1035" spans="1:8">
      <c r="A1035" t="s">
        <v>99</v>
      </c>
      <c r="B1035" s="1">
        <v>41332</v>
      </c>
      <c r="C1035">
        <v>0</v>
      </c>
      <c r="D1035">
        <v>0</v>
      </c>
      <c r="E1035" s="35">
        <v>0</v>
      </c>
      <c r="F1035" s="35">
        <v>0</v>
      </c>
      <c r="H1035" t="s">
        <v>4083</v>
      </c>
    </row>
    <row r="1036" spans="1:8">
      <c r="A1036" t="s">
        <v>162</v>
      </c>
      <c r="B1036" s="1">
        <v>41332</v>
      </c>
      <c r="C1036">
        <v>0</v>
      </c>
      <c r="D1036">
        <v>0</v>
      </c>
      <c r="E1036" s="35">
        <v>10000</v>
      </c>
      <c r="F1036" s="35">
        <v>0</v>
      </c>
      <c r="G1036" t="s">
        <v>4084</v>
      </c>
      <c r="H1036" t="s">
        <v>4085</v>
      </c>
    </row>
    <row r="1037" spans="1:8">
      <c r="A1037" t="s">
        <v>93</v>
      </c>
      <c r="B1037" s="1">
        <v>41332</v>
      </c>
      <c r="C1037">
        <v>0</v>
      </c>
      <c r="D1037">
        <v>0</v>
      </c>
      <c r="E1037" s="35">
        <v>10000</v>
      </c>
      <c r="F1037" s="35">
        <v>0</v>
      </c>
      <c r="G1037" t="s">
        <v>4086</v>
      </c>
      <c r="H1037" t="s">
        <v>4085</v>
      </c>
    </row>
    <row r="1038" spans="1:8">
      <c r="A1038" t="s">
        <v>93</v>
      </c>
      <c r="B1038" s="1">
        <v>41351</v>
      </c>
      <c r="C1038">
        <v>0</v>
      </c>
      <c r="D1038">
        <v>0</v>
      </c>
      <c r="E1038" s="35">
        <v>15000</v>
      </c>
      <c r="F1038" s="35">
        <v>0</v>
      </c>
      <c r="G1038" t="s">
        <v>4087</v>
      </c>
      <c r="H1038" t="s">
        <v>4088</v>
      </c>
    </row>
    <row r="1039" spans="1:8">
      <c r="A1039" t="s">
        <v>162</v>
      </c>
      <c r="B1039" s="1">
        <v>41352</v>
      </c>
      <c r="C1039">
        <v>0</v>
      </c>
      <c r="D1039">
        <v>0</v>
      </c>
      <c r="E1039" s="35">
        <v>7500</v>
      </c>
      <c r="F1039" s="35">
        <v>0</v>
      </c>
      <c r="G1039" t="s">
        <v>4089</v>
      </c>
      <c r="H1039" t="s">
        <v>4088</v>
      </c>
    </row>
    <row r="1040" spans="1:8">
      <c r="A1040" t="s">
        <v>96</v>
      </c>
      <c r="B1040" s="1">
        <v>41352</v>
      </c>
      <c r="C1040">
        <v>0</v>
      </c>
      <c r="D1040">
        <v>0</v>
      </c>
      <c r="E1040" s="35">
        <v>7500</v>
      </c>
      <c r="F1040" s="35">
        <v>0</v>
      </c>
      <c r="G1040" t="s">
        <v>4090</v>
      </c>
      <c r="H1040" t="s">
        <v>4088</v>
      </c>
    </row>
    <row r="1041" spans="1:8">
      <c r="A1041" t="s">
        <v>95</v>
      </c>
      <c r="B1041" s="1">
        <v>41352</v>
      </c>
      <c r="C1041">
        <v>0</v>
      </c>
      <c r="D1041">
        <v>0</v>
      </c>
      <c r="E1041" s="35">
        <v>15000</v>
      </c>
      <c r="F1041" s="35">
        <v>0</v>
      </c>
      <c r="G1041" t="s">
        <v>4091</v>
      </c>
      <c r="H1041" t="s">
        <v>4088</v>
      </c>
    </row>
    <row r="1042" spans="1:8">
      <c r="A1042" t="s">
        <v>89</v>
      </c>
      <c r="B1042" s="1">
        <v>41352</v>
      </c>
      <c r="C1042">
        <v>0</v>
      </c>
      <c r="D1042">
        <v>0</v>
      </c>
      <c r="E1042" s="35">
        <v>25000</v>
      </c>
      <c r="F1042" s="35">
        <v>0</v>
      </c>
      <c r="G1042" t="s">
        <v>4091</v>
      </c>
      <c r="H1042" t="s">
        <v>4088</v>
      </c>
    </row>
    <row r="1043" spans="1:8">
      <c r="A1043" t="s">
        <v>160</v>
      </c>
      <c r="B1043" s="1">
        <v>41352</v>
      </c>
      <c r="C1043">
        <v>0</v>
      </c>
      <c r="D1043">
        <v>0</v>
      </c>
      <c r="E1043" s="35">
        <v>5000</v>
      </c>
      <c r="F1043" s="35">
        <v>0</v>
      </c>
      <c r="G1043" t="s">
        <v>4089</v>
      </c>
      <c r="H1043" t="s">
        <v>4088</v>
      </c>
    </row>
    <row r="1044" spans="1:8">
      <c r="A1044" t="s">
        <v>88</v>
      </c>
      <c r="B1044" s="1">
        <v>41352</v>
      </c>
      <c r="C1044">
        <v>0</v>
      </c>
      <c r="D1044">
        <v>0</v>
      </c>
      <c r="E1044" s="35">
        <v>10000</v>
      </c>
      <c r="F1044" s="35">
        <v>0</v>
      </c>
      <c r="G1044" t="s">
        <v>4092</v>
      </c>
      <c r="H1044" t="s">
        <v>4088</v>
      </c>
    </row>
    <row r="1045" spans="1:8">
      <c r="A1045" t="s">
        <v>169</v>
      </c>
      <c r="B1045" s="1">
        <v>41352</v>
      </c>
      <c r="C1045">
        <v>0</v>
      </c>
      <c r="D1045">
        <v>0</v>
      </c>
      <c r="E1045" s="35">
        <v>5000</v>
      </c>
      <c r="F1045" s="35">
        <v>0</v>
      </c>
      <c r="G1045" t="s">
        <v>4089</v>
      </c>
      <c r="H1045" t="s">
        <v>4088</v>
      </c>
    </row>
    <row r="1046" spans="1:8">
      <c r="A1046" t="s">
        <v>163</v>
      </c>
      <c r="B1046" s="1">
        <v>41352</v>
      </c>
      <c r="C1046">
        <v>0</v>
      </c>
      <c r="D1046">
        <v>0</v>
      </c>
      <c r="E1046" s="35">
        <v>10000</v>
      </c>
      <c r="F1046" s="35">
        <v>0</v>
      </c>
      <c r="G1046" t="s">
        <v>4089</v>
      </c>
      <c r="H1046" t="s">
        <v>4088</v>
      </c>
    </row>
    <row r="1047" spans="1:8">
      <c r="A1047" t="s">
        <v>85</v>
      </c>
      <c r="B1047" s="1">
        <v>41352</v>
      </c>
      <c r="C1047">
        <v>0</v>
      </c>
      <c r="D1047">
        <v>0</v>
      </c>
      <c r="E1047" s="35">
        <v>25000</v>
      </c>
      <c r="F1047" s="35">
        <v>0</v>
      </c>
      <c r="G1047" t="s">
        <v>4093</v>
      </c>
      <c r="H1047" t="s">
        <v>4088</v>
      </c>
    </row>
    <row r="1048" spans="1:8">
      <c r="A1048" t="s">
        <v>94</v>
      </c>
      <c r="B1048" s="1">
        <v>41352</v>
      </c>
      <c r="C1048">
        <v>0</v>
      </c>
      <c r="D1048">
        <v>0</v>
      </c>
      <c r="E1048" s="35">
        <v>10000</v>
      </c>
      <c r="F1048" s="35">
        <v>0</v>
      </c>
      <c r="G1048" t="s">
        <v>4094</v>
      </c>
      <c r="H1048" t="s">
        <v>4088</v>
      </c>
    </row>
    <row r="1049" spans="1:8">
      <c r="A1049" t="s">
        <v>97</v>
      </c>
      <c r="B1049" s="1">
        <v>41352</v>
      </c>
      <c r="C1049">
        <v>0</v>
      </c>
      <c r="D1049">
        <v>0</v>
      </c>
      <c r="E1049" s="35">
        <v>7500</v>
      </c>
      <c r="F1049" s="35">
        <v>0</v>
      </c>
      <c r="G1049" t="s">
        <v>4095</v>
      </c>
      <c r="H1049" t="s">
        <v>4088</v>
      </c>
    </row>
    <row r="1050" spans="1:8">
      <c r="A1050" t="s">
        <v>102</v>
      </c>
      <c r="B1050" s="1">
        <v>41352</v>
      </c>
      <c r="C1050">
        <v>0</v>
      </c>
      <c r="D1050">
        <v>0</v>
      </c>
      <c r="E1050" s="35">
        <v>10000</v>
      </c>
      <c r="F1050" s="35">
        <v>0</v>
      </c>
      <c r="G1050" t="s">
        <v>4089</v>
      </c>
      <c r="H1050" t="s">
        <v>4088</v>
      </c>
    </row>
    <row r="1051" spans="1:8">
      <c r="A1051" t="s">
        <v>101</v>
      </c>
      <c r="B1051" s="1">
        <v>41352</v>
      </c>
      <c r="C1051">
        <v>0</v>
      </c>
      <c r="D1051">
        <v>0</v>
      </c>
      <c r="E1051" s="35">
        <v>5000</v>
      </c>
      <c r="F1051" s="35">
        <v>0</v>
      </c>
      <c r="G1051" t="s">
        <v>4089</v>
      </c>
      <c r="H1051" t="s">
        <v>4088</v>
      </c>
    </row>
    <row r="1052" spans="1:8">
      <c r="A1052" t="s">
        <v>162</v>
      </c>
      <c r="B1052" s="1">
        <v>41622</v>
      </c>
      <c r="C1052">
        <v>0</v>
      </c>
      <c r="D1052">
        <v>0</v>
      </c>
      <c r="E1052" s="35">
        <v>5000</v>
      </c>
      <c r="F1052" s="35">
        <v>0</v>
      </c>
      <c r="G1052" t="s">
        <v>4096</v>
      </c>
      <c r="H1052" t="s">
        <v>4097</v>
      </c>
    </row>
    <row r="1053" spans="1:8">
      <c r="A1053" t="s">
        <v>93</v>
      </c>
      <c r="B1053" s="1">
        <v>41622</v>
      </c>
      <c r="C1053">
        <v>0</v>
      </c>
      <c r="D1053">
        <v>0</v>
      </c>
      <c r="E1053" s="35">
        <v>10000</v>
      </c>
      <c r="F1053" s="35">
        <v>0</v>
      </c>
      <c r="G1053" t="s">
        <v>4098</v>
      </c>
      <c r="H1053" t="s">
        <v>4097</v>
      </c>
    </row>
    <row r="1054" spans="1:8">
      <c r="A1054" t="s">
        <v>98</v>
      </c>
      <c r="B1054" s="1">
        <v>41622</v>
      </c>
      <c r="C1054">
        <v>0</v>
      </c>
      <c r="D1054">
        <v>0</v>
      </c>
      <c r="E1054" s="35">
        <v>10000</v>
      </c>
      <c r="F1054" s="35">
        <v>0</v>
      </c>
      <c r="G1054" t="s">
        <v>4099</v>
      </c>
      <c r="H1054" t="s">
        <v>4097</v>
      </c>
    </row>
    <row r="1055" spans="1:8">
      <c r="A1055" t="s">
        <v>160</v>
      </c>
      <c r="B1055" s="1">
        <v>41622</v>
      </c>
      <c r="C1055">
        <v>0</v>
      </c>
      <c r="D1055">
        <v>0</v>
      </c>
      <c r="E1055" s="35">
        <v>5000</v>
      </c>
      <c r="F1055" s="35">
        <v>0</v>
      </c>
      <c r="G1055" t="s">
        <v>4100</v>
      </c>
      <c r="H1055" t="s">
        <v>4097</v>
      </c>
    </row>
    <row r="1056" spans="1:8">
      <c r="A1056" t="s">
        <v>92</v>
      </c>
      <c r="B1056" s="1">
        <v>41622</v>
      </c>
      <c r="C1056">
        <v>0</v>
      </c>
      <c r="D1056">
        <v>0</v>
      </c>
      <c r="E1056" s="35">
        <v>10000</v>
      </c>
      <c r="F1056" s="35">
        <v>0</v>
      </c>
      <c r="G1056" t="s">
        <v>4101</v>
      </c>
      <c r="H1056" t="s">
        <v>4097</v>
      </c>
    </row>
    <row r="1057" spans="1:8">
      <c r="A1057" t="s">
        <v>88</v>
      </c>
      <c r="B1057" s="1">
        <v>41622</v>
      </c>
      <c r="C1057">
        <v>0</v>
      </c>
      <c r="D1057">
        <v>0</v>
      </c>
      <c r="E1057" s="35">
        <v>10000</v>
      </c>
      <c r="F1057" s="35">
        <v>0</v>
      </c>
      <c r="G1057" t="s">
        <v>4102</v>
      </c>
      <c r="H1057" t="s">
        <v>4097</v>
      </c>
    </row>
    <row r="1058" spans="1:8">
      <c r="A1058" t="s">
        <v>97</v>
      </c>
      <c r="B1058" s="1">
        <v>41622</v>
      </c>
      <c r="C1058">
        <v>0</v>
      </c>
      <c r="D1058">
        <v>0</v>
      </c>
      <c r="E1058" s="35">
        <v>10000</v>
      </c>
      <c r="F1058" s="35">
        <v>0</v>
      </c>
      <c r="G1058" t="s">
        <v>4103</v>
      </c>
      <c r="H1058" t="s">
        <v>4097</v>
      </c>
    </row>
    <row r="1059" spans="1:8">
      <c r="A1059" t="s">
        <v>85</v>
      </c>
      <c r="B1059" s="1">
        <v>41622</v>
      </c>
      <c r="C1059">
        <v>0</v>
      </c>
      <c r="D1059">
        <v>0</v>
      </c>
      <c r="E1059" s="35">
        <v>15000</v>
      </c>
      <c r="F1059" s="35">
        <v>0</v>
      </c>
      <c r="G1059" t="s">
        <v>4104</v>
      </c>
      <c r="H1059" t="s">
        <v>4097</v>
      </c>
    </row>
    <row r="1060" spans="1:8">
      <c r="A1060" t="s">
        <v>101</v>
      </c>
      <c r="B1060" s="1">
        <v>41622</v>
      </c>
      <c r="C1060">
        <v>0</v>
      </c>
      <c r="D1060">
        <v>0</v>
      </c>
      <c r="E1060" s="35">
        <v>5000</v>
      </c>
      <c r="F1060" s="35">
        <v>0</v>
      </c>
      <c r="G1060" t="s">
        <v>4105</v>
      </c>
      <c r="H1060" t="s">
        <v>4097</v>
      </c>
    </row>
    <row r="1061" spans="1:8">
      <c r="A1061" t="s">
        <v>94</v>
      </c>
      <c r="B1061" s="1">
        <v>41622</v>
      </c>
      <c r="C1061">
        <v>0</v>
      </c>
      <c r="D1061">
        <v>0</v>
      </c>
      <c r="E1061" s="35">
        <v>10000</v>
      </c>
      <c r="F1061" s="35">
        <v>0</v>
      </c>
      <c r="G1061" t="s">
        <v>4106</v>
      </c>
      <c r="H1061" t="s">
        <v>4097</v>
      </c>
    </row>
    <row r="1062" spans="1:8">
      <c r="A1062" t="s">
        <v>102</v>
      </c>
      <c r="B1062" s="1">
        <v>41622</v>
      </c>
      <c r="C1062">
        <v>0</v>
      </c>
      <c r="D1062">
        <v>0</v>
      </c>
      <c r="E1062" s="35">
        <v>10000</v>
      </c>
      <c r="F1062" s="35">
        <v>0</v>
      </c>
      <c r="G1062" t="s">
        <v>4107</v>
      </c>
      <c r="H1062" t="s">
        <v>4097</v>
      </c>
    </row>
    <row r="1063" spans="1:8">
      <c r="A1063" t="s">
        <v>93</v>
      </c>
      <c r="B1063" s="1">
        <v>41637</v>
      </c>
      <c r="C1063">
        <v>0</v>
      </c>
      <c r="D1063">
        <v>0</v>
      </c>
      <c r="E1063" s="35">
        <v>10000</v>
      </c>
      <c r="F1063" s="35">
        <v>0</v>
      </c>
      <c r="G1063" t="s">
        <v>4108</v>
      </c>
      <c r="H1063" t="s">
        <v>4109</v>
      </c>
    </row>
    <row r="1064" spans="1:8">
      <c r="A1064" t="s">
        <v>97</v>
      </c>
      <c r="B1064" s="1">
        <v>41637</v>
      </c>
      <c r="C1064">
        <v>0</v>
      </c>
      <c r="D1064">
        <v>0</v>
      </c>
      <c r="E1064" s="35">
        <v>10000</v>
      </c>
      <c r="F1064" s="35">
        <v>0</v>
      </c>
      <c r="G1064" t="s">
        <v>4110</v>
      </c>
      <c r="H1064" t="s">
        <v>4109</v>
      </c>
    </row>
    <row r="1065" spans="1:8">
      <c r="A1065" t="s">
        <v>162</v>
      </c>
      <c r="B1065" s="1">
        <v>41637</v>
      </c>
      <c r="C1065">
        <v>0</v>
      </c>
      <c r="D1065">
        <v>0</v>
      </c>
      <c r="E1065" s="35">
        <v>10000</v>
      </c>
      <c r="F1065" s="35">
        <v>0</v>
      </c>
      <c r="G1065" t="s">
        <v>4111</v>
      </c>
      <c r="H1065" t="s">
        <v>4109</v>
      </c>
    </row>
    <row r="1066" spans="1:8">
      <c r="A1066" t="s">
        <v>162</v>
      </c>
      <c r="B1066" s="1">
        <v>41641</v>
      </c>
      <c r="C1066">
        <v>0</v>
      </c>
      <c r="D1066">
        <v>0</v>
      </c>
      <c r="E1066" s="35">
        <v>5000</v>
      </c>
      <c r="F1066" s="35">
        <v>0</v>
      </c>
      <c r="G1066" t="s">
        <v>4112</v>
      </c>
      <c r="H1066" t="s">
        <v>4113</v>
      </c>
    </row>
    <row r="1067" spans="1:8">
      <c r="A1067" t="s">
        <v>93</v>
      </c>
      <c r="B1067" s="1">
        <v>41641</v>
      </c>
      <c r="C1067">
        <v>0</v>
      </c>
      <c r="D1067">
        <v>0</v>
      </c>
      <c r="E1067" s="35">
        <v>5000</v>
      </c>
      <c r="F1067" s="35">
        <v>0</v>
      </c>
      <c r="G1067" t="s">
        <v>4114</v>
      </c>
      <c r="H1067" t="s">
        <v>4113</v>
      </c>
    </row>
    <row r="1068" spans="1:8">
      <c r="A1068" t="s">
        <v>98</v>
      </c>
      <c r="B1068" s="1">
        <v>41641</v>
      </c>
      <c r="C1068">
        <v>0</v>
      </c>
      <c r="D1068">
        <v>0</v>
      </c>
      <c r="E1068" s="35">
        <v>5000</v>
      </c>
      <c r="F1068" s="35">
        <v>0</v>
      </c>
      <c r="G1068" t="s">
        <v>4112</v>
      </c>
      <c r="H1068" t="s">
        <v>4113</v>
      </c>
    </row>
    <row r="1069" spans="1:8">
      <c r="A1069" t="s">
        <v>165</v>
      </c>
      <c r="B1069" s="1">
        <v>41683</v>
      </c>
      <c r="C1069">
        <v>0</v>
      </c>
      <c r="D1069">
        <v>0</v>
      </c>
      <c r="E1069" s="35">
        <v>0</v>
      </c>
      <c r="F1069" s="35">
        <v>0</v>
      </c>
      <c r="H1069" t="s">
        <v>4115</v>
      </c>
    </row>
    <row r="1070" spans="1:8">
      <c r="A1070" t="s">
        <v>90</v>
      </c>
      <c r="B1070" s="1">
        <v>41683</v>
      </c>
      <c r="C1070">
        <v>0</v>
      </c>
      <c r="D1070">
        <v>0</v>
      </c>
      <c r="E1070" s="35">
        <v>0</v>
      </c>
      <c r="F1070" s="35">
        <v>0</v>
      </c>
      <c r="H1070" t="s">
        <v>4115</v>
      </c>
    </row>
    <row r="1071" spans="1:8">
      <c r="A1071" t="s">
        <v>99</v>
      </c>
      <c r="B1071" s="1">
        <v>41683</v>
      </c>
      <c r="C1071">
        <v>0</v>
      </c>
      <c r="D1071">
        <v>0</v>
      </c>
      <c r="E1071" s="35">
        <v>0</v>
      </c>
      <c r="F1071" s="35">
        <v>0</v>
      </c>
      <c r="H1071" t="s">
        <v>4115</v>
      </c>
    </row>
    <row r="1072" spans="1:8">
      <c r="A1072" t="s">
        <v>162</v>
      </c>
      <c r="B1072" s="1">
        <v>41710</v>
      </c>
      <c r="C1072">
        <v>0</v>
      </c>
      <c r="D1072">
        <v>0</v>
      </c>
      <c r="E1072" s="35">
        <v>20000</v>
      </c>
      <c r="F1072" s="35">
        <v>0</v>
      </c>
      <c r="G1072" t="s">
        <v>4116</v>
      </c>
      <c r="H1072" t="s">
        <v>4117</v>
      </c>
    </row>
    <row r="1073" spans="1:8">
      <c r="A1073" t="s">
        <v>98</v>
      </c>
      <c r="B1073" s="1">
        <v>41710</v>
      </c>
      <c r="C1073">
        <v>0</v>
      </c>
      <c r="D1073">
        <v>0</v>
      </c>
      <c r="E1073" s="35">
        <v>35000</v>
      </c>
      <c r="F1073" s="35">
        <v>0</v>
      </c>
      <c r="G1073" t="s">
        <v>4116</v>
      </c>
      <c r="H1073" t="s">
        <v>4117</v>
      </c>
    </row>
    <row r="1074" spans="1:8">
      <c r="A1074" t="s">
        <v>93</v>
      </c>
      <c r="B1074" s="1">
        <v>41710</v>
      </c>
      <c r="C1074">
        <v>0</v>
      </c>
      <c r="D1074">
        <v>0</v>
      </c>
      <c r="E1074" s="35">
        <v>25000</v>
      </c>
      <c r="F1074" s="35">
        <v>0</v>
      </c>
      <c r="G1074" t="s">
        <v>4118</v>
      </c>
      <c r="H1074" t="s">
        <v>4117</v>
      </c>
    </row>
    <row r="1075" spans="1:8">
      <c r="A1075" t="s">
        <v>160</v>
      </c>
      <c r="B1075" s="1">
        <v>41710</v>
      </c>
      <c r="C1075">
        <v>0</v>
      </c>
      <c r="D1075">
        <v>0</v>
      </c>
      <c r="E1075" s="35">
        <v>10000</v>
      </c>
      <c r="F1075" s="35">
        <v>0</v>
      </c>
      <c r="G1075" t="s">
        <v>4119</v>
      </c>
      <c r="H1075" t="s">
        <v>4117</v>
      </c>
    </row>
    <row r="1076" spans="1:8">
      <c r="A1076" t="s">
        <v>88</v>
      </c>
      <c r="B1076" s="1">
        <v>41710</v>
      </c>
      <c r="C1076">
        <v>0</v>
      </c>
      <c r="D1076">
        <v>0</v>
      </c>
      <c r="E1076" s="35">
        <v>20000</v>
      </c>
      <c r="F1076" s="35">
        <v>0</v>
      </c>
      <c r="G1076" t="s">
        <v>4120</v>
      </c>
      <c r="H1076" t="s">
        <v>4117</v>
      </c>
    </row>
    <row r="1077" spans="1:8">
      <c r="A1077" t="s">
        <v>96</v>
      </c>
      <c r="B1077" s="1">
        <v>41710</v>
      </c>
      <c r="C1077">
        <v>0</v>
      </c>
      <c r="D1077">
        <v>0</v>
      </c>
      <c r="E1077" s="35">
        <v>15000</v>
      </c>
      <c r="F1077" s="35">
        <v>0</v>
      </c>
      <c r="G1077" t="s">
        <v>4121</v>
      </c>
      <c r="H1077" t="s">
        <v>4117</v>
      </c>
    </row>
    <row r="1078" spans="1:8">
      <c r="A1078" t="s">
        <v>92</v>
      </c>
      <c r="B1078" s="1">
        <v>41710</v>
      </c>
      <c r="C1078">
        <v>0</v>
      </c>
      <c r="D1078">
        <v>0</v>
      </c>
      <c r="E1078" s="35">
        <v>25000</v>
      </c>
      <c r="F1078" s="35">
        <v>0</v>
      </c>
      <c r="G1078" t="s">
        <v>4119</v>
      </c>
      <c r="H1078" t="s">
        <v>4117</v>
      </c>
    </row>
    <row r="1079" spans="1:8">
      <c r="A1079" t="s">
        <v>89</v>
      </c>
      <c r="B1079" s="1">
        <v>41710</v>
      </c>
      <c r="C1079">
        <v>0</v>
      </c>
      <c r="D1079">
        <v>0</v>
      </c>
      <c r="E1079" s="35">
        <v>50000</v>
      </c>
      <c r="F1079" s="35">
        <v>0</v>
      </c>
      <c r="G1079" t="s">
        <v>4122</v>
      </c>
      <c r="H1079" t="s">
        <v>4117</v>
      </c>
    </row>
    <row r="1080" spans="1:8">
      <c r="A1080" t="s">
        <v>163</v>
      </c>
      <c r="B1080" s="1">
        <v>41710</v>
      </c>
      <c r="C1080">
        <v>0</v>
      </c>
      <c r="D1080">
        <v>0</v>
      </c>
      <c r="E1080" s="35">
        <v>20000</v>
      </c>
      <c r="F1080" s="35">
        <v>0</v>
      </c>
      <c r="G1080" t="s">
        <v>4122</v>
      </c>
      <c r="H1080" t="s">
        <v>4117</v>
      </c>
    </row>
    <row r="1081" spans="1:8">
      <c r="A1081" t="s">
        <v>97</v>
      </c>
      <c r="B1081" s="1">
        <v>41710</v>
      </c>
      <c r="C1081">
        <v>0</v>
      </c>
      <c r="D1081">
        <v>0</v>
      </c>
      <c r="E1081" s="35">
        <v>25000</v>
      </c>
      <c r="F1081" s="35">
        <v>0</v>
      </c>
      <c r="G1081" t="s">
        <v>4123</v>
      </c>
      <c r="H1081" t="s">
        <v>4117</v>
      </c>
    </row>
    <row r="1082" spans="1:8">
      <c r="A1082" t="s">
        <v>85</v>
      </c>
      <c r="B1082" s="1">
        <v>41710</v>
      </c>
      <c r="C1082">
        <v>0</v>
      </c>
      <c r="D1082">
        <v>0</v>
      </c>
      <c r="E1082" s="35">
        <v>40000</v>
      </c>
      <c r="F1082" s="35">
        <v>0</v>
      </c>
      <c r="G1082" t="s">
        <v>4124</v>
      </c>
      <c r="H1082" t="s">
        <v>4117</v>
      </c>
    </row>
    <row r="1083" spans="1:8">
      <c r="A1083" t="s">
        <v>102</v>
      </c>
      <c r="B1083" s="1">
        <v>41710</v>
      </c>
      <c r="C1083">
        <v>0</v>
      </c>
      <c r="D1083">
        <v>0</v>
      </c>
      <c r="E1083" s="35">
        <v>20000</v>
      </c>
      <c r="F1083" s="35">
        <v>0</v>
      </c>
      <c r="G1083" t="s">
        <v>4125</v>
      </c>
      <c r="H1083" t="s">
        <v>4117</v>
      </c>
    </row>
    <row r="1084" spans="1:8">
      <c r="A1084" t="s">
        <v>90</v>
      </c>
      <c r="B1084" s="1">
        <v>41710</v>
      </c>
      <c r="C1084">
        <v>0</v>
      </c>
      <c r="D1084">
        <v>0</v>
      </c>
      <c r="E1084" s="35">
        <v>0</v>
      </c>
      <c r="F1084" s="35">
        <v>0</v>
      </c>
      <c r="H1084" t="s">
        <v>4126</v>
      </c>
    </row>
    <row r="1085" spans="1:8">
      <c r="A1085" t="s">
        <v>101</v>
      </c>
      <c r="B1085" s="1">
        <v>41710</v>
      </c>
      <c r="C1085">
        <v>0</v>
      </c>
      <c r="D1085">
        <v>0</v>
      </c>
      <c r="E1085" s="35">
        <v>10000</v>
      </c>
      <c r="F1085" s="35">
        <v>0</v>
      </c>
      <c r="G1085" t="s">
        <v>4127</v>
      </c>
      <c r="H1085" t="s">
        <v>4117</v>
      </c>
    </row>
    <row r="1086" spans="1:8">
      <c r="A1086" t="s">
        <v>169</v>
      </c>
      <c r="B1086" s="1">
        <v>41710</v>
      </c>
      <c r="C1086">
        <v>0</v>
      </c>
      <c r="D1086">
        <v>0</v>
      </c>
      <c r="E1086" s="35">
        <v>15000</v>
      </c>
      <c r="F1086" s="35">
        <v>0</v>
      </c>
      <c r="G1086" t="s">
        <v>4128</v>
      </c>
      <c r="H1086" t="s">
        <v>4117</v>
      </c>
    </row>
    <row r="1087" spans="1:8">
      <c r="A1087" t="s">
        <v>95</v>
      </c>
      <c r="B1087" s="1">
        <v>41710</v>
      </c>
      <c r="C1087">
        <v>0</v>
      </c>
      <c r="D1087">
        <v>0</v>
      </c>
      <c r="E1087" s="35">
        <v>25000</v>
      </c>
      <c r="F1087" s="35">
        <v>0</v>
      </c>
      <c r="G1087" t="s">
        <v>4128</v>
      </c>
      <c r="H1087" t="s">
        <v>4117</v>
      </c>
    </row>
    <row r="1088" spans="1:8">
      <c r="A1088" t="s">
        <v>94</v>
      </c>
      <c r="B1088" s="1">
        <v>41710</v>
      </c>
      <c r="C1088">
        <v>0</v>
      </c>
      <c r="D1088">
        <v>0</v>
      </c>
      <c r="E1088" s="35">
        <v>25000</v>
      </c>
      <c r="F1088" s="35">
        <v>0</v>
      </c>
      <c r="G1088" t="s">
        <v>4129</v>
      </c>
      <c r="H1088" t="s">
        <v>4117</v>
      </c>
    </row>
    <row r="1089" spans="1:8">
      <c r="A1089" t="s">
        <v>162</v>
      </c>
      <c r="B1089" s="1">
        <v>41969</v>
      </c>
      <c r="C1089">
        <v>0</v>
      </c>
      <c r="D1089">
        <v>0</v>
      </c>
      <c r="E1089" s="35">
        <v>25000</v>
      </c>
      <c r="F1089" s="35">
        <v>0</v>
      </c>
      <c r="G1089" t="s">
        <v>4130</v>
      </c>
      <c r="H1089" t="s">
        <v>4131</v>
      </c>
    </row>
    <row r="1090" spans="1:8">
      <c r="A1090" t="s">
        <v>93</v>
      </c>
      <c r="B1090" s="1">
        <v>41969</v>
      </c>
      <c r="C1090">
        <v>0</v>
      </c>
      <c r="D1090">
        <v>0</v>
      </c>
      <c r="E1090" s="35">
        <v>50000</v>
      </c>
      <c r="F1090" s="35">
        <v>0</v>
      </c>
      <c r="G1090" t="s">
        <v>4132</v>
      </c>
      <c r="H1090" t="s">
        <v>4131</v>
      </c>
    </row>
    <row r="1091" spans="1:8">
      <c r="A1091" t="s">
        <v>98</v>
      </c>
      <c r="B1091" s="1">
        <v>41969</v>
      </c>
      <c r="C1091">
        <v>0</v>
      </c>
      <c r="D1091">
        <v>0</v>
      </c>
      <c r="E1091" s="35">
        <v>25000</v>
      </c>
      <c r="F1091" s="35">
        <v>0</v>
      </c>
      <c r="G1091" t="s">
        <v>4130</v>
      </c>
      <c r="H1091" t="s">
        <v>4131</v>
      </c>
    </row>
    <row r="1092" spans="1:8">
      <c r="A1092" t="s">
        <v>90</v>
      </c>
      <c r="B1092" s="1">
        <v>41969</v>
      </c>
      <c r="C1092">
        <v>0</v>
      </c>
      <c r="D1092">
        <v>0</v>
      </c>
      <c r="E1092" s="35">
        <v>0</v>
      </c>
      <c r="F1092" s="35">
        <v>0</v>
      </c>
      <c r="H1092" t="s">
        <v>4133</v>
      </c>
    </row>
    <row r="1093" spans="1:8">
      <c r="A1093" t="s">
        <v>99</v>
      </c>
      <c r="B1093" s="1">
        <v>41969</v>
      </c>
      <c r="C1093">
        <v>0</v>
      </c>
      <c r="D1093">
        <v>0</v>
      </c>
      <c r="E1093" s="35">
        <v>0</v>
      </c>
      <c r="F1093" s="35">
        <v>0</v>
      </c>
      <c r="H1093" t="s">
        <v>4133</v>
      </c>
    </row>
    <row r="1094" spans="1:8">
      <c r="A1094" t="s">
        <v>165</v>
      </c>
      <c r="B1094" s="1">
        <v>41969</v>
      </c>
      <c r="C1094">
        <v>0</v>
      </c>
      <c r="D1094">
        <v>0</v>
      </c>
      <c r="E1094" s="35">
        <v>0</v>
      </c>
      <c r="F1094" s="35">
        <v>0</v>
      </c>
      <c r="H1094" t="s">
        <v>4133</v>
      </c>
    </row>
    <row r="1095" spans="1:8">
      <c r="A1095" t="s">
        <v>160</v>
      </c>
      <c r="B1095" s="1">
        <v>41969</v>
      </c>
      <c r="C1095">
        <v>0</v>
      </c>
      <c r="D1095">
        <v>0</v>
      </c>
      <c r="E1095" s="35">
        <v>20000</v>
      </c>
      <c r="F1095" s="35">
        <v>0</v>
      </c>
      <c r="G1095" t="s">
        <v>4134</v>
      </c>
      <c r="H1095" t="s">
        <v>4131</v>
      </c>
    </row>
    <row r="1096" spans="1:8">
      <c r="A1096" t="s">
        <v>97</v>
      </c>
      <c r="B1096" s="1">
        <v>41969</v>
      </c>
      <c r="C1096">
        <v>0</v>
      </c>
      <c r="D1096">
        <v>0</v>
      </c>
      <c r="E1096" s="35">
        <v>20000</v>
      </c>
      <c r="F1096" s="35">
        <v>0</v>
      </c>
      <c r="G1096" t="s">
        <v>4135</v>
      </c>
      <c r="H1096" t="s">
        <v>4131</v>
      </c>
    </row>
    <row r="1097" spans="1:8">
      <c r="A1097" t="s">
        <v>85</v>
      </c>
      <c r="B1097" s="1">
        <v>41969</v>
      </c>
      <c r="C1097">
        <v>0</v>
      </c>
      <c r="D1097">
        <v>0</v>
      </c>
      <c r="E1097" s="35">
        <v>30000</v>
      </c>
      <c r="F1097" s="35">
        <v>0</v>
      </c>
      <c r="G1097" t="s">
        <v>4136</v>
      </c>
      <c r="H1097" t="s">
        <v>4131</v>
      </c>
    </row>
    <row r="1098" spans="1:8">
      <c r="A1098" t="s">
        <v>92</v>
      </c>
      <c r="B1098" s="1">
        <v>41969</v>
      </c>
      <c r="C1098">
        <v>0</v>
      </c>
      <c r="D1098">
        <v>0</v>
      </c>
      <c r="E1098" s="35">
        <v>20000</v>
      </c>
      <c r="F1098" s="35">
        <v>0</v>
      </c>
      <c r="G1098" t="s">
        <v>4134</v>
      </c>
      <c r="H1098" t="s">
        <v>4131</v>
      </c>
    </row>
    <row r="1099" spans="1:8">
      <c r="A1099" t="s">
        <v>88</v>
      </c>
      <c r="B1099" s="1">
        <v>41969</v>
      </c>
      <c r="C1099">
        <v>0</v>
      </c>
      <c r="D1099">
        <v>0</v>
      </c>
      <c r="E1099" s="35">
        <v>20000</v>
      </c>
      <c r="F1099" s="35">
        <v>0</v>
      </c>
      <c r="G1099" t="s">
        <v>4137</v>
      </c>
      <c r="H1099" t="s">
        <v>4131</v>
      </c>
    </row>
    <row r="1100" spans="1:8">
      <c r="A1100" t="s">
        <v>163</v>
      </c>
      <c r="B1100" s="1">
        <v>41969</v>
      </c>
      <c r="C1100">
        <v>0</v>
      </c>
      <c r="D1100">
        <v>0</v>
      </c>
      <c r="E1100" s="35">
        <v>20000</v>
      </c>
      <c r="F1100" s="35">
        <v>0</v>
      </c>
      <c r="G1100" t="s">
        <v>4138</v>
      </c>
      <c r="H1100" t="s">
        <v>4131</v>
      </c>
    </row>
    <row r="1101" spans="1:8">
      <c r="A1101" t="s">
        <v>89</v>
      </c>
      <c r="B1101" s="1">
        <v>41969</v>
      </c>
      <c r="C1101">
        <v>0</v>
      </c>
      <c r="D1101">
        <v>0</v>
      </c>
      <c r="E1101" s="35">
        <v>30000</v>
      </c>
      <c r="F1101" s="35">
        <v>0</v>
      </c>
      <c r="G1101" t="s">
        <v>4138</v>
      </c>
      <c r="H1101" t="s">
        <v>4131</v>
      </c>
    </row>
    <row r="1102" spans="1:8">
      <c r="A1102" t="s">
        <v>102</v>
      </c>
      <c r="B1102" s="1">
        <v>41969</v>
      </c>
      <c r="C1102">
        <v>0</v>
      </c>
      <c r="D1102">
        <v>0</v>
      </c>
      <c r="E1102" s="35">
        <v>20000</v>
      </c>
      <c r="F1102" s="35">
        <v>0</v>
      </c>
      <c r="G1102" t="s">
        <v>4139</v>
      </c>
      <c r="H1102" t="s">
        <v>4131</v>
      </c>
    </row>
    <row r="1103" spans="1:8">
      <c r="A1103" t="s">
        <v>101</v>
      </c>
      <c r="B1103" s="1">
        <v>41969</v>
      </c>
      <c r="C1103">
        <v>0</v>
      </c>
      <c r="D1103">
        <v>0</v>
      </c>
      <c r="E1103" s="35">
        <v>10000</v>
      </c>
      <c r="F1103" s="35">
        <v>0</v>
      </c>
      <c r="G1103" t="s">
        <v>4140</v>
      </c>
      <c r="H1103" t="s">
        <v>4131</v>
      </c>
    </row>
    <row r="1104" spans="1:8">
      <c r="A1104" t="s">
        <v>94</v>
      </c>
      <c r="B1104" s="1">
        <v>41969</v>
      </c>
      <c r="C1104">
        <v>0</v>
      </c>
      <c r="D1104">
        <v>0</v>
      </c>
      <c r="E1104" s="35">
        <v>15000</v>
      </c>
      <c r="F1104" s="35">
        <v>0</v>
      </c>
      <c r="G1104" t="s">
        <v>4141</v>
      </c>
      <c r="H1104" t="s">
        <v>4131</v>
      </c>
    </row>
    <row r="1105" spans="1:8">
      <c r="A1105" t="s">
        <v>99</v>
      </c>
      <c r="B1105" s="1">
        <v>41982</v>
      </c>
      <c r="C1105">
        <v>0</v>
      </c>
      <c r="D1105">
        <v>0</v>
      </c>
      <c r="E1105" s="35">
        <v>0</v>
      </c>
      <c r="F1105" s="35">
        <v>0</v>
      </c>
      <c r="H1105" t="s">
        <v>4142</v>
      </c>
    </row>
    <row r="1106" spans="1:8">
      <c r="A1106" t="s">
        <v>90</v>
      </c>
      <c r="B1106" s="1">
        <v>41982</v>
      </c>
      <c r="C1106">
        <v>0</v>
      </c>
      <c r="D1106">
        <v>0</v>
      </c>
      <c r="E1106" s="35">
        <v>0</v>
      </c>
      <c r="F1106" s="35">
        <v>0</v>
      </c>
      <c r="H1106" t="s">
        <v>4142</v>
      </c>
    </row>
    <row r="1107" spans="1:8">
      <c r="A1107" t="s">
        <v>93</v>
      </c>
      <c r="B1107" s="1">
        <v>41982</v>
      </c>
      <c r="C1107">
        <v>0</v>
      </c>
      <c r="D1107">
        <v>0</v>
      </c>
      <c r="E1107" s="35">
        <v>250000</v>
      </c>
      <c r="F1107" s="35">
        <v>0</v>
      </c>
      <c r="G1107" t="s">
        <v>4143</v>
      </c>
      <c r="H1107" t="s">
        <v>4144</v>
      </c>
    </row>
    <row r="1108" spans="1:8">
      <c r="A1108" t="s">
        <v>162</v>
      </c>
      <c r="B1108" s="1">
        <v>41982</v>
      </c>
      <c r="C1108">
        <v>0</v>
      </c>
      <c r="D1108">
        <v>0</v>
      </c>
      <c r="E1108" s="35">
        <v>200000</v>
      </c>
      <c r="F1108" s="35">
        <v>0</v>
      </c>
      <c r="G1108" t="s">
        <v>4145</v>
      </c>
      <c r="H1108" t="s">
        <v>4144</v>
      </c>
    </row>
    <row r="1109" spans="1:8">
      <c r="A1109" t="s">
        <v>98</v>
      </c>
      <c r="B1109" s="1">
        <v>41982</v>
      </c>
      <c r="C1109">
        <v>0</v>
      </c>
      <c r="D1109">
        <v>0</v>
      </c>
      <c r="E1109" s="35">
        <v>100000</v>
      </c>
      <c r="F1109" s="35">
        <v>0</v>
      </c>
      <c r="G1109" t="s">
        <v>4145</v>
      </c>
      <c r="H1109" t="s">
        <v>4144</v>
      </c>
    </row>
    <row r="1110" spans="1:8">
      <c r="A1110" t="s">
        <v>85</v>
      </c>
      <c r="B1110" s="1">
        <v>41982</v>
      </c>
      <c r="C1110">
        <v>0</v>
      </c>
      <c r="D1110">
        <v>0</v>
      </c>
      <c r="E1110" s="35">
        <v>250000</v>
      </c>
      <c r="F1110" s="35">
        <v>0</v>
      </c>
      <c r="G1110" t="s">
        <v>4146</v>
      </c>
      <c r="H1110" t="s">
        <v>4144</v>
      </c>
    </row>
    <row r="1111" spans="1:8">
      <c r="A1111" t="s">
        <v>102</v>
      </c>
      <c r="B1111" s="1">
        <v>41982</v>
      </c>
      <c r="C1111">
        <v>0</v>
      </c>
      <c r="D1111">
        <v>0</v>
      </c>
      <c r="E1111" s="35">
        <v>75000</v>
      </c>
      <c r="F1111" s="35">
        <v>0</v>
      </c>
      <c r="G1111" t="s">
        <v>4147</v>
      </c>
      <c r="H1111" t="s">
        <v>4144</v>
      </c>
    </row>
    <row r="1112" spans="1:8">
      <c r="A1112" t="s">
        <v>97</v>
      </c>
      <c r="B1112" s="1">
        <v>41982</v>
      </c>
      <c r="C1112">
        <v>0</v>
      </c>
      <c r="D1112">
        <v>0</v>
      </c>
      <c r="E1112" s="35">
        <v>125000</v>
      </c>
      <c r="F1112" s="35">
        <v>0</v>
      </c>
      <c r="G1112" t="s">
        <v>4148</v>
      </c>
      <c r="H1112" t="s">
        <v>4144</v>
      </c>
    </row>
    <row r="1113" spans="1:8">
      <c r="A1113" t="s">
        <v>92</v>
      </c>
      <c r="B1113" s="1">
        <v>41982</v>
      </c>
      <c r="C1113">
        <v>0</v>
      </c>
      <c r="D1113">
        <v>0</v>
      </c>
      <c r="E1113" s="35">
        <v>100000</v>
      </c>
      <c r="F1113" s="35">
        <v>0</v>
      </c>
      <c r="G1113" t="s">
        <v>4149</v>
      </c>
      <c r="H1113" t="s">
        <v>4144</v>
      </c>
    </row>
    <row r="1114" spans="1:8">
      <c r="A1114" t="s">
        <v>160</v>
      </c>
      <c r="B1114" s="1">
        <v>41982</v>
      </c>
      <c r="C1114">
        <v>0</v>
      </c>
      <c r="D1114">
        <v>0</v>
      </c>
      <c r="E1114" s="35">
        <v>125000</v>
      </c>
      <c r="F1114" s="35">
        <v>0</v>
      </c>
      <c r="G1114" t="s">
        <v>4149</v>
      </c>
      <c r="H1114" t="s">
        <v>4144</v>
      </c>
    </row>
    <row r="1115" spans="1:8">
      <c r="A1115" t="s">
        <v>169</v>
      </c>
      <c r="B1115" s="1">
        <v>41982</v>
      </c>
      <c r="C1115">
        <v>0</v>
      </c>
      <c r="D1115">
        <v>0</v>
      </c>
      <c r="E1115" s="35">
        <v>25000</v>
      </c>
      <c r="F1115" s="35">
        <v>0</v>
      </c>
      <c r="G1115" t="s">
        <v>4150</v>
      </c>
      <c r="H1115" t="s">
        <v>4144</v>
      </c>
    </row>
    <row r="1116" spans="1:8">
      <c r="A1116" t="s">
        <v>163</v>
      </c>
      <c r="B1116" s="1">
        <v>41982</v>
      </c>
      <c r="C1116">
        <v>0</v>
      </c>
      <c r="D1116">
        <v>0</v>
      </c>
      <c r="E1116" s="35">
        <v>150000</v>
      </c>
      <c r="F1116" s="35">
        <v>0</v>
      </c>
      <c r="G1116" t="s">
        <v>4151</v>
      </c>
      <c r="H1116" t="s">
        <v>4144</v>
      </c>
    </row>
    <row r="1117" spans="1:8">
      <c r="A1117" t="s">
        <v>88</v>
      </c>
      <c r="B1117" s="1">
        <v>41982</v>
      </c>
      <c r="C1117">
        <v>0</v>
      </c>
      <c r="D1117">
        <v>0</v>
      </c>
      <c r="E1117" s="35">
        <v>150000</v>
      </c>
      <c r="F1117" s="35">
        <v>0</v>
      </c>
      <c r="G1117" t="s">
        <v>4152</v>
      </c>
      <c r="H1117" t="s">
        <v>4144</v>
      </c>
    </row>
    <row r="1118" spans="1:8">
      <c r="A1118" t="s">
        <v>89</v>
      </c>
      <c r="B1118" s="1">
        <v>41982</v>
      </c>
      <c r="C1118">
        <v>0</v>
      </c>
      <c r="D1118">
        <v>0</v>
      </c>
      <c r="E1118" s="35">
        <v>75000</v>
      </c>
      <c r="F1118" s="35">
        <v>0</v>
      </c>
      <c r="G1118" t="s">
        <v>4151</v>
      </c>
      <c r="H1118" t="s">
        <v>4144</v>
      </c>
    </row>
    <row r="1119" spans="1:8">
      <c r="A1119" t="s">
        <v>95</v>
      </c>
      <c r="B1119" s="1">
        <v>41982</v>
      </c>
      <c r="C1119">
        <v>0</v>
      </c>
      <c r="D1119">
        <v>0</v>
      </c>
      <c r="E1119" s="35">
        <v>25000</v>
      </c>
      <c r="F1119" s="35">
        <v>0</v>
      </c>
      <c r="G1119" t="s">
        <v>4150</v>
      </c>
      <c r="H1119" t="s">
        <v>4144</v>
      </c>
    </row>
    <row r="1120" spans="1:8">
      <c r="A1120" t="s">
        <v>96</v>
      </c>
      <c r="B1120" s="1">
        <v>41982</v>
      </c>
      <c r="C1120">
        <v>0</v>
      </c>
      <c r="D1120">
        <v>0</v>
      </c>
      <c r="E1120" s="35">
        <v>25000</v>
      </c>
      <c r="F1120" s="35">
        <v>0</v>
      </c>
      <c r="G1120" t="s">
        <v>4153</v>
      </c>
      <c r="H1120" t="s">
        <v>4144</v>
      </c>
    </row>
    <row r="1121" spans="1:8">
      <c r="A1121" t="s">
        <v>94</v>
      </c>
      <c r="B1121" s="1">
        <v>41982</v>
      </c>
      <c r="C1121">
        <v>0</v>
      </c>
      <c r="D1121">
        <v>0</v>
      </c>
      <c r="E1121" s="35">
        <v>150000</v>
      </c>
      <c r="F1121" s="35">
        <v>0</v>
      </c>
      <c r="G1121" t="s">
        <v>4154</v>
      </c>
      <c r="H1121" t="s">
        <v>4144</v>
      </c>
    </row>
    <row r="1122" spans="1:8">
      <c r="A1122" t="s">
        <v>165</v>
      </c>
      <c r="B1122" s="1">
        <v>42007</v>
      </c>
      <c r="C1122">
        <v>0</v>
      </c>
      <c r="D1122">
        <v>0</v>
      </c>
      <c r="E1122" s="35">
        <v>0</v>
      </c>
      <c r="F1122" s="35">
        <v>0</v>
      </c>
      <c r="H1122" t="s">
        <v>4155</v>
      </c>
    </row>
    <row r="1123" spans="1:8">
      <c r="A1123" t="s">
        <v>102</v>
      </c>
      <c r="B1123" s="1">
        <v>42007</v>
      </c>
      <c r="C1123">
        <v>0</v>
      </c>
      <c r="D1123">
        <v>0</v>
      </c>
      <c r="E1123" s="35">
        <v>10000</v>
      </c>
      <c r="F1123" s="35">
        <v>0</v>
      </c>
      <c r="G1123" t="s">
        <v>4156</v>
      </c>
      <c r="H1123" t="s">
        <v>4157</v>
      </c>
    </row>
    <row r="1124" spans="1:8">
      <c r="A1124" t="s">
        <v>94</v>
      </c>
      <c r="B1124" s="1">
        <v>42007</v>
      </c>
      <c r="C1124">
        <v>0</v>
      </c>
      <c r="D1124">
        <v>0</v>
      </c>
      <c r="E1124" s="35">
        <v>10000</v>
      </c>
      <c r="F1124" s="35">
        <v>0</v>
      </c>
      <c r="G1124" t="s">
        <v>4156</v>
      </c>
      <c r="H1124" t="s">
        <v>4157</v>
      </c>
    </row>
    <row r="1125" spans="1:8">
      <c r="A1125" t="s">
        <v>85</v>
      </c>
      <c r="B1125" s="1">
        <v>42022</v>
      </c>
      <c r="C1125">
        <v>0</v>
      </c>
      <c r="D1125">
        <v>0</v>
      </c>
      <c r="E1125" s="35">
        <v>20000</v>
      </c>
      <c r="F1125" s="35">
        <v>0</v>
      </c>
      <c r="G1125" t="s">
        <v>4158</v>
      </c>
      <c r="H1125" t="s">
        <v>4159</v>
      </c>
    </row>
    <row r="1126" spans="1:8">
      <c r="A1126" t="s">
        <v>94</v>
      </c>
      <c r="B1126" s="1">
        <v>42022</v>
      </c>
      <c r="C1126">
        <v>0</v>
      </c>
      <c r="D1126">
        <v>0</v>
      </c>
      <c r="E1126" s="35">
        <v>15000</v>
      </c>
      <c r="F1126" s="35">
        <v>0</v>
      </c>
      <c r="G1126" t="s">
        <v>4160</v>
      </c>
      <c r="H1126" t="s">
        <v>4159</v>
      </c>
    </row>
    <row r="1127" spans="1:8">
      <c r="A1127" t="s">
        <v>88</v>
      </c>
      <c r="B1127" s="1">
        <v>42022</v>
      </c>
      <c r="C1127">
        <v>0</v>
      </c>
      <c r="D1127">
        <v>0</v>
      </c>
      <c r="E1127" s="35">
        <v>15000</v>
      </c>
      <c r="F1127" s="35">
        <v>0</v>
      </c>
      <c r="G1127" t="s">
        <v>4161</v>
      </c>
      <c r="H1127" t="s">
        <v>4159</v>
      </c>
    </row>
    <row r="1128" spans="1:8">
      <c r="A1128" t="s">
        <v>102</v>
      </c>
      <c r="B1128" s="1">
        <v>42022</v>
      </c>
      <c r="C1128">
        <v>0</v>
      </c>
      <c r="D1128">
        <v>0</v>
      </c>
      <c r="E1128" s="35">
        <v>20000</v>
      </c>
      <c r="F1128" s="35">
        <v>0</v>
      </c>
      <c r="G1128" t="s">
        <v>4162</v>
      </c>
      <c r="H1128" t="s">
        <v>4159</v>
      </c>
    </row>
    <row r="1129" spans="1:8">
      <c r="A1129" t="s">
        <v>93</v>
      </c>
      <c r="B1129" s="1">
        <v>42031</v>
      </c>
      <c r="C1129">
        <v>0</v>
      </c>
      <c r="D1129">
        <v>0</v>
      </c>
      <c r="E1129" s="35">
        <v>10000</v>
      </c>
      <c r="F1129" s="35">
        <v>0</v>
      </c>
      <c r="G1129" t="s">
        <v>4163</v>
      </c>
      <c r="H1129" t="s">
        <v>4164</v>
      </c>
    </row>
    <row r="1130" spans="1:8">
      <c r="A1130" t="s">
        <v>101</v>
      </c>
      <c r="B1130" s="1">
        <v>42031</v>
      </c>
      <c r="C1130">
        <v>0</v>
      </c>
      <c r="D1130">
        <v>0</v>
      </c>
      <c r="E1130" s="35">
        <v>10000</v>
      </c>
      <c r="F1130" s="35">
        <v>0</v>
      </c>
      <c r="G1130" t="s">
        <v>4165</v>
      </c>
      <c r="H1130" t="s">
        <v>4164</v>
      </c>
    </row>
    <row r="1131" spans="1:8">
      <c r="A1131" t="s">
        <v>98</v>
      </c>
      <c r="B1131" s="1">
        <v>42037</v>
      </c>
      <c r="C1131">
        <v>0</v>
      </c>
      <c r="D1131">
        <v>0</v>
      </c>
      <c r="E1131" s="35">
        <v>15000</v>
      </c>
      <c r="F1131" s="35">
        <v>0</v>
      </c>
      <c r="G1131" t="s">
        <v>4166</v>
      </c>
      <c r="H1131" t="s">
        <v>4167</v>
      </c>
    </row>
    <row r="1132" spans="1:8">
      <c r="A1132" t="s">
        <v>162</v>
      </c>
      <c r="B1132" s="1">
        <v>42037</v>
      </c>
      <c r="C1132">
        <v>0</v>
      </c>
      <c r="D1132">
        <v>0</v>
      </c>
      <c r="E1132" s="35">
        <v>10000</v>
      </c>
      <c r="F1132" s="35">
        <v>0</v>
      </c>
      <c r="G1132" t="s">
        <v>4166</v>
      </c>
      <c r="H1132" t="s">
        <v>4167</v>
      </c>
    </row>
    <row r="1133" spans="1:8">
      <c r="A1133" t="s">
        <v>96</v>
      </c>
      <c r="B1133" s="1">
        <v>42037</v>
      </c>
      <c r="C1133">
        <v>0</v>
      </c>
      <c r="D1133">
        <v>0</v>
      </c>
      <c r="E1133" s="35">
        <v>10000</v>
      </c>
      <c r="F1133" s="35">
        <v>0</v>
      </c>
      <c r="G1133" t="s">
        <v>4168</v>
      </c>
      <c r="H1133" t="s">
        <v>4167</v>
      </c>
    </row>
    <row r="1134" spans="1:8">
      <c r="A1134" t="s">
        <v>92</v>
      </c>
      <c r="B1134" s="1">
        <v>42037</v>
      </c>
      <c r="C1134">
        <v>0</v>
      </c>
      <c r="D1134">
        <v>0</v>
      </c>
      <c r="E1134" s="35">
        <v>10000</v>
      </c>
      <c r="F1134" s="35">
        <v>0</v>
      </c>
      <c r="G1134" t="s">
        <v>4169</v>
      </c>
      <c r="H1134" t="s">
        <v>4167</v>
      </c>
    </row>
    <row r="1135" spans="1:8">
      <c r="A1135" t="s">
        <v>160</v>
      </c>
      <c r="B1135" s="1">
        <v>42037</v>
      </c>
      <c r="C1135">
        <v>0</v>
      </c>
      <c r="D1135">
        <v>0</v>
      </c>
      <c r="E1135" s="35">
        <v>10000</v>
      </c>
      <c r="F1135" s="35">
        <v>0</v>
      </c>
      <c r="G1135" t="s">
        <v>4169</v>
      </c>
      <c r="H1135" t="s">
        <v>4167</v>
      </c>
    </row>
    <row r="1136" spans="1:8">
      <c r="A1136" t="s">
        <v>163</v>
      </c>
      <c r="B1136" s="1">
        <v>42037</v>
      </c>
      <c r="C1136">
        <v>0</v>
      </c>
      <c r="D1136">
        <v>0</v>
      </c>
      <c r="E1136" s="35">
        <v>25000</v>
      </c>
      <c r="F1136" s="35">
        <v>0</v>
      </c>
      <c r="G1136" t="s">
        <v>4170</v>
      </c>
      <c r="H1136" t="s">
        <v>4167</v>
      </c>
    </row>
    <row r="1137" spans="1:8">
      <c r="A1137" t="s">
        <v>93</v>
      </c>
      <c r="B1137" s="1">
        <v>42037</v>
      </c>
      <c r="C1137">
        <v>0</v>
      </c>
      <c r="D1137">
        <v>0</v>
      </c>
      <c r="E1137" s="35">
        <v>25000</v>
      </c>
      <c r="F1137" s="35">
        <v>0</v>
      </c>
      <c r="G1137" t="s">
        <v>4171</v>
      </c>
      <c r="H1137" t="s">
        <v>4167</v>
      </c>
    </row>
    <row r="1138" spans="1:8">
      <c r="A1138" t="s">
        <v>85</v>
      </c>
      <c r="B1138" s="1">
        <v>42037</v>
      </c>
      <c r="C1138">
        <v>0</v>
      </c>
      <c r="D1138">
        <v>0</v>
      </c>
      <c r="E1138" s="35">
        <v>25000</v>
      </c>
      <c r="F1138" s="35">
        <v>0</v>
      </c>
      <c r="G1138" t="s">
        <v>4172</v>
      </c>
      <c r="H1138" t="s">
        <v>4167</v>
      </c>
    </row>
    <row r="1139" spans="1:8">
      <c r="A1139" t="s">
        <v>88</v>
      </c>
      <c r="B1139" s="1">
        <v>42037</v>
      </c>
      <c r="C1139">
        <v>0</v>
      </c>
      <c r="D1139">
        <v>0</v>
      </c>
      <c r="E1139" s="35">
        <v>15000</v>
      </c>
      <c r="F1139" s="35">
        <v>0</v>
      </c>
      <c r="G1139" t="s">
        <v>4173</v>
      </c>
      <c r="H1139" t="s">
        <v>4167</v>
      </c>
    </row>
    <row r="1140" spans="1:8">
      <c r="A1140" t="s">
        <v>89</v>
      </c>
      <c r="B1140" s="1">
        <v>42037</v>
      </c>
      <c r="C1140">
        <v>0</v>
      </c>
      <c r="D1140">
        <v>0</v>
      </c>
      <c r="E1140" s="35">
        <v>35000</v>
      </c>
      <c r="F1140" s="35">
        <v>0</v>
      </c>
      <c r="G1140" t="s">
        <v>4170</v>
      </c>
      <c r="H1140" t="s">
        <v>4167</v>
      </c>
    </row>
    <row r="1141" spans="1:8">
      <c r="A1141" t="s">
        <v>169</v>
      </c>
      <c r="B1141" s="1">
        <v>42037</v>
      </c>
      <c r="C1141">
        <v>0</v>
      </c>
      <c r="D1141">
        <v>0</v>
      </c>
      <c r="E1141" s="35">
        <v>10000</v>
      </c>
      <c r="F1141" s="35">
        <v>0</v>
      </c>
      <c r="G1141" t="s">
        <v>4174</v>
      </c>
      <c r="H1141" t="s">
        <v>4167</v>
      </c>
    </row>
    <row r="1142" spans="1:8">
      <c r="A1142" t="s">
        <v>95</v>
      </c>
      <c r="B1142" s="1">
        <v>42037</v>
      </c>
      <c r="C1142">
        <v>0</v>
      </c>
      <c r="D1142">
        <v>0</v>
      </c>
      <c r="E1142" s="35">
        <v>25000</v>
      </c>
      <c r="F1142" s="35">
        <v>0</v>
      </c>
      <c r="G1142" t="s">
        <v>4174</v>
      </c>
      <c r="H1142" t="s">
        <v>4167</v>
      </c>
    </row>
    <row r="1143" spans="1:8">
      <c r="A1143" t="s">
        <v>101</v>
      </c>
      <c r="B1143" s="1">
        <v>42037</v>
      </c>
      <c r="C1143">
        <v>0</v>
      </c>
      <c r="D1143">
        <v>0</v>
      </c>
      <c r="E1143" s="35">
        <v>10000</v>
      </c>
      <c r="F1143" s="35">
        <v>0</v>
      </c>
      <c r="G1143" t="s">
        <v>4175</v>
      </c>
      <c r="H1143" t="s">
        <v>4167</v>
      </c>
    </row>
    <row r="1144" spans="1:8">
      <c r="A1144" t="s">
        <v>97</v>
      </c>
      <c r="B1144" s="1">
        <v>42037</v>
      </c>
      <c r="C1144">
        <v>0</v>
      </c>
      <c r="D1144">
        <v>0</v>
      </c>
      <c r="E1144" s="35">
        <v>15000</v>
      </c>
      <c r="F1144" s="35">
        <v>0</v>
      </c>
      <c r="G1144" t="s">
        <v>4176</v>
      </c>
      <c r="H1144" t="s">
        <v>4167</v>
      </c>
    </row>
    <row r="1145" spans="1:8">
      <c r="A1145" t="s">
        <v>94</v>
      </c>
      <c r="B1145" s="1">
        <v>42037</v>
      </c>
      <c r="C1145">
        <v>0</v>
      </c>
      <c r="D1145">
        <v>0</v>
      </c>
      <c r="E1145" s="35">
        <v>15000</v>
      </c>
      <c r="F1145" s="35">
        <v>0</v>
      </c>
      <c r="G1145" t="s">
        <v>4177</v>
      </c>
      <c r="H1145" t="s">
        <v>4167</v>
      </c>
    </row>
    <row r="1146" spans="1:8">
      <c r="A1146" t="s">
        <v>102</v>
      </c>
      <c r="B1146" s="1">
        <v>42037</v>
      </c>
      <c r="C1146">
        <v>0</v>
      </c>
      <c r="D1146">
        <v>0</v>
      </c>
      <c r="E1146" s="35">
        <v>10000</v>
      </c>
      <c r="F1146" s="35">
        <v>0</v>
      </c>
      <c r="G1146" t="s">
        <v>4178</v>
      </c>
      <c r="H1146" t="s">
        <v>4167</v>
      </c>
    </row>
    <row r="1147" spans="1:8">
      <c r="A1147" t="s">
        <v>93</v>
      </c>
      <c r="B1147" s="1">
        <v>42042</v>
      </c>
      <c r="C1147">
        <v>0</v>
      </c>
      <c r="D1147">
        <v>0</v>
      </c>
      <c r="E1147" s="35">
        <v>10000</v>
      </c>
      <c r="F1147" s="35">
        <v>0</v>
      </c>
      <c r="G1147" t="s">
        <v>4179</v>
      </c>
      <c r="H1147" t="s">
        <v>4180</v>
      </c>
    </row>
    <row r="1148" spans="1:8">
      <c r="A1148" t="s">
        <v>94</v>
      </c>
      <c r="B1148" s="1">
        <v>42367</v>
      </c>
      <c r="C1148">
        <v>0</v>
      </c>
      <c r="D1148">
        <v>0</v>
      </c>
      <c r="E1148" s="35">
        <v>15000</v>
      </c>
      <c r="F1148" s="35">
        <v>0</v>
      </c>
      <c r="G1148" t="s">
        <v>4181</v>
      </c>
      <c r="H1148" t="s">
        <v>4182</v>
      </c>
    </row>
    <row r="1149" spans="1:8">
      <c r="A1149" t="s">
        <v>160</v>
      </c>
      <c r="B1149" s="1">
        <v>42694</v>
      </c>
      <c r="C1149">
        <v>0</v>
      </c>
      <c r="D1149">
        <v>0</v>
      </c>
      <c r="E1149" s="35">
        <v>0</v>
      </c>
      <c r="F1149" s="35">
        <v>0</v>
      </c>
      <c r="G1149" t="s">
        <v>4183</v>
      </c>
      <c r="H1149" t="s">
        <v>4184</v>
      </c>
    </row>
    <row r="1150" spans="1:8">
      <c r="A1150" t="s">
        <v>98</v>
      </c>
      <c r="B1150" s="1">
        <v>42694</v>
      </c>
      <c r="C1150">
        <v>0</v>
      </c>
      <c r="D1150">
        <v>0</v>
      </c>
      <c r="E1150" s="35">
        <v>0</v>
      </c>
      <c r="F1150" s="35">
        <v>0</v>
      </c>
      <c r="G1150" t="s">
        <v>4183</v>
      </c>
      <c r="H1150" t="s">
        <v>4184</v>
      </c>
    </row>
    <row r="1151" spans="1:8">
      <c r="A1151" t="s">
        <v>162</v>
      </c>
      <c r="B1151" s="1">
        <v>42694</v>
      </c>
      <c r="C1151">
        <v>0</v>
      </c>
      <c r="D1151">
        <v>0</v>
      </c>
      <c r="E1151" s="35">
        <v>0</v>
      </c>
      <c r="F1151" s="35">
        <v>0</v>
      </c>
      <c r="G1151" t="s">
        <v>4183</v>
      </c>
      <c r="H1151" t="s">
        <v>4184</v>
      </c>
    </row>
    <row r="1152" spans="1:8">
      <c r="A1152" t="s">
        <v>169</v>
      </c>
      <c r="B1152" s="1">
        <v>42694</v>
      </c>
      <c r="C1152">
        <v>0</v>
      </c>
      <c r="D1152">
        <v>0</v>
      </c>
      <c r="E1152" s="35">
        <v>0</v>
      </c>
      <c r="F1152" s="35">
        <v>0</v>
      </c>
      <c r="G1152" t="s">
        <v>4183</v>
      </c>
      <c r="H1152" t="s">
        <v>4184</v>
      </c>
    </row>
    <row r="1153" spans="1:8">
      <c r="A1153" t="s">
        <v>163</v>
      </c>
      <c r="B1153" s="1">
        <v>42694</v>
      </c>
      <c r="C1153">
        <v>0</v>
      </c>
      <c r="D1153">
        <v>0</v>
      </c>
      <c r="E1153" s="35">
        <v>0</v>
      </c>
      <c r="F1153" s="35">
        <v>0</v>
      </c>
      <c r="G1153" t="s">
        <v>4183</v>
      </c>
      <c r="H1153" t="s">
        <v>4184</v>
      </c>
    </row>
    <row r="1154" spans="1:8">
      <c r="A1154" t="s">
        <v>88</v>
      </c>
      <c r="B1154" s="1">
        <v>42694</v>
      </c>
      <c r="C1154">
        <v>0</v>
      </c>
      <c r="D1154">
        <v>0</v>
      </c>
      <c r="E1154" s="35">
        <v>0</v>
      </c>
      <c r="F1154" s="35">
        <v>0</v>
      </c>
      <c r="G1154" t="s">
        <v>4183</v>
      </c>
      <c r="H1154" t="s">
        <v>4184</v>
      </c>
    </row>
    <row r="1155" spans="1:8">
      <c r="A1155" t="s">
        <v>85</v>
      </c>
      <c r="B1155" s="1">
        <v>42694</v>
      </c>
      <c r="C1155">
        <v>0</v>
      </c>
      <c r="D1155">
        <v>0</v>
      </c>
      <c r="E1155" s="35">
        <v>0</v>
      </c>
      <c r="F1155" s="35">
        <v>0</v>
      </c>
      <c r="G1155" t="s">
        <v>4183</v>
      </c>
      <c r="H1155" t="s">
        <v>4184</v>
      </c>
    </row>
    <row r="1156" spans="1:8">
      <c r="A1156" t="s">
        <v>88</v>
      </c>
      <c r="B1156" s="1">
        <v>42733</v>
      </c>
      <c r="C1156">
        <v>0</v>
      </c>
      <c r="D1156">
        <v>0</v>
      </c>
      <c r="E1156" s="35">
        <v>10000</v>
      </c>
      <c r="F1156" s="35">
        <v>0</v>
      </c>
      <c r="G1156" t="s">
        <v>4185</v>
      </c>
      <c r="H1156" t="s">
        <v>4186</v>
      </c>
    </row>
    <row r="1157" spans="1:8">
      <c r="A1157" t="s">
        <v>102</v>
      </c>
      <c r="B1157" s="1">
        <v>42733</v>
      </c>
      <c r="C1157">
        <v>0</v>
      </c>
      <c r="D1157">
        <v>0</v>
      </c>
      <c r="E1157" s="35">
        <v>10000</v>
      </c>
      <c r="F1157" s="35">
        <v>0</v>
      </c>
      <c r="G1157" t="s">
        <v>4185</v>
      </c>
      <c r="H1157" t="s">
        <v>4186</v>
      </c>
    </row>
    <row r="1158" spans="1:8">
      <c r="A1158" t="s">
        <v>94</v>
      </c>
      <c r="B1158" s="1">
        <v>42733</v>
      </c>
      <c r="C1158">
        <v>0</v>
      </c>
      <c r="D1158">
        <v>0</v>
      </c>
      <c r="E1158" s="35">
        <v>10000</v>
      </c>
      <c r="F1158" s="35">
        <v>0</v>
      </c>
      <c r="G1158" t="s">
        <v>4185</v>
      </c>
      <c r="H1158" t="s">
        <v>4186</v>
      </c>
    </row>
    <row r="1159" spans="1:8">
      <c r="A1159" t="s">
        <v>97</v>
      </c>
      <c r="B1159" s="1">
        <v>42733</v>
      </c>
      <c r="C1159">
        <v>0</v>
      </c>
      <c r="D1159">
        <v>0</v>
      </c>
      <c r="E1159" s="35">
        <v>10000</v>
      </c>
      <c r="F1159" s="35">
        <v>0</v>
      </c>
      <c r="G1159" t="s">
        <v>4187</v>
      </c>
      <c r="H1159" t="s">
        <v>4186</v>
      </c>
    </row>
    <row r="1160" spans="1:8">
      <c r="A1160" t="s">
        <v>85</v>
      </c>
      <c r="B1160" s="1">
        <v>42733</v>
      </c>
      <c r="C1160">
        <v>0</v>
      </c>
      <c r="D1160">
        <v>0</v>
      </c>
      <c r="E1160" s="35">
        <v>10000</v>
      </c>
      <c r="F1160" s="35">
        <v>0</v>
      </c>
      <c r="G1160" t="s">
        <v>4188</v>
      </c>
      <c r="H1160" t="s">
        <v>4186</v>
      </c>
    </row>
    <row r="1161" spans="1:8">
      <c r="A1161" t="s">
        <v>93</v>
      </c>
      <c r="B1161" s="1">
        <v>42733</v>
      </c>
      <c r="C1161">
        <v>0</v>
      </c>
      <c r="D1161">
        <v>0</v>
      </c>
      <c r="E1161" s="35">
        <v>10000</v>
      </c>
      <c r="F1161" s="35">
        <v>0</v>
      </c>
      <c r="G1161" t="s">
        <v>4187</v>
      </c>
      <c r="H1161" t="s">
        <v>4186</v>
      </c>
    </row>
    <row r="1162" spans="1:8">
      <c r="A1162" t="s">
        <v>165</v>
      </c>
      <c r="B1162" s="1">
        <v>42778</v>
      </c>
      <c r="C1162">
        <v>0</v>
      </c>
      <c r="D1162">
        <v>0</v>
      </c>
      <c r="E1162" s="35">
        <v>0</v>
      </c>
      <c r="F1162" s="35">
        <v>0</v>
      </c>
      <c r="H1162" t="s">
        <v>4189</v>
      </c>
    </row>
    <row r="1163" spans="1:8">
      <c r="A1163" t="s">
        <v>99</v>
      </c>
      <c r="B1163" s="1">
        <v>42778</v>
      </c>
      <c r="C1163">
        <v>0</v>
      </c>
      <c r="D1163">
        <v>0</v>
      </c>
      <c r="E1163" s="35">
        <v>0</v>
      </c>
      <c r="F1163" s="35">
        <v>0</v>
      </c>
      <c r="H1163" t="s">
        <v>4189</v>
      </c>
    </row>
    <row r="1164" spans="1:8">
      <c r="A1164" t="s">
        <v>90</v>
      </c>
      <c r="B1164" s="1">
        <v>42778</v>
      </c>
      <c r="C1164">
        <v>0</v>
      </c>
      <c r="D1164">
        <v>0</v>
      </c>
      <c r="E1164" s="35">
        <v>0</v>
      </c>
      <c r="F1164" s="35">
        <v>0</v>
      </c>
      <c r="H1164" t="s">
        <v>4189</v>
      </c>
    </row>
    <row r="1165" spans="1:8">
      <c r="A1165" t="s">
        <v>98</v>
      </c>
      <c r="B1165" s="1">
        <v>42778</v>
      </c>
      <c r="C1165">
        <v>0</v>
      </c>
      <c r="D1165">
        <v>0</v>
      </c>
      <c r="E1165" s="35">
        <v>10000</v>
      </c>
      <c r="F1165" s="35">
        <v>0</v>
      </c>
      <c r="G1165" t="s">
        <v>4190</v>
      </c>
      <c r="H1165" t="s">
        <v>4191</v>
      </c>
    </row>
    <row r="1166" spans="1:8">
      <c r="A1166" t="s">
        <v>93</v>
      </c>
      <c r="B1166" s="1">
        <v>42778</v>
      </c>
      <c r="C1166">
        <v>0</v>
      </c>
      <c r="D1166">
        <v>0</v>
      </c>
      <c r="E1166" s="35">
        <v>10000</v>
      </c>
      <c r="F1166" s="35">
        <v>0</v>
      </c>
      <c r="G1166" t="s">
        <v>4192</v>
      </c>
      <c r="H1166" t="s">
        <v>4191</v>
      </c>
    </row>
    <row r="1167" spans="1:8">
      <c r="A1167" t="s">
        <v>162</v>
      </c>
      <c r="B1167" s="1">
        <v>42778</v>
      </c>
      <c r="C1167">
        <v>0</v>
      </c>
      <c r="D1167">
        <v>0</v>
      </c>
      <c r="E1167" s="35">
        <v>10000</v>
      </c>
      <c r="F1167" s="35">
        <v>0</v>
      </c>
      <c r="G1167" t="s">
        <v>4193</v>
      </c>
      <c r="H1167" t="s">
        <v>4191</v>
      </c>
    </row>
    <row r="1168" spans="1:8">
      <c r="A1168" t="s">
        <v>160</v>
      </c>
      <c r="B1168" s="1">
        <v>42778</v>
      </c>
      <c r="C1168">
        <v>0</v>
      </c>
      <c r="D1168">
        <v>0</v>
      </c>
      <c r="E1168" s="35">
        <v>10000</v>
      </c>
      <c r="F1168" s="35">
        <v>0</v>
      </c>
      <c r="G1168" t="s">
        <v>4193</v>
      </c>
      <c r="H1168" t="s">
        <v>4191</v>
      </c>
    </row>
    <row r="1169" spans="1:8">
      <c r="A1169" t="s">
        <v>89</v>
      </c>
      <c r="B1169" s="1">
        <v>42778</v>
      </c>
      <c r="C1169">
        <v>0</v>
      </c>
      <c r="D1169">
        <v>0</v>
      </c>
      <c r="E1169" s="35">
        <v>25000</v>
      </c>
      <c r="F1169" s="35">
        <v>0</v>
      </c>
      <c r="G1169" t="s">
        <v>4194</v>
      </c>
      <c r="H1169" t="s">
        <v>4191</v>
      </c>
    </row>
    <row r="1170" spans="1:8">
      <c r="A1170" t="s">
        <v>92</v>
      </c>
      <c r="B1170" s="1">
        <v>42778</v>
      </c>
      <c r="C1170">
        <v>0</v>
      </c>
      <c r="D1170">
        <v>0</v>
      </c>
      <c r="E1170" s="35">
        <v>15000</v>
      </c>
      <c r="F1170" s="35">
        <v>0</v>
      </c>
      <c r="G1170" t="s">
        <v>4195</v>
      </c>
      <c r="H1170" t="s">
        <v>4191</v>
      </c>
    </row>
    <row r="1171" spans="1:8">
      <c r="A1171" t="s">
        <v>96</v>
      </c>
      <c r="B1171" s="1">
        <v>42778</v>
      </c>
      <c r="C1171">
        <v>0</v>
      </c>
      <c r="D1171">
        <v>0</v>
      </c>
      <c r="E1171" s="35">
        <v>10000</v>
      </c>
      <c r="F1171" s="35">
        <v>0</v>
      </c>
      <c r="G1171" t="s">
        <v>4196</v>
      </c>
      <c r="H1171" t="s">
        <v>4191</v>
      </c>
    </row>
    <row r="1172" spans="1:8">
      <c r="A1172" t="s">
        <v>163</v>
      </c>
      <c r="B1172" s="1">
        <v>42778</v>
      </c>
      <c r="C1172">
        <v>0</v>
      </c>
      <c r="D1172">
        <v>0</v>
      </c>
      <c r="E1172" s="35">
        <v>10000</v>
      </c>
      <c r="F1172" s="35">
        <v>0</v>
      </c>
      <c r="G1172" t="s">
        <v>4193</v>
      </c>
      <c r="H1172" t="s">
        <v>4191</v>
      </c>
    </row>
    <row r="1173" spans="1:8">
      <c r="A1173" t="s">
        <v>97</v>
      </c>
      <c r="B1173" s="1">
        <v>42778</v>
      </c>
      <c r="C1173">
        <v>0</v>
      </c>
      <c r="D1173">
        <v>0</v>
      </c>
      <c r="E1173" s="35">
        <v>10000</v>
      </c>
      <c r="F1173" s="35">
        <v>0</v>
      </c>
      <c r="G1173" t="s">
        <v>4197</v>
      </c>
      <c r="H1173" t="s">
        <v>4191</v>
      </c>
    </row>
    <row r="1174" spans="1:8">
      <c r="A1174" t="s">
        <v>94</v>
      </c>
      <c r="B1174" s="1">
        <v>42778</v>
      </c>
      <c r="C1174">
        <v>0</v>
      </c>
      <c r="D1174">
        <v>0</v>
      </c>
      <c r="E1174" s="35">
        <v>15000</v>
      </c>
      <c r="F1174" s="35">
        <v>0</v>
      </c>
      <c r="G1174" t="s">
        <v>4198</v>
      </c>
      <c r="H1174" t="s">
        <v>4191</v>
      </c>
    </row>
    <row r="1175" spans="1:8">
      <c r="A1175" t="s">
        <v>95</v>
      </c>
      <c r="B1175" s="1">
        <v>42778</v>
      </c>
      <c r="C1175">
        <v>0</v>
      </c>
      <c r="D1175">
        <v>0</v>
      </c>
      <c r="E1175" s="35">
        <v>20000</v>
      </c>
      <c r="F1175" s="35">
        <v>0</v>
      </c>
      <c r="G1175" t="s">
        <v>4199</v>
      </c>
      <c r="H1175" t="s">
        <v>4191</v>
      </c>
    </row>
    <row r="1176" spans="1:8">
      <c r="A1176" t="s">
        <v>85</v>
      </c>
      <c r="B1176" s="1">
        <v>42778</v>
      </c>
      <c r="C1176">
        <v>0</v>
      </c>
      <c r="D1176">
        <v>0</v>
      </c>
      <c r="E1176" s="35">
        <v>15000</v>
      </c>
      <c r="F1176" s="35">
        <v>0</v>
      </c>
      <c r="G1176" t="s">
        <v>4200</v>
      </c>
      <c r="H1176" t="s">
        <v>4191</v>
      </c>
    </row>
    <row r="1177" spans="1:8">
      <c r="A1177" t="s">
        <v>88</v>
      </c>
      <c r="B1177" s="1">
        <v>42778</v>
      </c>
      <c r="C1177">
        <v>0</v>
      </c>
      <c r="D1177">
        <v>0</v>
      </c>
      <c r="E1177" s="35">
        <v>10000</v>
      </c>
      <c r="F1177" s="35">
        <v>0</v>
      </c>
      <c r="G1177" t="s">
        <v>4201</v>
      </c>
      <c r="H1177" t="s">
        <v>4191</v>
      </c>
    </row>
    <row r="1178" spans="1:8">
      <c r="A1178" t="s">
        <v>169</v>
      </c>
      <c r="B1178" s="1">
        <v>42778</v>
      </c>
      <c r="C1178">
        <v>0</v>
      </c>
      <c r="D1178">
        <v>0</v>
      </c>
      <c r="E1178" s="35">
        <v>10000</v>
      </c>
      <c r="F1178" s="35">
        <v>0</v>
      </c>
      <c r="G1178" t="s">
        <v>4193</v>
      </c>
      <c r="H1178" t="s">
        <v>4191</v>
      </c>
    </row>
    <row r="1179" spans="1:8">
      <c r="A1179" t="s">
        <v>102</v>
      </c>
      <c r="B1179" s="1">
        <v>42778</v>
      </c>
      <c r="C1179">
        <v>0</v>
      </c>
      <c r="D1179">
        <v>0</v>
      </c>
      <c r="E1179" s="35">
        <v>15000</v>
      </c>
      <c r="F1179" s="35">
        <v>0</v>
      </c>
      <c r="G1179" t="s">
        <v>4202</v>
      </c>
      <c r="H1179" t="s">
        <v>4191</v>
      </c>
    </row>
    <row r="1180" spans="1:8">
      <c r="A1180" t="s">
        <v>101</v>
      </c>
      <c r="B1180" s="1">
        <v>42778</v>
      </c>
      <c r="C1180">
        <v>0</v>
      </c>
      <c r="D1180">
        <v>0</v>
      </c>
      <c r="E1180" s="35">
        <v>15000</v>
      </c>
      <c r="F1180" s="35">
        <v>0</v>
      </c>
      <c r="G1180" t="s">
        <v>4196</v>
      </c>
      <c r="H1180" t="s">
        <v>4191</v>
      </c>
    </row>
    <row r="1181" spans="1:8">
      <c r="A1181" t="s">
        <v>169</v>
      </c>
      <c r="B1181" s="1">
        <v>42781</v>
      </c>
      <c r="C1181">
        <v>0</v>
      </c>
      <c r="D1181">
        <v>0</v>
      </c>
      <c r="E1181" s="35">
        <v>10000</v>
      </c>
      <c r="F1181" s="35">
        <v>0</v>
      </c>
      <c r="G1181" t="s">
        <v>4203</v>
      </c>
      <c r="H1181" t="s">
        <v>4204</v>
      </c>
    </row>
    <row r="1182" spans="1:8">
      <c r="A1182" t="s">
        <v>163</v>
      </c>
      <c r="B1182" s="1">
        <v>42781</v>
      </c>
      <c r="C1182">
        <v>0</v>
      </c>
      <c r="D1182">
        <v>0</v>
      </c>
      <c r="E1182" s="35">
        <v>25000</v>
      </c>
      <c r="F1182" s="35">
        <v>0</v>
      </c>
      <c r="G1182" t="s">
        <v>4205</v>
      </c>
      <c r="H1182" t="s">
        <v>4204</v>
      </c>
    </row>
    <row r="1183" spans="1:8">
      <c r="A1183" t="s">
        <v>89</v>
      </c>
      <c r="B1183" s="1">
        <v>42781</v>
      </c>
      <c r="C1183">
        <v>0</v>
      </c>
      <c r="D1183">
        <v>0</v>
      </c>
      <c r="E1183" s="35">
        <v>50000</v>
      </c>
      <c r="F1183" s="35">
        <v>0</v>
      </c>
      <c r="G1183" t="s">
        <v>4205</v>
      </c>
      <c r="H1183" t="s">
        <v>4204</v>
      </c>
    </row>
    <row r="1184" spans="1:8">
      <c r="A1184" t="s">
        <v>94</v>
      </c>
      <c r="B1184" s="1">
        <v>42781</v>
      </c>
      <c r="C1184">
        <v>0</v>
      </c>
      <c r="D1184">
        <v>0</v>
      </c>
      <c r="E1184" s="35">
        <v>10000</v>
      </c>
      <c r="F1184" s="35">
        <v>0</v>
      </c>
      <c r="G1184" t="s">
        <v>4203</v>
      </c>
      <c r="H1184" t="s">
        <v>4204</v>
      </c>
    </row>
    <row r="1185" spans="1:8">
      <c r="A1185" t="s">
        <v>88</v>
      </c>
      <c r="B1185" s="1">
        <v>42781</v>
      </c>
      <c r="C1185">
        <v>0</v>
      </c>
      <c r="D1185">
        <v>0</v>
      </c>
      <c r="E1185" s="35">
        <v>10000</v>
      </c>
      <c r="F1185" s="35">
        <v>0</v>
      </c>
      <c r="G1185" t="s">
        <v>4203</v>
      </c>
      <c r="H1185" t="s">
        <v>4204</v>
      </c>
    </row>
    <row r="1186" spans="1:8">
      <c r="A1186" t="s">
        <v>102</v>
      </c>
      <c r="B1186" s="1">
        <v>42781</v>
      </c>
      <c r="C1186">
        <v>0</v>
      </c>
      <c r="D1186">
        <v>0</v>
      </c>
      <c r="E1186" s="35">
        <v>10000</v>
      </c>
      <c r="F1186" s="35">
        <v>0</v>
      </c>
      <c r="G1186" t="s">
        <v>4206</v>
      </c>
      <c r="H1186" t="s">
        <v>4204</v>
      </c>
    </row>
    <row r="1187" spans="1:8">
      <c r="A1187" t="s">
        <v>101</v>
      </c>
      <c r="B1187" s="1">
        <v>42781</v>
      </c>
      <c r="C1187">
        <v>0</v>
      </c>
      <c r="D1187">
        <v>0</v>
      </c>
      <c r="E1187" s="35">
        <v>10000</v>
      </c>
      <c r="F1187" s="35">
        <v>0</v>
      </c>
      <c r="G1187" t="s">
        <v>4206</v>
      </c>
      <c r="H1187" t="s">
        <v>4204</v>
      </c>
    </row>
    <row r="1188" spans="1:8">
      <c r="A1188" t="s">
        <v>165</v>
      </c>
      <c r="B1188" s="1">
        <v>42808</v>
      </c>
      <c r="C1188">
        <v>0</v>
      </c>
      <c r="D1188">
        <v>0</v>
      </c>
      <c r="E1188" s="35">
        <v>0</v>
      </c>
      <c r="F1188" s="35">
        <v>0</v>
      </c>
      <c r="H1188" t="s">
        <v>3689</v>
      </c>
    </row>
    <row r="1189" spans="1:8">
      <c r="A1189" t="s">
        <v>99</v>
      </c>
      <c r="B1189" s="1">
        <v>42808</v>
      </c>
      <c r="C1189">
        <v>0</v>
      </c>
      <c r="D1189">
        <v>0</v>
      </c>
      <c r="E1189" s="35">
        <v>0</v>
      </c>
      <c r="F1189" s="35">
        <v>0</v>
      </c>
      <c r="H1189" t="s">
        <v>3689</v>
      </c>
    </row>
    <row r="1190" spans="1:8">
      <c r="A1190" t="s">
        <v>162</v>
      </c>
      <c r="B1190" s="1">
        <v>42808</v>
      </c>
      <c r="C1190">
        <v>0</v>
      </c>
      <c r="D1190">
        <v>0</v>
      </c>
      <c r="E1190" s="35">
        <v>25000</v>
      </c>
      <c r="F1190" s="35">
        <v>0</v>
      </c>
      <c r="G1190" t="s">
        <v>4207</v>
      </c>
      <c r="H1190" t="s">
        <v>3691</v>
      </c>
    </row>
    <row r="1191" spans="1:8">
      <c r="A1191" t="s">
        <v>93</v>
      </c>
      <c r="B1191" s="1">
        <v>42808</v>
      </c>
      <c r="C1191">
        <v>0</v>
      </c>
      <c r="D1191">
        <v>0</v>
      </c>
      <c r="E1191" s="35">
        <v>20000</v>
      </c>
      <c r="F1191" s="35">
        <v>0</v>
      </c>
      <c r="G1191" t="s">
        <v>4208</v>
      </c>
      <c r="H1191" t="s">
        <v>3691</v>
      </c>
    </row>
    <row r="1192" spans="1:8">
      <c r="A1192" t="s">
        <v>160</v>
      </c>
      <c r="B1192" s="1">
        <v>42808</v>
      </c>
      <c r="C1192">
        <v>0</v>
      </c>
      <c r="D1192">
        <v>0</v>
      </c>
      <c r="E1192" s="35">
        <v>20000</v>
      </c>
      <c r="F1192" s="35">
        <v>0</v>
      </c>
      <c r="G1192" t="s">
        <v>4209</v>
      </c>
      <c r="H1192" t="s">
        <v>3691</v>
      </c>
    </row>
    <row r="1193" spans="1:8">
      <c r="A1193" t="s">
        <v>88</v>
      </c>
      <c r="B1193" s="1">
        <v>42808</v>
      </c>
      <c r="C1193">
        <v>0</v>
      </c>
      <c r="D1193">
        <v>0</v>
      </c>
      <c r="E1193" s="35">
        <v>15000</v>
      </c>
      <c r="F1193" s="35">
        <v>0</v>
      </c>
      <c r="G1193" t="s">
        <v>4210</v>
      </c>
      <c r="H1193" t="s">
        <v>3691</v>
      </c>
    </row>
    <row r="1194" spans="1:8">
      <c r="A1194" t="s">
        <v>89</v>
      </c>
      <c r="B1194" s="1">
        <v>42808</v>
      </c>
      <c r="C1194">
        <v>0</v>
      </c>
      <c r="D1194">
        <v>0</v>
      </c>
      <c r="E1194" s="35">
        <v>25000</v>
      </c>
      <c r="F1194" s="35">
        <v>0</v>
      </c>
      <c r="G1194" t="s">
        <v>4211</v>
      </c>
      <c r="H1194" t="s">
        <v>3691</v>
      </c>
    </row>
    <row r="1195" spans="1:8">
      <c r="A1195" t="s">
        <v>85</v>
      </c>
      <c r="B1195" s="1">
        <v>42808</v>
      </c>
      <c r="C1195">
        <v>0</v>
      </c>
      <c r="D1195">
        <v>0</v>
      </c>
      <c r="E1195" s="35">
        <v>25000</v>
      </c>
      <c r="F1195" s="35">
        <v>0</v>
      </c>
      <c r="G1195" t="s">
        <v>4212</v>
      </c>
      <c r="H1195" t="s">
        <v>3691</v>
      </c>
    </row>
    <row r="1196" spans="1:8">
      <c r="A1196" t="s">
        <v>97</v>
      </c>
      <c r="B1196" s="1">
        <v>42808</v>
      </c>
      <c r="C1196">
        <v>0</v>
      </c>
      <c r="D1196">
        <v>0</v>
      </c>
      <c r="E1196" s="35">
        <v>10000</v>
      </c>
      <c r="F1196" s="35">
        <v>0</v>
      </c>
      <c r="G1196" t="s">
        <v>4213</v>
      </c>
      <c r="H1196" t="s">
        <v>3691</v>
      </c>
    </row>
    <row r="1197" spans="1:8">
      <c r="A1197" t="s">
        <v>163</v>
      </c>
      <c r="B1197" s="1">
        <v>42808</v>
      </c>
      <c r="C1197">
        <v>0</v>
      </c>
      <c r="D1197">
        <v>0</v>
      </c>
      <c r="E1197" s="35">
        <v>25000</v>
      </c>
      <c r="F1197" s="35">
        <v>0</v>
      </c>
      <c r="G1197" t="s">
        <v>4214</v>
      </c>
      <c r="H1197" t="s">
        <v>3691</v>
      </c>
    </row>
    <row r="1198" spans="1:8">
      <c r="A1198" t="s">
        <v>169</v>
      </c>
      <c r="B1198" s="1">
        <v>42808</v>
      </c>
      <c r="C1198">
        <v>0</v>
      </c>
      <c r="D1198">
        <v>0</v>
      </c>
      <c r="E1198" s="35">
        <v>25000</v>
      </c>
      <c r="F1198" s="35">
        <v>0</v>
      </c>
      <c r="G1198" t="s">
        <v>4215</v>
      </c>
      <c r="H1198" t="s">
        <v>3691</v>
      </c>
    </row>
    <row r="1199" spans="1:8">
      <c r="A1199" t="s">
        <v>95</v>
      </c>
      <c r="B1199" s="1">
        <v>42808</v>
      </c>
      <c r="C1199">
        <v>0</v>
      </c>
      <c r="D1199">
        <v>0</v>
      </c>
      <c r="E1199" s="35">
        <v>25000</v>
      </c>
      <c r="F1199" s="35">
        <v>0</v>
      </c>
      <c r="G1199" t="s">
        <v>4216</v>
      </c>
      <c r="H1199" t="s">
        <v>3691</v>
      </c>
    </row>
    <row r="1200" spans="1:8">
      <c r="A1200" t="s">
        <v>102</v>
      </c>
      <c r="B1200" s="1">
        <v>42808</v>
      </c>
      <c r="C1200">
        <v>0</v>
      </c>
      <c r="D1200">
        <v>0</v>
      </c>
      <c r="E1200" s="35">
        <v>15000</v>
      </c>
      <c r="F1200" s="35">
        <v>0</v>
      </c>
      <c r="G1200" t="s">
        <v>4217</v>
      </c>
      <c r="H1200" t="s">
        <v>3691</v>
      </c>
    </row>
    <row r="1201" spans="1:8">
      <c r="A1201" t="s">
        <v>101</v>
      </c>
      <c r="B1201" s="1">
        <v>42808</v>
      </c>
      <c r="C1201">
        <v>0</v>
      </c>
      <c r="D1201">
        <v>0</v>
      </c>
      <c r="E1201" s="35">
        <v>10000</v>
      </c>
      <c r="F1201" s="35">
        <v>0</v>
      </c>
      <c r="G1201" t="s">
        <v>4218</v>
      </c>
      <c r="H1201" t="s">
        <v>3691</v>
      </c>
    </row>
    <row r="1202" spans="1:8">
      <c r="A1202" t="s">
        <v>94</v>
      </c>
      <c r="B1202" s="1">
        <v>42808</v>
      </c>
      <c r="C1202">
        <v>0</v>
      </c>
      <c r="D1202">
        <v>0</v>
      </c>
      <c r="E1202" s="35">
        <v>15000</v>
      </c>
      <c r="F1202" s="35">
        <v>0</v>
      </c>
      <c r="G1202" t="s">
        <v>4219</v>
      </c>
      <c r="H1202" t="s">
        <v>3691</v>
      </c>
    </row>
    <row r="1203" spans="1:8">
      <c r="A1203" t="s">
        <v>99</v>
      </c>
      <c r="B1203" s="1">
        <v>42825</v>
      </c>
      <c r="C1203">
        <v>0</v>
      </c>
      <c r="D1203">
        <v>0</v>
      </c>
      <c r="E1203" s="35">
        <v>0</v>
      </c>
      <c r="F1203" s="35">
        <v>0</v>
      </c>
      <c r="H1203" t="s">
        <v>4220</v>
      </c>
    </row>
    <row r="1204" spans="1:8">
      <c r="A1204" t="s">
        <v>97</v>
      </c>
      <c r="B1204" s="1">
        <v>42825</v>
      </c>
      <c r="C1204">
        <v>0</v>
      </c>
      <c r="D1204">
        <v>0</v>
      </c>
      <c r="E1204" s="35">
        <v>10000</v>
      </c>
      <c r="F1204" s="35">
        <v>0</v>
      </c>
      <c r="G1204" t="s">
        <v>4221</v>
      </c>
      <c r="H1204" t="s">
        <v>4222</v>
      </c>
    </row>
    <row r="1205" spans="1:8">
      <c r="A1205" t="s">
        <v>85</v>
      </c>
      <c r="B1205" s="1">
        <v>42825</v>
      </c>
      <c r="C1205">
        <v>0</v>
      </c>
      <c r="D1205">
        <v>0</v>
      </c>
      <c r="E1205" s="35">
        <v>10000</v>
      </c>
      <c r="F1205" s="35">
        <v>0</v>
      </c>
      <c r="G1205" t="s">
        <v>4223</v>
      </c>
      <c r="H1205" t="s">
        <v>4222</v>
      </c>
    </row>
    <row r="1206" spans="1:8">
      <c r="A1206" t="s">
        <v>93</v>
      </c>
      <c r="B1206" s="1">
        <v>42825</v>
      </c>
      <c r="C1206">
        <v>0</v>
      </c>
      <c r="D1206">
        <v>0</v>
      </c>
      <c r="E1206" s="35">
        <v>25000</v>
      </c>
      <c r="F1206" s="35">
        <v>0</v>
      </c>
      <c r="G1206" t="s">
        <v>4224</v>
      </c>
      <c r="H1206" t="s">
        <v>4222</v>
      </c>
    </row>
    <row r="1207" spans="1:8">
      <c r="A1207" t="s">
        <v>162</v>
      </c>
      <c r="B1207" s="1">
        <v>42825</v>
      </c>
      <c r="C1207">
        <v>0</v>
      </c>
      <c r="D1207">
        <v>0</v>
      </c>
      <c r="E1207" s="35">
        <v>10000</v>
      </c>
      <c r="F1207" s="35">
        <v>0</v>
      </c>
      <c r="G1207" t="s">
        <v>4225</v>
      </c>
      <c r="H1207" t="s">
        <v>4222</v>
      </c>
    </row>
    <row r="1208" spans="1:8">
      <c r="A1208" t="s">
        <v>102</v>
      </c>
      <c r="B1208" s="1">
        <v>42825</v>
      </c>
      <c r="C1208">
        <v>0</v>
      </c>
      <c r="D1208">
        <v>0</v>
      </c>
      <c r="E1208" s="35">
        <v>10000</v>
      </c>
      <c r="F1208" s="35">
        <v>0</v>
      </c>
      <c r="G1208" t="s">
        <v>4226</v>
      </c>
      <c r="H1208" t="s">
        <v>4222</v>
      </c>
    </row>
    <row r="1209" spans="1:8">
      <c r="A1209" t="s">
        <v>101</v>
      </c>
      <c r="B1209" s="1">
        <v>42825</v>
      </c>
      <c r="C1209">
        <v>0</v>
      </c>
      <c r="D1209">
        <v>0</v>
      </c>
      <c r="E1209" s="35">
        <v>5000</v>
      </c>
      <c r="F1209" s="35">
        <v>0</v>
      </c>
      <c r="G1209" t="s">
        <v>4227</v>
      </c>
      <c r="H1209" t="s">
        <v>4222</v>
      </c>
    </row>
    <row r="1210" spans="1:8">
      <c r="A1210" t="s">
        <v>102</v>
      </c>
      <c r="B1210" s="1">
        <v>42826</v>
      </c>
      <c r="C1210">
        <v>0</v>
      </c>
      <c r="D1210">
        <v>0</v>
      </c>
      <c r="E1210" s="35">
        <v>10000</v>
      </c>
      <c r="F1210" s="35">
        <v>0</v>
      </c>
      <c r="G1210" t="s">
        <v>4226</v>
      </c>
      <c r="H1210" t="s">
        <v>4228</v>
      </c>
    </row>
    <row r="1211" spans="1:8">
      <c r="A1211" t="s">
        <v>99</v>
      </c>
      <c r="B1211" s="1">
        <v>42826</v>
      </c>
      <c r="C1211">
        <v>0</v>
      </c>
      <c r="D1211">
        <v>0</v>
      </c>
      <c r="E1211" s="35">
        <v>0</v>
      </c>
      <c r="F1211" s="35">
        <v>0</v>
      </c>
      <c r="H1211" t="s">
        <v>4220</v>
      </c>
    </row>
    <row r="1212" spans="1:8">
      <c r="A1212" t="s">
        <v>93</v>
      </c>
      <c r="B1212" s="1">
        <v>42826</v>
      </c>
      <c r="C1212">
        <v>0</v>
      </c>
      <c r="D1212">
        <v>0</v>
      </c>
      <c r="E1212" s="35">
        <v>25000</v>
      </c>
      <c r="F1212" s="35">
        <v>0</v>
      </c>
      <c r="G1212" t="s">
        <v>4224</v>
      </c>
      <c r="H1212" t="s">
        <v>4228</v>
      </c>
    </row>
    <row r="1213" spans="1:8">
      <c r="A1213" t="s">
        <v>101</v>
      </c>
      <c r="B1213" s="1">
        <v>42826</v>
      </c>
      <c r="C1213">
        <v>0</v>
      </c>
      <c r="D1213">
        <v>0</v>
      </c>
      <c r="E1213" s="35">
        <v>10000</v>
      </c>
      <c r="F1213" s="35">
        <v>0</v>
      </c>
      <c r="G1213" t="s">
        <v>4227</v>
      </c>
      <c r="H1213" t="s">
        <v>4228</v>
      </c>
    </row>
    <row r="1214" spans="1:8">
      <c r="A1214" t="s">
        <v>162</v>
      </c>
      <c r="B1214" s="1">
        <v>42826</v>
      </c>
      <c r="C1214">
        <v>0</v>
      </c>
      <c r="D1214">
        <v>0</v>
      </c>
      <c r="E1214" s="35">
        <v>10000</v>
      </c>
      <c r="F1214" s="35">
        <v>0</v>
      </c>
      <c r="G1214" t="s">
        <v>4225</v>
      </c>
      <c r="H1214" t="s">
        <v>4228</v>
      </c>
    </row>
    <row r="1215" spans="1:8">
      <c r="A1215" t="s">
        <v>97</v>
      </c>
      <c r="B1215" s="1">
        <v>42826</v>
      </c>
      <c r="C1215">
        <v>0</v>
      </c>
      <c r="D1215">
        <v>0</v>
      </c>
      <c r="E1215" s="35">
        <v>10000</v>
      </c>
      <c r="F1215" s="35">
        <v>0</v>
      </c>
      <c r="G1215" t="s">
        <v>4221</v>
      </c>
      <c r="H1215" t="s">
        <v>4228</v>
      </c>
    </row>
    <row r="1216" spans="1:8">
      <c r="A1216" t="s">
        <v>85</v>
      </c>
      <c r="B1216" s="1">
        <v>42826</v>
      </c>
      <c r="C1216">
        <v>0</v>
      </c>
      <c r="D1216">
        <v>0</v>
      </c>
      <c r="E1216" s="35">
        <v>10000</v>
      </c>
      <c r="F1216" s="35">
        <v>0</v>
      </c>
      <c r="G1216" t="s">
        <v>4223</v>
      </c>
      <c r="H1216" t="s">
        <v>4228</v>
      </c>
    </row>
    <row r="1217" spans="1:8">
      <c r="A1217" t="s">
        <v>85</v>
      </c>
      <c r="B1217" s="1">
        <v>43081</v>
      </c>
      <c r="C1217">
        <v>0</v>
      </c>
      <c r="D1217">
        <v>0</v>
      </c>
      <c r="E1217" s="35">
        <v>15000</v>
      </c>
      <c r="F1217" s="35">
        <v>0</v>
      </c>
      <c r="G1217" t="s">
        <v>4229</v>
      </c>
      <c r="H1217" t="s">
        <v>4230</v>
      </c>
    </row>
    <row r="1218" spans="1:8">
      <c r="A1218" t="s">
        <v>88</v>
      </c>
      <c r="B1218" s="1">
        <v>43081</v>
      </c>
      <c r="C1218">
        <v>0</v>
      </c>
      <c r="D1218">
        <v>0</v>
      </c>
      <c r="E1218" s="35">
        <v>10000</v>
      </c>
      <c r="F1218" s="35">
        <v>0</v>
      </c>
      <c r="G1218" t="s">
        <v>4231</v>
      </c>
      <c r="H1218" t="s">
        <v>4230</v>
      </c>
    </row>
    <row r="1219" spans="1:8">
      <c r="A1219" t="s">
        <v>98</v>
      </c>
      <c r="B1219" s="1">
        <v>43081</v>
      </c>
      <c r="C1219">
        <v>0</v>
      </c>
      <c r="D1219">
        <v>0</v>
      </c>
      <c r="E1219" s="35">
        <v>15000</v>
      </c>
      <c r="F1219" s="35">
        <v>0</v>
      </c>
      <c r="G1219" t="s">
        <v>4232</v>
      </c>
      <c r="H1219" t="s">
        <v>4230</v>
      </c>
    </row>
    <row r="1220" spans="1:8">
      <c r="A1220" t="s">
        <v>162</v>
      </c>
      <c r="B1220" s="1">
        <v>43081</v>
      </c>
      <c r="C1220">
        <v>0</v>
      </c>
      <c r="D1220">
        <v>0</v>
      </c>
      <c r="E1220" s="35">
        <v>10000</v>
      </c>
      <c r="F1220" s="35">
        <v>0</v>
      </c>
      <c r="G1220" t="s">
        <v>4232</v>
      </c>
      <c r="H1220" t="s">
        <v>4230</v>
      </c>
    </row>
    <row r="1221" spans="1:8">
      <c r="A1221" t="s">
        <v>160</v>
      </c>
      <c r="B1221" s="1">
        <v>43081</v>
      </c>
      <c r="C1221">
        <v>0</v>
      </c>
      <c r="D1221">
        <v>0</v>
      </c>
      <c r="E1221" s="35">
        <v>10000</v>
      </c>
      <c r="F1221" s="35">
        <v>0</v>
      </c>
      <c r="G1221" t="s">
        <v>4233</v>
      </c>
      <c r="H1221" t="s">
        <v>4230</v>
      </c>
    </row>
    <row r="1222" spans="1:8">
      <c r="A1222" t="s">
        <v>93</v>
      </c>
      <c r="B1222" s="1">
        <v>43081</v>
      </c>
      <c r="C1222">
        <v>0</v>
      </c>
      <c r="D1222">
        <v>0</v>
      </c>
      <c r="E1222" s="35">
        <v>20000</v>
      </c>
      <c r="F1222" s="35">
        <v>0</v>
      </c>
      <c r="G1222" t="s">
        <v>4234</v>
      </c>
      <c r="H1222" t="s">
        <v>4230</v>
      </c>
    </row>
    <row r="1223" spans="1:8">
      <c r="A1223" t="s">
        <v>102</v>
      </c>
      <c r="B1223" s="1">
        <v>43081</v>
      </c>
      <c r="C1223">
        <v>0</v>
      </c>
      <c r="D1223">
        <v>0</v>
      </c>
      <c r="E1223" s="35">
        <v>10000</v>
      </c>
      <c r="F1223" s="35">
        <v>0</v>
      </c>
      <c r="G1223" t="s">
        <v>4235</v>
      </c>
      <c r="H1223" t="s">
        <v>4230</v>
      </c>
    </row>
    <row r="1224" spans="1:8">
      <c r="A1224" t="s">
        <v>97</v>
      </c>
      <c r="B1224" s="1">
        <v>43081</v>
      </c>
      <c r="C1224">
        <v>0</v>
      </c>
      <c r="D1224">
        <v>0</v>
      </c>
      <c r="E1224" s="35">
        <v>10000</v>
      </c>
      <c r="F1224" s="35">
        <v>0</v>
      </c>
      <c r="G1224" t="s">
        <v>4236</v>
      </c>
      <c r="H1224" t="s">
        <v>4230</v>
      </c>
    </row>
    <row r="1225" spans="1:8">
      <c r="A1225" t="s">
        <v>101</v>
      </c>
      <c r="B1225" s="1">
        <v>43081</v>
      </c>
      <c r="C1225">
        <v>0</v>
      </c>
      <c r="D1225">
        <v>0</v>
      </c>
      <c r="E1225" s="35">
        <v>10000</v>
      </c>
      <c r="F1225" s="35">
        <v>0</v>
      </c>
      <c r="G1225" t="s">
        <v>4105</v>
      </c>
      <c r="H1225" t="s">
        <v>4230</v>
      </c>
    </row>
    <row r="1226" spans="1:8">
      <c r="A1226" t="s">
        <v>94</v>
      </c>
      <c r="B1226" s="1">
        <v>43081</v>
      </c>
      <c r="C1226">
        <v>0</v>
      </c>
      <c r="D1226">
        <v>0</v>
      </c>
      <c r="E1226" s="35">
        <v>10000</v>
      </c>
      <c r="F1226" s="35">
        <v>0</v>
      </c>
      <c r="G1226" t="s">
        <v>4237</v>
      </c>
      <c r="H1226" t="s">
        <v>4230</v>
      </c>
    </row>
    <row r="1227" spans="1:8">
      <c r="A1227" t="s">
        <v>160</v>
      </c>
      <c r="B1227" s="1">
        <v>43091</v>
      </c>
      <c r="C1227">
        <v>0</v>
      </c>
      <c r="D1227">
        <v>0</v>
      </c>
      <c r="E1227" s="35">
        <v>0</v>
      </c>
      <c r="F1227" s="35">
        <v>0</v>
      </c>
      <c r="G1227" t="s">
        <v>4238</v>
      </c>
      <c r="H1227" t="s">
        <v>4239</v>
      </c>
    </row>
    <row r="1228" spans="1:8">
      <c r="A1228" t="s">
        <v>93</v>
      </c>
      <c r="B1228" s="1">
        <v>43091</v>
      </c>
      <c r="C1228">
        <v>0</v>
      </c>
      <c r="D1228">
        <v>0</v>
      </c>
      <c r="E1228" s="35">
        <v>0</v>
      </c>
      <c r="F1228" s="35">
        <v>0</v>
      </c>
      <c r="G1228" t="s">
        <v>4240</v>
      </c>
      <c r="H1228" t="s">
        <v>4239</v>
      </c>
    </row>
    <row r="1229" spans="1:8">
      <c r="A1229" t="s">
        <v>89</v>
      </c>
      <c r="B1229" s="1">
        <v>43091</v>
      </c>
      <c r="C1229">
        <v>0</v>
      </c>
      <c r="D1229">
        <v>0</v>
      </c>
      <c r="E1229" s="35">
        <v>0</v>
      </c>
      <c r="F1229" s="35">
        <v>0</v>
      </c>
      <c r="G1229" t="s">
        <v>4241</v>
      </c>
      <c r="H1229" t="s">
        <v>4239</v>
      </c>
    </row>
    <row r="1230" spans="1:8">
      <c r="A1230" t="s">
        <v>92</v>
      </c>
      <c r="B1230" s="1">
        <v>43091</v>
      </c>
      <c r="C1230">
        <v>0</v>
      </c>
      <c r="D1230">
        <v>0</v>
      </c>
      <c r="E1230" s="35">
        <v>0</v>
      </c>
      <c r="F1230" s="35">
        <v>0</v>
      </c>
      <c r="G1230" t="s">
        <v>4241</v>
      </c>
      <c r="H1230" t="s">
        <v>4239</v>
      </c>
    </row>
    <row r="1231" spans="1:8">
      <c r="A1231" t="s">
        <v>163</v>
      </c>
      <c r="B1231" s="1">
        <v>43091</v>
      </c>
      <c r="C1231">
        <v>0</v>
      </c>
      <c r="D1231">
        <v>0</v>
      </c>
      <c r="E1231" s="35">
        <v>0</v>
      </c>
      <c r="F1231" s="35">
        <v>0</v>
      </c>
      <c r="G1231" t="s">
        <v>4240</v>
      </c>
      <c r="H1231" t="s">
        <v>4239</v>
      </c>
    </row>
    <row r="1232" spans="1:8">
      <c r="A1232" t="s">
        <v>88</v>
      </c>
      <c r="B1232" s="1">
        <v>43091</v>
      </c>
      <c r="C1232">
        <v>0</v>
      </c>
      <c r="D1232">
        <v>0</v>
      </c>
      <c r="E1232" s="35">
        <v>0</v>
      </c>
      <c r="F1232" s="35">
        <v>0</v>
      </c>
      <c r="G1232" t="s">
        <v>4238</v>
      </c>
      <c r="H1232" t="s">
        <v>4239</v>
      </c>
    </row>
    <row r="1233" spans="1:8">
      <c r="A1233" t="s">
        <v>85</v>
      </c>
      <c r="B1233" s="1">
        <v>43091</v>
      </c>
      <c r="C1233">
        <v>0</v>
      </c>
      <c r="D1233">
        <v>0</v>
      </c>
      <c r="E1233" s="35">
        <v>0</v>
      </c>
      <c r="F1233" s="35">
        <v>0</v>
      </c>
      <c r="G1233" t="s">
        <v>4242</v>
      </c>
      <c r="H1233" t="s">
        <v>4239</v>
      </c>
    </row>
    <row r="1234" spans="1:8">
      <c r="A1234" t="s">
        <v>97</v>
      </c>
      <c r="B1234" s="1">
        <v>43091</v>
      </c>
      <c r="C1234">
        <v>0</v>
      </c>
      <c r="D1234">
        <v>0</v>
      </c>
      <c r="E1234" s="35">
        <v>0</v>
      </c>
      <c r="F1234" s="35">
        <v>0</v>
      </c>
      <c r="G1234" t="s">
        <v>4243</v>
      </c>
      <c r="H1234" t="s">
        <v>4239</v>
      </c>
    </row>
    <row r="1235" spans="1:8">
      <c r="A1235" t="s">
        <v>102</v>
      </c>
      <c r="B1235" s="1">
        <v>43091</v>
      </c>
      <c r="C1235">
        <v>0</v>
      </c>
      <c r="D1235">
        <v>0</v>
      </c>
      <c r="E1235" s="35">
        <v>0</v>
      </c>
      <c r="F1235" s="35">
        <v>0</v>
      </c>
      <c r="G1235" t="s">
        <v>4238</v>
      </c>
      <c r="H1235" t="s">
        <v>4239</v>
      </c>
    </row>
    <row r="1236" spans="1:8">
      <c r="A1236" t="s">
        <v>97</v>
      </c>
      <c r="B1236" s="1">
        <v>43094</v>
      </c>
      <c r="C1236">
        <v>0</v>
      </c>
      <c r="D1236">
        <v>0</v>
      </c>
      <c r="E1236" s="35">
        <v>10000</v>
      </c>
      <c r="F1236" s="35">
        <v>0</v>
      </c>
      <c r="G1236" t="s">
        <v>4244</v>
      </c>
      <c r="H1236" t="s">
        <v>4245</v>
      </c>
    </row>
    <row r="1237" spans="1:8">
      <c r="A1237" t="s">
        <v>98</v>
      </c>
      <c r="B1237" s="1">
        <v>43094</v>
      </c>
      <c r="C1237">
        <v>0</v>
      </c>
      <c r="D1237">
        <v>0</v>
      </c>
      <c r="E1237" s="35">
        <v>10000</v>
      </c>
      <c r="F1237" s="35">
        <v>0</v>
      </c>
      <c r="G1237" t="s">
        <v>4244</v>
      </c>
      <c r="H1237" t="s">
        <v>4245</v>
      </c>
    </row>
    <row r="1238" spans="1:8">
      <c r="A1238" t="s">
        <v>93</v>
      </c>
      <c r="B1238" s="1">
        <v>43094</v>
      </c>
      <c r="C1238">
        <v>0</v>
      </c>
      <c r="D1238">
        <v>0</v>
      </c>
      <c r="E1238" s="35">
        <v>10000</v>
      </c>
      <c r="F1238" s="35">
        <v>0</v>
      </c>
      <c r="G1238" t="s">
        <v>4244</v>
      </c>
      <c r="H1238" t="s">
        <v>4245</v>
      </c>
    </row>
    <row r="1239" spans="1:8" ht="15">
      <c r="A1239" s="32" t="s">
        <v>94</v>
      </c>
      <c r="B1239" s="33">
        <v>43104</v>
      </c>
      <c r="C1239" s="32">
        <v>0</v>
      </c>
      <c r="D1239" s="32">
        <v>0</v>
      </c>
      <c r="E1239" s="37">
        <v>5000</v>
      </c>
      <c r="F1239" s="37">
        <v>0</v>
      </c>
      <c r="G1239" s="32" t="s">
        <v>4246</v>
      </c>
      <c r="H1239" s="32" t="s">
        <v>4247</v>
      </c>
    </row>
    <row r="1240" spans="1:8" ht="15">
      <c r="A1240" s="32" t="s">
        <v>102</v>
      </c>
      <c r="B1240" s="33">
        <v>43104</v>
      </c>
      <c r="C1240" s="32">
        <v>0</v>
      </c>
      <c r="D1240" s="32">
        <v>0</v>
      </c>
      <c r="E1240" s="37">
        <v>5000</v>
      </c>
      <c r="F1240" s="37">
        <v>0</v>
      </c>
      <c r="G1240" s="32" t="s">
        <v>4246</v>
      </c>
      <c r="H1240" s="32" t="s">
        <v>4247</v>
      </c>
    </row>
    <row r="1241" spans="1:8" ht="15">
      <c r="A1241" s="32" t="s">
        <v>96</v>
      </c>
      <c r="B1241" s="33">
        <v>43112</v>
      </c>
      <c r="C1241" s="32">
        <v>0</v>
      </c>
      <c r="D1241" s="32">
        <v>0</v>
      </c>
      <c r="E1241" s="37">
        <v>10000</v>
      </c>
      <c r="F1241" s="37">
        <v>0</v>
      </c>
      <c r="G1241" s="32" t="s">
        <v>4248</v>
      </c>
      <c r="H1241" s="32" t="s">
        <v>440</v>
      </c>
    </row>
    <row r="1242" spans="1:8" ht="15">
      <c r="A1242" s="32" t="s">
        <v>95</v>
      </c>
      <c r="B1242" s="33">
        <v>43112</v>
      </c>
      <c r="C1242" s="32">
        <v>0</v>
      </c>
      <c r="D1242" s="32">
        <v>0</v>
      </c>
      <c r="E1242" s="37">
        <v>10000</v>
      </c>
      <c r="F1242" s="37">
        <v>0</v>
      </c>
      <c r="G1242" s="32" t="s">
        <v>4248</v>
      </c>
      <c r="H1242" s="32" t="s">
        <v>440</v>
      </c>
    </row>
    <row r="1243" spans="1:8" ht="15">
      <c r="A1243" s="32" t="s">
        <v>89</v>
      </c>
      <c r="B1243" s="33">
        <v>43112</v>
      </c>
      <c r="C1243" s="32">
        <v>0</v>
      </c>
      <c r="D1243" s="32">
        <v>0</v>
      </c>
      <c r="E1243" s="37">
        <v>10000</v>
      </c>
      <c r="F1243" s="37">
        <v>0</v>
      </c>
      <c r="G1243" s="32" t="s">
        <v>4248</v>
      </c>
      <c r="H1243" s="32" t="s">
        <v>440</v>
      </c>
    </row>
    <row r="1244" spans="1:8" ht="15">
      <c r="A1244" s="32" t="s">
        <v>98</v>
      </c>
      <c r="B1244" s="33">
        <v>43135</v>
      </c>
      <c r="C1244" s="32">
        <v>0</v>
      </c>
      <c r="D1244" s="32">
        <v>0</v>
      </c>
      <c r="E1244" s="37">
        <v>0</v>
      </c>
      <c r="F1244" s="37">
        <v>0</v>
      </c>
      <c r="G1244" s="32" t="s">
        <v>4249</v>
      </c>
      <c r="H1244" s="32" t="s">
        <v>4250</v>
      </c>
    </row>
    <row r="1245" spans="1:8" ht="15">
      <c r="A1245" s="32" t="s">
        <v>162</v>
      </c>
      <c r="B1245" s="33">
        <v>43135</v>
      </c>
      <c r="C1245" s="32">
        <v>0</v>
      </c>
      <c r="D1245" s="32">
        <v>0</v>
      </c>
      <c r="E1245" s="37">
        <v>0</v>
      </c>
      <c r="F1245" s="37">
        <v>0</v>
      </c>
      <c r="G1245" s="32" t="s">
        <v>4249</v>
      </c>
      <c r="H1245" s="32" t="s">
        <v>4250</v>
      </c>
    </row>
    <row r="1246" spans="1:8" ht="15">
      <c r="A1246" s="32" t="s">
        <v>93</v>
      </c>
      <c r="B1246" s="33">
        <v>43135</v>
      </c>
      <c r="C1246" s="32">
        <v>0</v>
      </c>
      <c r="D1246" s="32">
        <v>0</v>
      </c>
      <c r="E1246" s="37">
        <v>0</v>
      </c>
      <c r="F1246" s="37">
        <v>0</v>
      </c>
      <c r="G1246" s="32" t="s">
        <v>4251</v>
      </c>
      <c r="H1246" s="32" t="s">
        <v>4250</v>
      </c>
    </row>
    <row r="1247" spans="1:8" ht="15">
      <c r="A1247" s="32" t="s">
        <v>94</v>
      </c>
      <c r="B1247" s="33">
        <v>43135</v>
      </c>
      <c r="C1247" s="32">
        <v>0</v>
      </c>
      <c r="D1247" s="32">
        <v>0</v>
      </c>
      <c r="E1247" s="37">
        <v>0</v>
      </c>
      <c r="F1247" s="37">
        <v>0</v>
      </c>
      <c r="G1247" s="32" t="s">
        <v>4252</v>
      </c>
      <c r="H1247" s="32" t="s">
        <v>4250</v>
      </c>
    </row>
    <row r="1248" spans="1:8" ht="15">
      <c r="A1248" s="32" t="s">
        <v>90</v>
      </c>
      <c r="B1248" s="33">
        <v>43138</v>
      </c>
      <c r="C1248" s="32">
        <v>0</v>
      </c>
      <c r="D1248" s="32">
        <v>0</v>
      </c>
      <c r="E1248" s="37">
        <v>0</v>
      </c>
      <c r="F1248" s="37">
        <v>0</v>
      </c>
      <c r="G1248" s="32"/>
      <c r="H1248" s="32" t="s">
        <v>4253</v>
      </c>
    </row>
    <row r="1249" spans="1:8" ht="15">
      <c r="A1249" s="32" t="s">
        <v>99</v>
      </c>
      <c r="B1249" s="33">
        <v>43138</v>
      </c>
      <c r="C1249" s="32">
        <v>0</v>
      </c>
      <c r="D1249" s="32">
        <v>0</v>
      </c>
      <c r="E1249" s="37">
        <v>0</v>
      </c>
      <c r="F1249" s="37">
        <v>0</v>
      </c>
      <c r="G1249" s="32"/>
      <c r="H1249" s="32" t="s">
        <v>4253</v>
      </c>
    </row>
    <row r="1250" spans="1:8" ht="15">
      <c r="A1250" s="32" t="s">
        <v>165</v>
      </c>
      <c r="B1250" s="33">
        <v>43138</v>
      </c>
      <c r="C1250" s="32">
        <v>0</v>
      </c>
      <c r="D1250" s="32">
        <v>0</v>
      </c>
      <c r="E1250" s="37">
        <v>0</v>
      </c>
      <c r="F1250" s="37">
        <v>0</v>
      </c>
      <c r="G1250" s="32"/>
      <c r="H1250" s="32" t="s">
        <v>4253</v>
      </c>
    </row>
    <row r="1251" spans="1:8" ht="15">
      <c r="A1251" s="32" t="s">
        <v>93</v>
      </c>
      <c r="B1251" s="33">
        <v>43138</v>
      </c>
      <c r="C1251" s="32">
        <v>0</v>
      </c>
      <c r="D1251" s="32">
        <v>0</v>
      </c>
      <c r="E1251" s="37">
        <v>10000</v>
      </c>
      <c r="F1251" s="37">
        <v>0</v>
      </c>
      <c r="G1251" s="32" t="s">
        <v>4254</v>
      </c>
      <c r="H1251" s="32" t="s">
        <v>4255</v>
      </c>
    </row>
    <row r="1252" spans="1:8" ht="15">
      <c r="A1252" s="32" t="s">
        <v>162</v>
      </c>
      <c r="B1252" s="33">
        <v>43138</v>
      </c>
      <c r="C1252" s="32">
        <v>0</v>
      </c>
      <c r="D1252" s="32">
        <v>0</v>
      </c>
      <c r="E1252" s="37">
        <v>10000</v>
      </c>
      <c r="F1252" s="37">
        <v>0</v>
      </c>
      <c r="G1252" s="32" t="s">
        <v>4256</v>
      </c>
      <c r="H1252" s="32" t="s">
        <v>4255</v>
      </c>
    </row>
    <row r="1253" spans="1:8" ht="15">
      <c r="A1253" s="32" t="s">
        <v>98</v>
      </c>
      <c r="B1253" s="33">
        <v>43138</v>
      </c>
      <c r="C1253" s="32">
        <v>0</v>
      </c>
      <c r="D1253" s="32">
        <v>0</v>
      </c>
      <c r="E1253" s="37">
        <v>10000</v>
      </c>
      <c r="F1253" s="37">
        <v>0</v>
      </c>
      <c r="G1253" s="32" t="s">
        <v>4256</v>
      </c>
      <c r="H1253" s="32" t="s">
        <v>4255</v>
      </c>
    </row>
    <row r="1254" spans="1:8" ht="15">
      <c r="A1254" s="32" t="s">
        <v>92</v>
      </c>
      <c r="B1254" s="33">
        <v>43138</v>
      </c>
      <c r="C1254" s="32">
        <v>0</v>
      </c>
      <c r="D1254" s="32">
        <v>0</v>
      </c>
      <c r="E1254" s="37">
        <v>10000</v>
      </c>
      <c r="F1254" s="37">
        <v>0</v>
      </c>
      <c r="G1254" s="32" t="s">
        <v>4257</v>
      </c>
      <c r="H1254" s="32" t="s">
        <v>4255</v>
      </c>
    </row>
    <row r="1255" spans="1:8" ht="15">
      <c r="A1255" s="32" t="s">
        <v>160</v>
      </c>
      <c r="B1255" s="33">
        <v>43138</v>
      </c>
      <c r="C1255" s="32">
        <v>0</v>
      </c>
      <c r="D1255" s="32">
        <v>0</v>
      </c>
      <c r="E1255" s="37">
        <v>10000</v>
      </c>
      <c r="F1255" s="37">
        <v>0</v>
      </c>
      <c r="G1255" s="32" t="s">
        <v>4257</v>
      </c>
      <c r="H1255" s="32" t="s">
        <v>4255</v>
      </c>
    </row>
    <row r="1256" spans="1:8" ht="15">
      <c r="A1256" s="32" t="s">
        <v>96</v>
      </c>
      <c r="B1256" s="33">
        <v>43138</v>
      </c>
      <c r="C1256" s="32">
        <v>0</v>
      </c>
      <c r="D1256" s="32">
        <v>0</v>
      </c>
      <c r="E1256" s="37">
        <v>10000</v>
      </c>
      <c r="F1256" s="37">
        <v>0</v>
      </c>
      <c r="G1256" s="32" t="s">
        <v>4258</v>
      </c>
      <c r="H1256" s="32" t="s">
        <v>4255</v>
      </c>
    </row>
    <row r="1257" spans="1:8" ht="15">
      <c r="A1257" s="32" t="s">
        <v>169</v>
      </c>
      <c r="B1257" s="33">
        <v>43138</v>
      </c>
      <c r="C1257" s="32">
        <v>0</v>
      </c>
      <c r="D1257" s="32">
        <v>0</v>
      </c>
      <c r="E1257" s="37">
        <v>10000</v>
      </c>
      <c r="F1257" s="37">
        <v>0</v>
      </c>
      <c r="G1257" s="32" t="s">
        <v>4259</v>
      </c>
      <c r="H1257" s="32" t="s">
        <v>4255</v>
      </c>
    </row>
    <row r="1258" spans="1:8" ht="15">
      <c r="A1258" s="32" t="s">
        <v>95</v>
      </c>
      <c r="B1258" s="33">
        <v>43138</v>
      </c>
      <c r="C1258" s="32">
        <v>0</v>
      </c>
      <c r="D1258" s="32">
        <v>0</v>
      </c>
      <c r="E1258" s="37">
        <v>10000</v>
      </c>
      <c r="F1258" s="37">
        <v>0</v>
      </c>
      <c r="G1258" s="32" t="s">
        <v>4259</v>
      </c>
      <c r="H1258" s="32" t="s">
        <v>4255</v>
      </c>
    </row>
    <row r="1259" spans="1:8" ht="15">
      <c r="A1259" s="32" t="s">
        <v>89</v>
      </c>
      <c r="B1259" s="33">
        <v>43138</v>
      </c>
      <c r="C1259" s="32">
        <v>0</v>
      </c>
      <c r="D1259" s="32">
        <v>0</v>
      </c>
      <c r="E1259" s="37">
        <v>10000</v>
      </c>
      <c r="F1259" s="37">
        <v>0</v>
      </c>
      <c r="G1259" s="32" t="s">
        <v>4260</v>
      </c>
      <c r="H1259" s="32" t="s">
        <v>4255</v>
      </c>
    </row>
    <row r="1260" spans="1:8" ht="15">
      <c r="A1260" s="32" t="s">
        <v>88</v>
      </c>
      <c r="B1260" s="33">
        <v>43138</v>
      </c>
      <c r="C1260" s="32">
        <v>0</v>
      </c>
      <c r="D1260" s="32">
        <v>0</v>
      </c>
      <c r="E1260" s="37">
        <v>10000</v>
      </c>
      <c r="F1260" s="37">
        <v>0</v>
      </c>
      <c r="G1260" s="32" t="s">
        <v>4261</v>
      </c>
      <c r="H1260" s="32" t="s">
        <v>4255</v>
      </c>
    </row>
    <row r="1261" spans="1:8" ht="15">
      <c r="A1261" s="32" t="s">
        <v>94</v>
      </c>
      <c r="B1261" s="33">
        <v>43138</v>
      </c>
      <c r="C1261" s="32">
        <v>0</v>
      </c>
      <c r="D1261" s="32">
        <v>0</v>
      </c>
      <c r="E1261" s="37">
        <v>10000</v>
      </c>
      <c r="F1261" s="37">
        <v>0</v>
      </c>
      <c r="G1261" s="32" t="s">
        <v>4262</v>
      </c>
      <c r="H1261" s="32" t="s">
        <v>4255</v>
      </c>
    </row>
    <row r="1262" spans="1:8" ht="15">
      <c r="A1262" s="32" t="s">
        <v>97</v>
      </c>
      <c r="B1262" s="33">
        <v>43138</v>
      </c>
      <c r="C1262" s="32">
        <v>0</v>
      </c>
      <c r="D1262" s="32">
        <v>0</v>
      </c>
      <c r="E1262" s="37">
        <v>10000</v>
      </c>
      <c r="F1262" s="37">
        <v>0</v>
      </c>
      <c r="G1262" s="32" t="s">
        <v>4263</v>
      </c>
      <c r="H1262" s="32" t="s">
        <v>4255</v>
      </c>
    </row>
    <row r="1263" spans="1:8" ht="15">
      <c r="A1263" s="32" t="s">
        <v>101</v>
      </c>
      <c r="B1263" s="33">
        <v>43138</v>
      </c>
      <c r="C1263" s="32">
        <v>0</v>
      </c>
      <c r="D1263" s="32">
        <v>0</v>
      </c>
      <c r="E1263" s="37">
        <v>10000</v>
      </c>
      <c r="F1263" s="37">
        <v>0</v>
      </c>
      <c r="G1263" s="32" t="s">
        <v>4264</v>
      </c>
      <c r="H1263" s="32" t="s">
        <v>4255</v>
      </c>
    </row>
    <row r="1264" spans="1:8" ht="15">
      <c r="A1264" s="32" t="s">
        <v>102</v>
      </c>
      <c r="B1264" s="33">
        <v>43138</v>
      </c>
      <c r="C1264" s="32">
        <v>0</v>
      </c>
      <c r="D1264" s="32">
        <v>0</v>
      </c>
      <c r="E1264" s="37">
        <v>10000</v>
      </c>
      <c r="F1264" s="37">
        <v>0</v>
      </c>
      <c r="G1264" s="32" t="s">
        <v>4265</v>
      </c>
      <c r="H1264" s="32" t="s">
        <v>4255</v>
      </c>
    </row>
    <row r="1265" spans="1:8" ht="15">
      <c r="A1265" s="32" t="s">
        <v>85</v>
      </c>
      <c r="B1265" s="33">
        <v>43138</v>
      </c>
      <c r="C1265" s="32">
        <v>0</v>
      </c>
      <c r="D1265" s="32">
        <v>0</v>
      </c>
      <c r="E1265" s="37">
        <v>10000</v>
      </c>
      <c r="F1265" s="37">
        <v>0</v>
      </c>
      <c r="G1265" s="32" t="s">
        <v>4266</v>
      </c>
      <c r="H1265" s="32" t="s">
        <v>4255</v>
      </c>
    </row>
    <row r="1266" spans="1:8" ht="15">
      <c r="A1266" s="32" t="s">
        <v>90</v>
      </c>
      <c r="B1266" s="33">
        <v>43161</v>
      </c>
      <c r="C1266" s="32">
        <v>0</v>
      </c>
      <c r="D1266" s="32">
        <v>0</v>
      </c>
      <c r="E1266" s="37">
        <v>0</v>
      </c>
      <c r="F1266" s="37">
        <v>0</v>
      </c>
      <c r="G1266" s="32"/>
      <c r="H1266" s="32" t="s">
        <v>4267</v>
      </c>
    </row>
    <row r="1267" spans="1:8" ht="15">
      <c r="A1267" s="32" t="s">
        <v>99</v>
      </c>
      <c r="B1267" s="33">
        <v>43161</v>
      </c>
      <c r="C1267" s="32">
        <v>0</v>
      </c>
      <c r="D1267" s="32">
        <v>0</v>
      </c>
      <c r="E1267" s="37">
        <v>0</v>
      </c>
      <c r="F1267" s="37">
        <v>0</v>
      </c>
      <c r="G1267" s="32"/>
      <c r="H1267" s="32" t="s">
        <v>4267</v>
      </c>
    </row>
    <row r="1268" spans="1:8" ht="15">
      <c r="A1268" s="32" t="s">
        <v>165</v>
      </c>
      <c r="B1268" s="33">
        <v>43166</v>
      </c>
      <c r="C1268" s="32">
        <v>0</v>
      </c>
      <c r="D1268" s="32">
        <v>0</v>
      </c>
      <c r="E1268" s="37">
        <v>0</v>
      </c>
      <c r="F1268" s="37">
        <v>0</v>
      </c>
      <c r="G1268" s="32"/>
      <c r="H1268" s="32" t="s">
        <v>4268</v>
      </c>
    </row>
    <row r="1269" spans="1:8" ht="15">
      <c r="A1269" s="32" t="s">
        <v>90</v>
      </c>
      <c r="B1269" s="33">
        <v>43166</v>
      </c>
      <c r="C1269" s="32">
        <v>0</v>
      </c>
      <c r="D1269" s="32">
        <v>0</v>
      </c>
      <c r="E1269" s="37">
        <v>0</v>
      </c>
      <c r="F1269" s="37">
        <v>0</v>
      </c>
      <c r="G1269" s="32"/>
      <c r="H1269" s="32" t="s">
        <v>4268</v>
      </c>
    </row>
    <row r="1270" spans="1:8" ht="15">
      <c r="A1270" s="32" t="s">
        <v>99</v>
      </c>
      <c r="B1270" s="33">
        <v>43166</v>
      </c>
      <c r="C1270" s="32">
        <v>0</v>
      </c>
      <c r="D1270" s="32">
        <v>0</v>
      </c>
      <c r="E1270" s="37">
        <v>0</v>
      </c>
      <c r="F1270" s="37">
        <v>0</v>
      </c>
      <c r="G1270" s="32"/>
      <c r="H1270" s="32" t="s">
        <v>4268</v>
      </c>
    </row>
    <row r="1271" spans="1:8" ht="15">
      <c r="A1271" s="32" t="s">
        <v>98</v>
      </c>
      <c r="B1271" s="33">
        <v>43166</v>
      </c>
      <c r="C1271" s="32">
        <v>0</v>
      </c>
      <c r="D1271" s="32">
        <v>0</v>
      </c>
      <c r="E1271" s="37">
        <v>20000</v>
      </c>
      <c r="F1271" s="37">
        <v>0</v>
      </c>
      <c r="G1271" s="32" t="s">
        <v>4269</v>
      </c>
      <c r="H1271" s="32" t="s">
        <v>4270</v>
      </c>
    </row>
    <row r="1272" spans="1:8" ht="15">
      <c r="A1272" s="32" t="s">
        <v>93</v>
      </c>
      <c r="B1272" s="33">
        <v>43166</v>
      </c>
      <c r="C1272" s="32">
        <v>0</v>
      </c>
      <c r="D1272" s="32">
        <v>0</v>
      </c>
      <c r="E1272" s="37">
        <v>40000</v>
      </c>
      <c r="F1272" s="37">
        <v>0</v>
      </c>
      <c r="G1272" s="32" t="s">
        <v>4271</v>
      </c>
      <c r="H1272" s="32" t="s">
        <v>4270</v>
      </c>
    </row>
    <row r="1273" spans="1:8" ht="15">
      <c r="A1273" s="32" t="s">
        <v>162</v>
      </c>
      <c r="B1273" s="33">
        <v>43166</v>
      </c>
      <c r="C1273" s="32">
        <v>0</v>
      </c>
      <c r="D1273" s="32">
        <v>0</v>
      </c>
      <c r="E1273" s="37">
        <v>20000</v>
      </c>
      <c r="F1273" s="37">
        <v>0</v>
      </c>
      <c r="G1273" s="32" t="s">
        <v>4269</v>
      </c>
      <c r="H1273" s="32" t="s">
        <v>4270</v>
      </c>
    </row>
    <row r="1274" spans="1:8" ht="15">
      <c r="A1274" s="32" t="s">
        <v>97</v>
      </c>
      <c r="B1274" s="33">
        <v>43166</v>
      </c>
      <c r="C1274" s="32">
        <v>0</v>
      </c>
      <c r="D1274" s="32">
        <v>0</v>
      </c>
      <c r="E1274" s="37">
        <v>10000</v>
      </c>
      <c r="F1274" s="37">
        <v>0</v>
      </c>
      <c r="G1274" s="32" t="s">
        <v>4272</v>
      </c>
      <c r="H1274" s="32" t="s">
        <v>4270</v>
      </c>
    </row>
    <row r="1275" spans="1:8" ht="15">
      <c r="A1275" s="32" t="s">
        <v>94</v>
      </c>
      <c r="B1275" s="33">
        <v>43166</v>
      </c>
      <c r="C1275" s="32">
        <v>0</v>
      </c>
      <c r="D1275" s="32">
        <v>0</v>
      </c>
      <c r="E1275" s="37">
        <v>10000</v>
      </c>
      <c r="F1275" s="37">
        <v>0</v>
      </c>
      <c r="G1275" s="32" t="s">
        <v>4273</v>
      </c>
      <c r="H1275" s="32" t="s">
        <v>4270</v>
      </c>
    </row>
    <row r="1276" spans="1:8" ht="15">
      <c r="A1276" s="32" t="s">
        <v>85</v>
      </c>
      <c r="B1276" s="33">
        <v>43166</v>
      </c>
      <c r="C1276" s="32">
        <v>0</v>
      </c>
      <c r="D1276" s="32">
        <v>0</v>
      </c>
      <c r="E1276" s="37">
        <v>10000</v>
      </c>
      <c r="F1276" s="37">
        <v>0</v>
      </c>
      <c r="G1276" s="32" t="s">
        <v>4274</v>
      </c>
      <c r="H1276" s="32" t="s">
        <v>4270</v>
      </c>
    </row>
    <row r="1277" spans="1:8" ht="15">
      <c r="A1277" s="32" t="s">
        <v>88</v>
      </c>
      <c r="B1277" s="33">
        <v>43166</v>
      </c>
      <c r="C1277" s="32">
        <v>0</v>
      </c>
      <c r="D1277" s="32">
        <v>0</v>
      </c>
      <c r="E1277" s="37">
        <v>10000</v>
      </c>
      <c r="F1277" s="37">
        <v>0</v>
      </c>
      <c r="G1277" s="32" t="s">
        <v>4275</v>
      </c>
      <c r="H1277" s="32" t="s">
        <v>4270</v>
      </c>
    </row>
    <row r="1278" spans="1:8" ht="15">
      <c r="A1278" s="32" t="s">
        <v>101</v>
      </c>
      <c r="B1278" s="33">
        <v>43166</v>
      </c>
      <c r="C1278" s="32">
        <v>0</v>
      </c>
      <c r="D1278" s="32">
        <v>0</v>
      </c>
      <c r="E1278" s="37">
        <v>5000</v>
      </c>
      <c r="F1278" s="37">
        <v>0</v>
      </c>
      <c r="G1278" s="32" t="s">
        <v>4276</v>
      </c>
      <c r="H1278" s="32" t="s">
        <v>4270</v>
      </c>
    </row>
    <row r="1279" spans="1:8" ht="15">
      <c r="A1279" s="32" t="s">
        <v>102</v>
      </c>
      <c r="B1279" s="33">
        <v>43166</v>
      </c>
      <c r="C1279" s="32">
        <v>0</v>
      </c>
      <c r="D1279" s="32">
        <v>0</v>
      </c>
      <c r="E1279" s="37">
        <v>10000</v>
      </c>
      <c r="F1279" s="37">
        <v>0</v>
      </c>
      <c r="G1279" s="32" t="s">
        <v>4277</v>
      </c>
      <c r="H1279" s="32" t="s">
        <v>4270</v>
      </c>
    </row>
    <row r="1280" spans="1:8" ht="15">
      <c r="A1280" s="32" t="s">
        <v>90</v>
      </c>
      <c r="B1280" s="33">
        <v>43172</v>
      </c>
      <c r="C1280" s="32">
        <v>0</v>
      </c>
      <c r="D1280" s="32">
        <v>0</v>
      </c>
      <c r="E1280" s="37">
        <v>0</v>
      </c>
      <c r="F1280" s="37">
        <v>0</v>
      </c>
      <c r="G1280" s="32"/>
      <c r="H1280" s="32" t="s">
        <v>4278</v>
      </c>
    </row>
    <row r="1281" spans="1:8" ht="15">
      <c r="A1281" s="32" t="s">
        <v>165</v>
      </c>
      <c r="B1281" s="33">
        <v>43172</v>
      </c>
      <c r="C1281" s="32">
        <v>0</v>
      </c>
      <c r="D1281" s="32">
        <v>0</v>
      </c>
      <c r="E1281" s="37">
        <v>0</v>
      </c>
      <c r="F1281" s="37">
        <v>0</v>
      </c>
      <c r="G1281" s="32"/>
      <c r="H1281" s="32" t="s">
        <v>4278</v>
      </c>
    </row>
    <row r="1282" spans="1:8" ht="15">
      <c r="A1282" s="32" t="s">
        <v>99</v>
      </c>
      <c r="B1282" s="33">
        <v>43172</v>
      </c>
      <c r="C1282" s="32">
        <v>0</v>
      </c>
      <c r="D1282" s="32">
        <v>0</v>
      </c>
      <c r="E1282" s="37">
        <v>0</v>
      </c>
      <c r="F1282" s="37">
        <v>0</v>
      </c>
      <c r="G1282" s="32"/>
      <c r="H1282" s="32" t="s">
        <v>4278</v>
      </c>
    </row>
    <row r="1283" spans="1:8" ht="15">
      <c r="A1283" s="32" t="s">
        <v>93</v>
      </c>
      <c r="B1283" s="33">
        <v>43172</v>
      </c>
      <c r="C1283" s="32">
        <v>0</v>
      </c>
      <c r="D1283" s="32">
        <v>0</v>
      </c>
      <c r="E1283" s="37">
        <v>20000</v>
      </c>
      <c r="F1283" s="37">
        <v>0</v>
      </c>
      <c r="G1283" s="32" t="s">
        <v>4279</v>
      </c>
      <c r="H1283" s="32" t="s">
        <v>4280</v>
      </c>
    </row>
    <row r="1284" spans="1:8" ht="15">
      <c r="A1284" s="32" t="s">
        <v>98</v>
      </c>
      <c r="B1284" s="33">
        <v>43172</v>
      </c>
      <c r="C1284" s="32">
        <v>0</v>
      </c>
      <c r="D1284" s="32">
        <v>0</v>
      </c>
      <c r="E1284" s="37">
        <v>10000</v>
      </c>
      <c r="F1284" s="37">
        <v>0</v>
      </c>
      <c r="G1284" s="32" t="s">
        <v>4281</v>
      </c>
      <c r="H1284" s="32" t="s">
        <v>4280</v>
      </c>
    </row>
    <row r="1285" spans="1:8" ht="15">
      <c r="A1285" s="32" t="s">
        <v>162</v>
      </c>
      <c r="B1285" s="33">
        <v>43172</v>
      </c>
      <c r="C1285" s="32">
        <v>0</v>
      </c>
      <c r="D1285" s="32">
        <v>0</v>
      </c>
      <c r="E1285" s="37">
        <v>10000</v>
      </c>
      <c r="F1285" s="37">
        <v>0</v>
      </c>
      <c r="G1285" s="32" t="s">
        <v>4281</v>
      </c>
      <c r="H1285" s="32" t="s">
        <v>4280</v>
      </c>
    </row>
    <row r="1286" spans="1:8" ht="15">
      <c r="A1286" s="32" t="s">
        <v>89</v>
      </c>
      <c r="B1286" s="33">
        <v>43172</v>
      </c>
      <c r="C1286" s="32">
        <v>0</v>
      </c>
      <c r="D1286" s="32">
        <v>0</v>
      </c>
      <c r="E1286" s="37">
        <v>10000</v>
      </c>
      <c r="F1286" s="37">
        <v>0</v>
      </c>
      <c r="G1286" s="32" t="s">
        <v>4282</v>
      </c>
      <c r="H1286" s="32" t="s">
        <v>4280</v>
      </c>
    </row>
    <row r="1287" spans="1:8" ht="15">
      <c r="A1287" s="32" t="s">
        <v>85</v>
      </c>
      <c r="B1287" s="33">
        <v>43172</v>
      </c>
      <c r="C1287" s="32">
        <v>0</v>
      </c>
      <c r="D1287" s="32">
        <v>0</v>
      </c>
      <c r="E1287" s="37">
        <v>20000</v>
      </c>
      <c r="F1287" s="37">
        <v>0</v>
      </c>
      <c r="G1287" s="32" t="s">
        <v>4283</v>
      </c>
      <c r="H1287" s="32" t="s">
        <v>4280</v>
      </c>
    </row>
    <row r="1288" spans="1:8" ht="15">
      <c r="A1288" s="32" t="s">
        <v>97</v>
      </c>
      <c r="B1288" s="33">
        <v>43172</v>
      </c>
      <c r="C1288" s="32">
        <v>0</v>
      </c>
      <c r="D1288" s="32">
        <v>0</v>
      </c>
      <c r="E1288" s="37">
        <v>20000</v>
      </c>
      <c r="F1288" s="37">
        <v>0</v>
      </c>
      <c r="G1288" s="32" t="s">
        <v>4284</v>
      </c>
      <c r="H1288" s="32" t="s">
        <v>4280</v>
      </c>
    </row>
    <row r="1289" spans="1:8" ht="15">
      <c r="A1289" s="32" t="s">
        <v>163</v>
      </c>
      <c r="B1289" s="33">
        <v>43172</v>
      </c>
      <c r="C1289" s="32">
        <v>0</v>
      </c>
      <c r="D1289" s="32">
        <v>0</v>
      </c>
      <c r="E1289" s="37">
        <v>10000</v>
      </c>
      <c r="F1289" s="37">
        <v>0</v>
      </c>
      <c r="G1289" s="32" t="s">
        <v>4282</v>
      </c>
      <c r="H1289" s="32" t="s">
        <v>4280</v>
      </c>
    </row>
    <row r="1290" spans="1:8" ht="15">
      <c r="A1290" s="32" t="s">
        <v>92</v>
      </c>
      <c r="B1290" s="33">
        <v>43172</v>
      </c>
      <c r="C1290" s="32">
        <v>0</v>
      </c>
      <c r="D1290" s="32">
        <v>0</v>
      </c>
      <c r="E1290" s="37">
        <v>10000</v>
      </c>
      <c r="F1290" s="37">
        <v>0</v>
      </c>
      <c r="G1290" s="32" t="s">
        <v>4285</v>
      </c>
      <c r="H1290" s="32" t="s">
        <v>4280</v>
      </c>
    </row>
    <row r="1291" spans="1:8" ht="15">
      <c r="A1291" s="32" t="s">
        <v>160</v>
      </c>
      <c r="B1291" s="33">
        <v>43172</v>
      </c>
      <c r="C1291" s="32">
        <v>0</v>
      </c>
      <c r="D1291" s="32">
        <v>0</v>
      </c>
      <c r="E1291" s="37">
        <v>10000</v>
      </c>
      <c r="F1291" s="37">
        <v>0</v>
      </c>
      <c r="G1291" s="32" t="s">
        <v>4285</v>
      </c>
      <c r="H1291" s="32" t="s">
        <v>4280</v>
      </c>
    </row>
    <row r="1292" spans="1:8" ht="15">
      <c r="A1292" s="32" t="s">
        <v>102</v>
      </c>
      <c r="B1292" s="33">
        <v>43172</v>
      </c>
      <c r="C1292" s="32">
        <v>0</v>
      </c>
      <c r="D1292" s="32">
        <v>0</v>
      </c>
      <c r="E1292" s="37">
        <v>10000</v>
      </c>
      <c r="F1292" s="37">
        <v>0</v>
      </c>
      <c r="G1292" s="32" t="s">
        <v>4286</v>
      </c>
      <c r="H1292" s="32" t="s">
        <v>4280</v>
      </c>
    </row>
    <row r="1293" spans="1:8" ht="15">
      <c r="A1293" s="32" t="s">
        <v>169</v>
      </c>
      <c r="B1293" s="33">
        <v>43172</v>
      </c>
      <c r="C1293" s="32">
        <v>0</v>
      </c>
      <c r="D1293" s="32">
        <v>0</v>
      </c>
      <c r="E1293" s="37">
        <v>10000</v>
      </c>
      <c r="F1293" s="37">
        <v>0</v>
      </c>
      <c r="G1293" s="32" t="s">
        <v>4287</v>
      </c>
      <c r="H1293" s="32" t="s">
        <v>4280</v>
      </c>
    </row>
    <row r="1294" spans="1:8" ht="15">
      <c r="A1294" s="32" t="s">
        <v>95</v>
      </c>
      <c r="B1294" s="33">
        <v>43172</v>
      </c>
      <c r="C1294" s="32">
        <v>0</v>
      </c>
      <c r="D1294" s="32">
        <v>0</v>
      </c>
      <c r="E1294" s="37">
        <v>10000</v>
      </c>
      <c r="F1294" s="37">
        <v>0</v>
      </c>
      <c r="G1294" s="32" t="s">
        <v>4287</v>
      </c>
      <c r="H1294" s="32" t="s">
        <v>4280</v>
      </c>
    </row>
    <row r="1295" spans="1:8" ht="15">
      <c r="A1295" s="32" t="s">
        <v>101</v>
      </c>
      <c r="B1295" s="33">
        <v>43172</v>
      </c>
      <c r="C1295" s="32">
        <v>0</v>
      </c>
      <c r="D1295" s="32">
        <v>0</v>
      </c>
      <c r="E1295" s="37">
        <v>10000</v>
      </c>
      <c r="F1295" s="37">
        <v>0</v>
      </c>
      <c r="G1295" s="32" t="s">
        <v>4288</v>
      </c>
      <c r="H1295" s="32" t="s">
        <v>4280</v>
      </c>
    </row>
    <row r="1296" spans="1:8" ht="15">
      <c r="A1296" s="32" t="s">
        <v>94</v>
      </c>
      <c r="B1296" s="33">
        <v>43172</v>
      </c>
      <c r="C1296" s="32">
        <v>0</v>
      </c>
      <c r="D1296" s="32">
        <v>0</v>
      </c>
      <c r="E1296" s="37">
        <v>10000</v>
      </c>
      <c r="F1296" s="37">
        <v>0</v>
      </c>
      <c r="G1296" s="32" t="s">
        <v>4289</v>
      </c>
      <c r="H1296" s="32" t="s">
        <v>4280</v>
      </c>
    </row>
    <row r="1297" spans="1:8" ht="15">
      <c r="A1297" s="32" t="s">
        <v>88</v>
      </c>
      <c r="B1297" s="33">
        <v>43172</v>
      </c>
      <c r="C1297" s="32">
        <v>0</v>
      </c>
      <c r="D1297" s="32">
        <v>0</v>
      </c>
      <c r="E1297" s="37">
        <v>10000</v>
      </c>
      <c r="F1297" s="37">
        <v>0</v>
      </c>
      <c r="G1297" s="32" t="s">
        <v>4290</v>
      </c>
      <c r="H1297" s="32" t="s">
        <v>4280</v>
      </c>
    </row>
    <row r="1298" spans="1:8" ht="15">
      <c r="A1298" s="32" t="s">
        <v>102</v>
      </c>
      <c r="B1298" s="33">
        <v>43417</v>
      </c>
      <c r="C1298" s="32">
        <v>0</v>
      </c>
      <c r="D1298" s="32">
        <v>0</v>
      </c>
      <c r="E1298" s="37">
        <v>25000</v>
      </c>
      <c r="F1298" s="37">
        <v>0</v>
      </c>
      <c r="G1298" s="32" t="s">
        <v>4291</v>
      </c>
      <c r="H1298" s="32" t="s">
        <v>4292</v>
      </c>
    </row>
    <row r="1299" spans="1:8" ht="15">
      <c r="A1299" s="32" t="s">
        <v>94</v>
      </c>
      <c r="B1299" s="33">
        <v>43417</v>
      </c>
      <c r="C1299" s="32">
        <v>0</v>
      </c>
      <c r="D1299" s="32">
        <v>0</v>
      </c>
      <c r="E1299" s="37">
        <v>25000</v>
      </c>
      <c r="F1299" s="37">
        <v>0</v>
      </c>
      <c r="G1299" s="32" t="s">
        <v>4293</v>
      </c>
      <c r="H1299" s="32" t="s">
        <v>4292</v>
      </c>
    </row>
    <row r="1300" spans="1:8" ht="15">
      <c r="A1300" s="32" t="s">
        <v>88</v>
      </c>
      <c r="B1300" s="33">
        <v>43417</v>
      </c>
      <c r="C1300" s="32">
        <v>0</v>
      </c>
      <c r="D1300" s="32">
        <v>0</v>
      </c>
      <c r="E1300" s="37">
        <v>25000</v>
      </c>
      <c r="F1300" s="37">
        <v>0</v>
      </c>
      <c r="G1300" s="32" t="s">
        <v>4294</v>
      </c>
      <c r="H1300" s="32" t="s">
        <v>4292</v>
      </c>
    </row>
    <row r="1301" spans="1:8" ht="15">
      <c r="A1301" s="32" t="s">
        <v>101</v>
      </c>
      <c r="B1301" s="33">
        <v>43417</v>
      </c>
      <c r="C1301" s="32">
        <v>0</v>
      </c>
      <c r="D1301" s="32">
        <v>0</v>
      </c>
      <c r="E1301" s="37">
        <v>15000</v>
      </c>
      <c r="F1301" s="37">
        <v>0</v>
      </c>
      <c r="G1301" s="32" t="s">
        <v>4294</v>
      </c>
      <c r="H1301" s="32" t="s">
        <v>4292</v>
      </c>
    </row>
    <row r="1302" spans="1:8" ht="15">
      <c r="A1302" s="32" t="s">
        <v>99</v>
      </c>
      <c r="B1302" s="33">
        <v>43419</v>
      </c>
      <c r="C1302" s="32">
        <v>0</v>
      </c>
      <c r="D1302" s="32">
        <v>0</v>
      </c>
      <c r="E1302" s="37">
        <v>0</v>
      </c>
      <c r="F1302" s="37">
        <v>0</v>
      </c>
      <c r="G1302" s="32"/>
      <c r="H1302" s="32" t="s">
        <v>4295</v>
      </c>
    </row>
    <row r="1303" spans="1:8" ht="15">
      <c r="A1303" s="32" t="s">
        <v>165</v>
      </c>
      <c r="B1303" s="33">
        <v>43419</v>
      </c>
      <c r="C1303" s="32">
        <v>0</v>
      </c>
      <c r="D1303" s="32">
        <v>0</v>
      </c>
      <c r="E1303" s="37">
        <v>0</v>
      </c>
      <c r="F1303" s="37">
        <v>0</v>
      </c>
      <c r="G1303" s="32"/>
      <c r="H1303" s="32" t="s">
        <v>4295</v>
      </c>
    </row>
    <row r="1304" spans="1:8" ht="15">
      <c r="A1304" s="32" t="s">
        <v>169</v>
      </c>
      <c r="B1304" s="33">
        <v>43419</v>
      </c>
      <c r="C1304" s="32">
        <v>0</v>
      </c>
      <c r="D1304" s="32">
        <v>0</v>
      </c>
      <c r="E1304" s="37">
        <v>10000</v>
      </c>
      <c r="F1304" s="37">
        <v>0</v>
      </c>
      <c r="G1304" s="32" t="s">
        <v>4296</v>
      </c>
      <c r="H1304" s="32" t="s">
        <v>4297</v>
      </c>
    </row>
    <row r="1305" spans="1:8" ht="15">
      <c r="A1305" s="32" t="s">
        <v>96</v>
      </c>
      <c r="B1305" s="33">
        <v>43419</v>
      </c>
      <c r="C1305" s="32">
        <v>0</v>
      </c>
      <c r="D1305" s="32">
        <v>0</v>
      </c>
      <c r="E1305" s="37">
        <v>15000</v>
      </c>
      <c r="F1305" s="37">
        <v>0</v>
      </c>
      <c r="G1305" s="32" t="s">
        <v>4298</v>
      </c>
      <c r="H1305" s="32" t="s">
        <v>4297</v>
      </c>
    </row>
    <row r="1306" spans="1:8" ht="15">
      <c r="A1306" s="32" t="s">
        <v>95</v>
      </c>
      <c r="B1306" s="33">
        <v>43419</v>
      </c>
      <c r="C1306" s="32">
        <v>0</v>
      </c>
      <c r="D1306" s="32">
        <v>0</v>
      </c>
      <c r="E1306" s="37">
        <v>20000</v>
      </c>
      <c r="F1306" s="37">
        <v>0</v>
      </c>
      <c r="G1306" s="32" t="s">
        <v>4296</v>
      </c>
      <c r="H1306" s="32" t="s">
        <v>4297</v>
      </c>
    </row>
    <row r="1307" spans="1:8" ht="15">
      <c r="A1307" s="32" t="s">
        <v>89</v>
      </c>
      <c r="B1307" s="33">
        <v>43419</v>
      </c>
      <c r="C1307" s="32">
        <v>0</v>
      </c>
      <c r="D1307" s="32">
        <v>0</v>
      </c>
      <c r="E1307" s="37">
        <v>20000</v>
      </c>
      <c r="F1307" s="37">
        <v>0</v>
      </c>
      <c r="G1307" s="32" t="s">
        <v>4299</v>
      </c>
      <c r="H1307" s="32" t="s">
        <v>4297</v>
      </c>
    </row>
    <row r="1308" spans="1:8" ht="15">
      <c r="A1308" s="32" t="s">
        <v>163</v>
      </c>
      <c r="B1308" s="33">
        <v>43419</v>
      </c>
      <c r="C1308" s="32">
        <v>0</v>
      </c>
      <c r="D1308" s="32">
        <v>0</v>
      </c>
      <c r="E1308" s="37">
        <v>10000</v>
      </c>
      <c r="F1308" s="37">
        <v>0</v>
      </c>
      <c r="G1308" s="32" t="s">
        <v>4299</v>
      </c>
      <c r="H1308" s="32" t="s">
        <v>4297</v>
      </c>
    </row>
    <row r="1309" spans="1:8" ht="15">
      <c r="A1309" s="32" t="s">
        <v>92</v>
      </c>
      <c r="B1309" s="33">
        <v>43419</v>
      </c>
      <c r="C1309" s="32">
        <v>0</v>
      </c>
      <c r="D1309" s="32">
        <v>0</v>
      </c>
      <c r="E1309" s="37">
        <v>10000</v>
      </c>
      <c r="F1309" s="37">
        <v>0</v>
      </c>
      <c r="G1309" s="32" t="s">
        <v>4300</v>
      </c>
      <c r="H1309" s="32" t="s">
        <v>4297</v>
      </c>
    </row>
    <row r="1310" spans="1:8" ht="15">
      <c r="A1310" s="32" t="s">
        <v>160</v>
      </c>
      <c r="B1310" s="33">
        <v>43419</v>
      </c>
      <c r="C1310" s="32">
        <v>0</v>
      </c>
      <c r="D1310" s="32">
        <v>0</v>
      </c>
      <c r="E1310" s="37">
        <v>10000</v>
      </c>
      <c r="F1310" s="37">
        <v>0</v>
      </c>
      <c r="G1310" s="32" t="s">
        <v>4300</v>
      </c>
      <c r="H1310" s="32" t="s">
        <v>4297</v>
      </c>
    </row>
    <row r="1311" spans="1:8" ht="15">
      <c r="A1311" s="32" t="s">
        <v>85</v>
      </c>
      <c r="B1311" s="33">
        <v>43419</v>
      </c>
      <c r="C1311" s="32">
        <v>0</v>
      </c>
      <c r="D1311" s="32">
        <v>0</v>
      </c>
      <c r="E1311" s="37">
        <v>15000</v>
      </c>
      <c r="F1311" s="37">
        <v>0</v>
      </c>
      <c r="G1311" s="32" t="s">
        <v>4301</v>
      </c>
      <c r="H1311" s="32" t="s">
        <v>4297</v>
      </c>
    </row>
    <row r="1312" spans="1:8" ht="15">
      <c r="A1312" s="32" t="s">
        <v>94</v>
      </c>
      <c r="B1312" s="33">
        <v>43419</v>
      </c>
      <c r="C1312" s="32">
        <v>0</v>
      </c>
      <c r="D1312" s="32">
        <v>0</v>
      </c>
      <c r="E1312" s="37">
        <v>15000</v>
      </c>
      <c r="F1312" s="37">
        <v>0</v>
      </c>
      <c r="G1312" s="32" t="s">
        <v>4302</v>
      </c>
      <c r="H1312" s="32" t="s">
        <v>4297</v>
      </c>
    </row>
    <row r="1313" spans="1:8" ht="15">
      <c r="A1313" s="32" t="s">
        <v>88</v>
      </c>
      <c r="B1313" s="33">
        <v>43419</v>
      </c>
      <c r="C1313" s="32">
        <v>0</v>
      </c>
      <c r="D1313" s="32">
        <v>0</v>
      </c>
      <c r="E1313" s="37">
        <v>15000</v>
      </c>
      <c r="F1313" s="37">
        <v>0</v>
      </c>
      <c r="G1313" s="32" t="s">
        <v>4303</v>
      </c>
      <c r="H1313" s="32" t="s">
        <v>4297</v>
      </c>
    </row>
    <row r="1314" spans="1:8" ht="15">
      <c r="A1314" s="32" t="s">
        <v>93</v>
      </c>
      <c r="B1314" s="33">
        <v>43430</v>
      </c>
      <c r="C1314" s="32">
        <v>0</v>
      </c>
      <c r="D1314" s="32">
        <v>0</v>
      </c>
      <c r="E1314" s="37">
        <v>250000</v>
      </c>
      <c r="F1314" s="37">
        <v>0</v>
      </c>
      <c r="G1314" s="32" t="s">
        <v>4304</v>
      </c>
      <c r="H1314" s="32" t="s">
        <v>4305</v>
      </c>
    </row>
    <row r="1315" spans="1:8" ht="15">
      <c r="A1315" s="32" t="s">
        <v>90</v>
      </c>
      <c r="B1315" s="33">
        <v>43430</v>
      </c>
      <c r="C1315" s="32">
        <v>0</v>
      </c>
      <c r="D1315" s="32">
        <v>0</v>
      </c>
      <c r="E1315" s="37">
        <v>0</v>
      </c>
      <c r="F1315" s="37">
        <v>0</v>
      </c>
      <c r="G1315" s="32"/>
      <c r="H1315" s="32" t="s">
        <v>4306</v>
      </c>
    </row>
    <row r="1316" spans="1:8" ht="15">
      <c r="A1316" s="32" t="s">
        <v>99</v>
      </c>
      <c r="B1316" s="33">
        <v>43430</v>
      </c>
      <c r="C1316" s="32">
        <v>0</v>
      </c>
      <c r="D1316" s="32">
        <v>0</v>
      </c>
      <c r="E1316" s="37">
        <v>0</v>
      </c>
      <c r="F1316" s="37">
        <v>0</v>
      </c>
      <c r="G1316" s="32"/>
      <c r="H1316" s="32" t="s">
        <v>4306</v>
      </c>
    </row>
    <row r="1317" spans="1:8" ht="15">
      <c r="A1317" s="32" t="s">
        <v>94</v>
      </c>
      <c r="B1317" s="33">
        <v>43430</v>
      </c>
      <c r="C1317" s="32">
        <v>0</v>
      </c>
      <c r="D1317" s="32">
        <v>0</v>
      </c>
      <c r="E1317" s="37">
        <v>100000</v>
      </c>
      <c r="F1317" s="37">
        <v>0</v>
      </c>
      <c r="G1317" s="32" t="s">
        <v>4307</v>
      </c>
      <c r="H1317" s="32" t="s">
        <v>4305</v>
      </c>
    </row>
    <row r="1318" spans="1:8" ht="15">
      <c r="A1318" s="32" t="s">
        <v>163</v>
      </c>
      <c r="B1318" s="33">
        <v>43430</v>
      </c>
      <c r="C1318" s="32">
        <v>0</v>
      </c>
      <c r="D1318" s="32">
        <v>0</v>
      </c>
      <c r="E1318" s="37">
        <v>25000</v>
      </c>
      <c r="F1318" s="37">
        <v>0</v>
      </c>
      <c r="G1318" s="32" t="s">
        <v>4308</v>
      </c>
      <c r="H1318" s="32" t="s">
        <v>4305</v>
      </c>
    </row>
    <row r="1319" spans="1:8" ht="15">
      <c r="A1319" s="32" t="s">
        <v>162</v>
      </c>
      <c r="B1319" s="33">
        <v>43430</v>
      </c>
      <c r="C1319" s="32">
        <v>0</v>
      </c>
      <c r="D1319" s="32">
        <v>0</v>
      </c>
      <c r="E1319" s="37">
        <v>25000</v>
      </c>
      <c r="F1319" s="37">
        <v>0</v>
      </c>
      <c r="G1319" s="32" t="s">
        <v>4309</v>
      </c>
      <c r="H1319" s="32" t="s">
        <v>4305</v>
      </c>
    </row>
    <row r="1320" spans="1:8" ht="15">
      <c r="A1320" s="32" t="s">
        <v>160</v>
      </c>
      <c r="B1320" s="33">
        <v>43430</v>
      </c>
      <c r="C1320" s="32">
        <v>0</v>
      </c>
      <c r="D1320" s="32">
        <v>0</v>
      </c>
      <c r="E1320" s="37">
        <v>25000</v>
      </c>
      <c r="F1320" s="37">
        <v>0</v>
      </c>
      <c r="G1320" s="32" t="s">
        <v>4310</v>
      </c>
      <c r="H1320" s="32" t="s">
        <v>4305</v>
      </c>
    </row>
    <row r="1321" spans="1:8" ht="15">
      <c r="A1321" s="32" t="s">
        <v>169</v>
      </c>
      <c r="B1321" s="33">
        <v>43430</v>
      </c>
      <c r="C1321" s="32">
        <v>0</v>
      </c>
      <c r="D1321" s="32">
        <v>0</v>
      </c>
      <c r="E1321" s="37">
        <v>25000</v>
      </c>
      <c r="F1321" s="37">
        <v>0</v>
      </c>
      <c r="G1321" s="32" t="s">
        <v>4311</v>
      </c>
      <c r="H1321" s="32" t="s">
        <v>4305</v>
      </c>
    </row>
    <row r="1322" spans="1:8" ht="15">
      <c r="A1322" s="32" t="s">
        <v>97</v>
      </c>
      <c r="B1322" s="33">
        <v>43430</v>
      </c>
      <c r="C1322" s="32">
        <v>0</v>
      </c>
      <c r="D1322" s="32">
        <v>0</v>
      </c>
      <c r="E1322" s="37">
        <v>100000</v>
      </c>
      <c r="F1322" s="37">
        <v>0</v>
      </c>
      <c r="G1322" s="32" t="s">
        <v>4312</v>
      </c>
      <c r="H1322" s="32" t="s">
        <v>4305</v>
      </c>
    </row>
    <row r="1323" spans="1:8" ht="15">
      <c r="A1323" s="32" t="s">
        <v>85</v>
      </c>
      <c r="B1323" s="33">
        <v>43430</v>
      </c>
      <c r="C1323" s="32">
        <v>0</v>
      </c>
      <c r="D1323" s="32">
        <v>0</v>
      </c>
      <c r="E1323" s="37">
        <v>125000</v>
      </c>
      <c r="F1323" s="37">
        <v>0</v>
      </c>
      <c r="G1323" s="32" t="s">
        <v>4313</v>
      </c>
      <c r="H1323" s="32" t="s">
        <v>4305</v>
      </c>
    </row>
    <row r="1324" spans="1:8" ht="15">
      <c r="A1324" s="32" t="s">
        <v>102</v>
      </c>
      <c r="B1324" s="33">
        <v>43430</v>
      </c>
      <c r="C1324" s="32">
        <v>0</v>
      </c>
      <c r="D1324" s="32">
        <v>0</v>
      </c>
      <c r="E1324" s="37">
        <v>75000</v>
      </c>
      <c r="F1324" s="37">
        <v>0</v>
      </c>
      <c r="G1324" s="32" t="s">
        <v>4314</v>
      </c>
      <c r="H1324" s="32" t="s">
        <v>4305</v>
      </c>
    </row>
    <row r="1325" spans="1:8" ht="15">
      <c r="A1325" s="32" t="s">
        <v>88</v>
      </c>
      <c r="B1325" s="33">
        <v>43430</v>
      </c>
      <c r="C1325" s="32">
        <v>0</v>
      </c>
      <c r="D1325" s="32">
        <v>0</v>
      </c>
      <c r="E1325" s="37">
        <v>75000</v>
      </c>
      <c r="F1325" s="37">
        <v>0</v>
      </c>
      <c r="G1325" s="32" t="s">
        <v>4315</v>
      </c>
      <c r="H1325" s="32" t="s">
        <v>4305</v>
      </c>
    </row>
    <row r="1326" spans="1:8" ht="15">
      <c r="A1326" s="32" t="s">
        <v>101</v>
      </c>
      <c r="B1326" s="33">
        <v>43430</v>
      </c>
      <c r="C1326" s="32">
        <v>0</v>
      </c>
      <c r="D1326" s="32">
        <v>0</v>
      </c>
      <c r="E1326" s="37">
        <v>50000</v>
      </c>
      <c r="F1326" s="37">
        <v>0</v>
      </c>
      <c r="G1326" s="32" t="s">
        <v>4316</v>
      </c>
      <c r="H1326" s="32" t="s">
        <v>4305</v>
      </c>
    </row>
    <row r="1327" spans="1:8" ht="15">
      <c r="A1327" s="32" t="s">
        <v>88</v>
      </c>
      <c r="B1327" s="33">
        <v>43473</v>
      </c>
      <c r="C1327" s="32">
        <v>0</v>
      </c>
      <c r="D1327" s="32">
        <v>0</v>
      </c>
      <c r="E1327" s="37">
        <v>20000</v>
      </c>
      <c r="F1327" s="37">
        <v>0</v>
      </c>
      <c r="G1327" s="32" t="s">
        <v>4317</v>
      </c>
      <c r="H1327" s="32" t="s">
        <v>4318</v>
      </c>
    </row>
    <row r="1328" spans="1:8" ht="15">
      <c r="A1328" s="32" t="s">
        <v>102</v>
      </c>
      <c r="B1328" s="33">
        <v>43473</v>
      </c>
      <c r="C1328" s="32">
        <v>0</v>
      </c>
      <c r="D1328" s="32">
        <v>0</v>
      </c>
      <c r="E1328" s="37">
        <v>15000</v>
      </c>
      <c r="F1328" s="37">
        <v>0</v>
      </c>
      <c r="G1328" s="32" t="s">
        <v>4319</v>
      </c>
      <c r="H1328" s="32" t="s">
        <v>4318</v>
      </c>
    </row>
    <row r="1329" spans="1:8" ht="15">
      <c r="A1329" s="32" t="s">
        <v>93</v>
      </c>
      <c r="B1329" s="33">
        <v>43473</v>
      </c>
      <c r="C1329" s="32">
        <v>0</v>
      </c>
      <c r="D1329" s="32">
        <v>0</v>
      </c>
      <c r="E1329" s="37">
        <v>20000</v>
      </c>
      <c r="F1329" s="37">
        <v>0</v>
      </c>
      <c r="G1329" s="32" t="s">
        <v>4320</v>
      </c>
      <c r="H1329" s="32" t="s">
        <v>4318</v>
      </c>
    </row>
    <row r="1330" spans="1:8" ht="15">
      <c r="A1330" s="32" t="s">
        <v>97</v>
      </c>
      <c r="B1330" s="33">
        <v>43473</v>
      </c>
      <c r="C1330" s="32">
        <v>0</v>
      </c>
      <c r="D1330" s="32">
        <v>0</v>
      </c>
      <c r="E1330" s="37">
        <v>15000</v>
      </c>
      <c r="F1330" s="37">
        <v>0</v>
      </c>
      <c r="G1330" s="32" t="s">
        <v>4321</v>
      </c>
      <c r="H1330" s="32" t="s">
        <v>4318</v>
      </c>
    </row>
    <row r="1331" spans="1:8" ht="15">
      <c r="A1331" s="32" t="s">
        <v>162</v>
      </c>
      <c r="B1331" s="33">
        <v>43473</v>
      </c>
      <c r="C1331" s="32">
        <v>0</v>
      </c>
      <c r="D1331" s="32">
        <v>0</v>
      </c>
      <c r="E1331" s="37">
        <v>15000</v>
      </c>
      <c r="F1331" s="37">
        <v>0</v>
      </c>
      <c r="G1331" s="32" t="s">
        <v>4322</v>
      </c>
      <c r="H1331" s="32" t="s">
        <v>4318</v>
      </c>
    </row>
    <row r="1332" spans="1:8" ht="15">
      <c r="A1332" s="32" t="s">
        <v>163</v>
      </c>
      <c r="B1332" s="33">
        <v>43473</v>
      </c>
      <c r="C1332" s="32">
        <v>0</v>
      </c>
      <c r="D1332" s="32">
        <v>0</v>
      </c>
      <c r="E1332" s="37">
        <v>15000</v>
      </c>
      <c r="F1332" s="37">
        <v>0</v>
      </c>
      <c r="G1332" s="32" t="s">
        <v>4323</v>
      </c>
      <c r="H1332" s="32" t="s">
        <v>4318</v>
      </c>
    </row>
    <row r="1333" spans="1:8" ht="15">
      <c r="A1333" s="32" t="s">
        <v>94</v>
      </c>
      <c r="B1333" s="33">
        <v>43473</v>
      </c>
      <c r="C1333" s="32">
        <v>0</v>
      </c>
      <c r="D1333" s="32">
        <v>0</v>
      </c>
      <c r="E1333" s="37">
        <v>15000</v>
      </c>
      <c r="F1333" s="37">
        <v>0</v>
      </c>
      <c r="G1333" s="32" t="s">
        <v>4324</v>
      </c>
      <c r="H1333" s="32" t="s">
        <v>4318</v>
      </c>
    </row>
    <row r="1334" spans="1:8" ht="15">
      <c r="A1334" s="32" t="s">
        <v>85</v>
      </c>
      <c r="B1334" s="33">
        <v>43473</v>
      </c>
      <c r="C1334" s="32">
        <v>0</v>
      </c>
      <c r="D1334" s="32">
        <v>0</v>
      </c>
      <c r="E1334" s="37">
        <v>25000</v>
      </c>
      <c r="F1334" s="37">
        <v>0</v>
      </c>
      <c r="G1334" s="32" t="s">
        <v>4325</v>
      </c>
      <c r="H1334" s="32" t="s">
        <v>4318</v>
      </c>
    </row>
    <row r="1335" spans="1:8" ht="15">
      <c r="A1335" s="32" t="s">
        <v>95</v>
      </c>
      <c r="B1335" s="33">
        <v>43473</v>
      </c>
      <c r="C1335" s="32">
        <v>0</v>
      </c>
      <c r="D1335" s="32">
        <v>0</v>
      </c>
      <c r="E1335" s="37">
        <v>25000</v>
      </c>
      <c r="F1335" s="37">
        <v>0</v>
      </c>
      <c r="G1335" s="32" t="s">
        <v>4326</v>
      </c>
      <c r="H1335" s="32" t="s">
        <v>4318</v>
      </c>
    </row>
    <row r="1336" spans="1:8" ht="15">
      <c r="A1336" s="32" t="s">
        <v>169</v>
      </c>
      <c r="B1336" s="33">
        <v>43473</v>
      </c>
      <c r="C1336" s="32">
        <v>0</v>
      </c>
      <c r="D1336" s="32">
        <v>0</v>
      </c>
      <c r="E1336" s="37">
        <v>15000</v>
      </c>
      <c r="F1336" s="37">
        <v>0</v>
      </c>
      <c r="G1336" s="32" t="s">
        <v>4326</v>
      </c>
      <c r="H1336" s="32" t="s">
        <v>4318</v>
      </c>
    </row>
    <row r="1337" spans="1:8" ht="15">
      <c r="A1337" s="32" t="s">
        <v>89</v>
      </c>
      <c r="B1337" s="33">
        <v>43473</v>
      </c>
      <c r="C1337" s="32">
        <v>0</v>
      </c>
      <c r="D1337" s="32">
        <v>0</v>
      </c>
      <c r="E1337" s="37">
        <v>35000</v>
      </c>
      <c r="F1337" s="37">
        <v>0</v>
      </c>
      <c r="G1337" s="32" t="s">
        <v>4323</v>
      </c>
      <c r="H1337" s="32" t="s">
        <v>4318</v>
      </c>
    </row>
    <row r="1338" spans="1:8" ht="15">
      <c r="A1338" s="32" t="s">
        <v>160</v>
      </c>
      <c r="B1338" s="33">
        <v>43473</v>
      </c>
      <c r="C1338" s="32">
        <v>0</v>
      </c>
      <c r="D1338" s="32">
        <v>0</v>
      </c>
      <c r="E1338" s="37">
        <v>10000</v>
      </c>
      <c r="F1338" s="37">
        <v>0</v>
      </c>
      <c r="G1338" s="32" t="s">
        <v>4327</v>
      </c>
      <c r="H1338" s="32" t="s">
        <v>4318</v>
      </c>
    </row>
    <row r="1339" spans="1:8" ht="15">
      <c r="A1339" s="32" t="s">
        <v>101</v>
      </c>
      <c r="B1339" s="33">
        <v>43473</v>
      </c>
      <c r="C1339" s="32">
        <v>0</v>
      </c>
      <c r="D1339" s="32">
        <v>0</v>
      </c>
      <c r="E1339" s="37">
        <v>10000</v>
      </c>
      <c r="F1339" s="37">
        <v>0</v>
      </c>
      <c r="G1339" s="32" t="s">
        <v>4328</v>
      </c>
      <c r="H1339" s="32" t="s">
        <v>4318</v>
      </c>
    </row>
    <row r="1340" spans="1:8" ht="15">
      <c r="A1340" s="32" t="s">
        <v>90</v>
      </c>
      <c r="B1340" s="33">
        <v>43474</v>
      </c>
      <c r="C1340" s="32">
        <v>0</v>
      </c>
      <c r="D1340" s="32">
        <v>0</v>
      </c>
      <c r="E1340" s="37">
        <v>0</v>
      </c>
      <c r="F1340" s="37">
        <v>0</v>
      </c>
      <c r="G1340" s="32"/>
      <c r="H1340" s="32" t="s">
        <v>4329</v>
      </c>
    </row>
    <row r="1341" spans="1:8" ht="15">
      <c r="A1341" s="32" t="s">
        <v>99</v>
      </c>
      <c r="B1341" s="33">
        <v>43474</v>
      </c>
      <c r="C1341" s="32">
        <v>0</v>
      </c>
      <c r="D1341" s="32">
        <v>0</v>
      </c>
      <c r="E1341" s="37">
        <v>0</v>
      </c>
      <c r="F1341" s="37">
        <v>0</v>
      </c>
      <c r="G1341" s="32"/>
      <c r="H1341" s="32" t="s">
        <v>4329</v>
      </c>
    </row>
    <row r="1342" spans="1:8" ht="15">
      <c r="A1342" s="32" t="s">
        <v>162</v>
      </c>
      <c r="B1342" s="33">
        <v>43484</v>
      </c>
      <c r="C1342" s="32">
        <v>0</v>
      </c>
      <c r="D1342" s="32">
        <v>0</v>
      </c>
      <c r="E1342" s="37">
        <v>10000</v>
      </c>
      <c r="F1342" s="37">
        <v>0</v>
      </c>
      <c r="G1342" s="32" t="s">
        <v>4330</v>
      </c>
      <c r="H1342" s="32" t="s">
        <v>4331</v>
      </c>
    </row>
    <row r="1343" spans="1:8" ht="15">
      <c r="A1343" s="32" t="s">
        <v>99</v>
      </c>
      <c r="B1343" s="33">
        <v>43484</v>
      </c>
      <c r="C1343" s="32">
        <v>0</v>
      </c>
      <c r="D1343" s="32">
        <v>0</v>
      </c>
      <c r="E1343" s="37">
        <v>0</v>
      </c>
      <c r="F1343" s="37">
        <v>0</v>
      </c>
      <c r="G1343" s="32"/>
      <c r="H1343" s="32" t="s">
        <v>4332</v>
      </c>
    </row>
    <row r="1344" spans="1:8" ht="15">
      <c r="A1344" s="32" t="s">
        <v>165</v>
      </c>
      <c r="B1344" s="33">
        <v>43484</v>
      </c>
      <c r="C1344" s="32">
        <v>0</v>
      </c>
      <c r="D1344" s="32">
        <v>0</v>
      </c>
      <c r="E1344" s="37">
        <v>0</v>
      </c>
      <c r="F1344" s="37">
        <v>0</v>
      </c>
      <c r="G1344" s="32"/>
      <c r="H1344" s="32" t="s">
        <v>4332</v>
      </c>
    </row>
    <row r="1345" spans="1:8" ht="15">
      <c r="A1345" s="32" t="s">
        <v>90</v>
      </c>
      <c r="B1345" s="33">
        <v>43484</v>
      </c>
      <c r="C1345" s="32">
        <v>0</v>
      </c>
      <c r="D1345" s="32">
        <v>0</v>
      </c>
      <c r="E1345" s="37">
        <v>0</v>
      </c>
      <c r="F1345" s="37">
        <v>0</v>
      </c>
      <c r="G1345" s="32"/>
      <c r="H1345" s="32" t="s">
        <v>4332</v>
      </c>
    </row>
    <row r="1346" spans="1:8" ht="15">
      <c r="A1346" s="32" t="s">
        <v>98</v>
      </c>
      <c r="B1346" s="33">
        <v>43484</v>
      </c>
      <c r="C1346" s="32">
        <v>0</v>
      </c>
      <c r="D1346" s="32">
        <v>0</v>
      </c>
      <c r="E1346" s="37">
        <v>15000</v>
      </c>
      <c r="F1346" s="37">
        <v>0</v>
      </c>
      <c r="G1346" s="32" t="s">
        <v>4330</v>
      </c>
      <c r="H1346" s="32" t="s">
        <v>4331</v>
      </c>
    </row>
    <row r="1347" spans="1:8" ht="15">
      <c r="A1347" s="32" t="s">
        <v>92</v>
      </c>
      <c r="B1347" s="33">
        <v>43484</v>
      </c>
      <c r="C1347" s="32">
        <v>0</v>
      </c>
      <c r="D1347" s="32">
        <v>0</v>
      </c>
      <c r="E1347" s="37">
        <v>10000</v>
      </c>
      <c r="F1347" s="37">
        <v>0</v>
      </c>
      <c r="G1347" s="32" t="s">
        <v>4333</v>
      </c>
      <c r="H1347" s="32" t="s">
        <v>4331</v>
      </c>
    </row>
    <row r="1348" spans="1:8" ht="15">
      <c r="A1348" s="32" t="s">
        <v>163</v>
      </c>
      <c r="B1348" s="33">
        <v>43484</v>
      </c>
      <c r="C1348" s="32">
        <v>0</v>
      </c>
      <c r="D1348" s="32">
        <v>0</v>
      </c>
      <c r="E1348" s="37">
        <v>15000</v>
      </c>
      <c r="F1348" s="37">
        <v>0</v>
      </c>
      <c r="G1348" s="32" t="s">
        <v>4334</v>
      </c>
      <c r="H1348" s="32" t="s">
        <v>4331</v>
      </c>
    </row>
    <row r="1349" spans="1:8" ht="15">
      <c r="A1349" s="32" t="s">
        <v>89</v>
      </c>
      <c r="B1349" s="33">
        <v>43484</v>
      </c>
      <c r="C1349" s="32">
        <v>0</v>
      </c>
      <c r="D1349" s="32">
        <v>0</v>
      </c>
      <c r="E1349" s="37">
        <v>25000</v>
      </c>
      <c r="F1349" s="37">
        <v>0</v>
      </c>
      <c r="G1349" s="32" t="s">
        <v>4334</v>
      </c>
      <c r="H1349" s="32" t="s">
        <v>4331</v>
      </c>
    </row>
    <row r="1350" spans="1:8" ht="15">
      <c r="A1350" s="32" t="s">
        <v>160</v>
      </c>
      <c r="B1350" s="33">
        <v>43484</v>
      </c>
      <c r="C1350" s="32">
        <v>0</v>
      </c>
      <c r="D1350" s="32">
        <v>0</v>
      </c>
      <c r="E1350" s="37">
        <v>10000</v>
      </c>
      <c r="F1350" s="37">
        <v>0</v>
      </c>
      <c r="G1350" s="32" t="s">
        <v>4333</v>
      </c>
      <c r="H1350" s="32" t="s">
        <v>4331</v>
      </c>
    </row>
    <row r="1351" spans="1:8" ht="15">
      <c r="A1351" s="32" t="s">
        <v>169</v>
      </c>
      <c r="B1351" s="33">
        <v>43484</v>
      </c>
      <c r="C1351" s="32">
        <v>0</v>
      </c>
      <c r="D1351" s="32">
        <v>0</v>
      </c>
      <c r="E1351" s="37">
        <v>10000</v>
      </c>
      <c r="F1351" s="37">
        <v>0</v>
      </c>
      <c r="G1351" s="32" t="s">
        <v>4335</v>
      </c>
      <c r="H1351" s="32" t="s">
        <v>4331</v>
      </c>
    </row>
    <row r="1352" spans="1:8" ht="15">
      <c r="A1352" s="32" t="s">
        <v>95</v>
      </c>
      <c r="B1352" s="33">
        <v>43484</v>
      </c>
      <c r="C1352" s="32">
        <v>0</v>
      </c>
      <c r="D1352" s="32">
        <v>0</v>
      </c>
      <c r="E1352" s="37">
        <v>20000</v>
      </c>
      <c r="F1352" s="37">
        <v>0</v>
      </c>
      <c r="G1352" s="32" t="s">
        <v>4335</v>
      </c>
      <c r="H1352" s="32" t="s">
        <v>4331</v>
      </c>
    </row>
    <row r="1353" spans="1:8" ht="15">
      <c r="A1353" s="32" t="s">
        <v>96</v>
      </c>
      <c r="B1353" s="33">
        <v>43484</v>
      </c>
      <c r="C1353" s="32">
        <v>0</v>
      </c>
      <c r="D1353" s="32">
        <v>0</v>
      </c>
      <c r="E1353" s="37">
        <v>10000</v>
      </c>
      <c r="F1353" s="37">
        <v>0</v>
      </c>
      <c r="G1353" s="32" t="s">
        <v>4336</v>
      </c>
      <c r="H1353" s="32" t="s">
        <v>4331</v>
      </c>
    </row>
    <row r="1354" spans="1:8" ht="15">
      <c r="A1354" s="32" t="s">
        <v>97</v>
      </c>
      <c r="B1354" s="33">
        <v>43484</v>
      </c>
      <c r="C1354" s="32">
        <v>0</v>
      </c>
      <c r="D1354" s="32">
        <v>0</v>
      </c>
      <c r="E1354" s="37">
        <v>15000</v>
      </c>
      <c r="F1354" s="37">
        <v>0</v>
      </c>
      <c r="G1354" s="32" t="s">
        <v>4337</v>
      </c>
      <c r="H1354" s="32" t="s">
        <v>4331</v>
      </c>
    </row>
    <row r="1355" spans="1:8" ht="15">
      <c r="A1355" s="32" t="s">
        <v>88</v>
      </c>
      <c r="B1355" s="33">
        <v>43484</v>
      </c>
      <c r="C1355" s="32">
        <v>0</v>
      </c>
      <c r="D1355" s="32">
        <v>0</v>
      </c>
      <c r="E1355" s="37">
        <v>15000</v>
      </c>
      <c r="F1355" s="37">
        <v>0</v>
      </c>
      <c r="G1355" s="32" t="s">
        <v>4338</v>
      </c>
      <c r="H1355" s="32" t="s">
        <v>4331</v>
      </c>
    </row>
    <row r="1356" spans="1:8" ht="15">
      <c r="A1356" s="32" t="s">
        <v>93</v>
      </c>
      <c r="B1356" s="33">
        <v>43484</v>
      </c>
      <c r="C1356" s="32">
        <v>0</v>
      </c>
      <c r="D1356" s="32">
        <v>0</v>
      </c>
      <c r="E1356" s="37">
        <v>20000</v>
      </c>
      <c r="F1356" s="37">
        <v>0</v>
      </c>
      <c r="G1356" s="32" t="s">
        <v>4339</v>
      </c>
      <c r="H1356" s="32" t="s">
        <v>4331</v>
      </c>
    </row>
    <row r="1357" spans="1:8" ht="15">
      <c r="A1357" s="32" t="s">
        <v>85</v>
      </c>
      <c r="B1357" s="33">
        <v>43484</v>
      </c>
      <c r="C1357" s="32">
        <v>0</v>
      </c>
      <c r="D1357" s="32">
        <v>0</v>
      </c>
      <c r="E1357" s="37">
        <v>25000</v>
      </c>
      <c r="F1357" s="37">
        <v>0</v>
      </c>
      <c r="G1357" s="32" t="s">
        <v>4340</v>
      </c>
      <c r="H1357" s="32" t="s">
        <v>4331</v>
      </c>
    </row>
    <row r="1358" spans="1:8" ht="15">
      <c r="A1358" s="32" t="s">
        <v>102</v>
      </c>
      <c r="B1358" s="33">
        <v>43484</v>
      </c>
      <c r="C1358" s="32">
        <v>0</v>
      </c>
      <c r="D1358" s="32">
        <v>0</v>
      </c>
      <c r="E1358" s="37">
        <v>15000</v>
      </c>
      <c r="F1358" s="37">
        <v>0</v>
      </c>
      <c r="G1358" s="32" t="s">
        <v>4341</v>
      </c>
      <c r="H1358" s="32" t="s">
        <v>4331</v>
      </c>
    </row>
    <row r="1359" spans="1:8" ht="15">
      <c r="A1359" s="32" t="s">
        <v>94</v>
      </c>
      <c r="B1359" s="33">
        <v>43484</v>
      </c>
      <c r="C1359" s="32">
        <v>0</v>
      </c>
      <c r="D1359" s="32">
        <v>0</v>
      </c>
      <c r="E1359" s="37">
        <v>15000</v>
      </c>
      <c r="F1359" s="37">
        <v>0</v>
      </c>
      <c r="G1359" s="32" t="s">
        <v>4342</v>
      </c>
      <c r="H1359" s="32" t="s">
        <v>4331</v>
      </c>
    </row>
    <row r="1360" spans="1:8" ht="15">
      <c r="A1360" s="32" t="s">
        <v>101</v>
      </c>
      <c r="B1360" s="33">
        <v>43484</v>
      </c>
      <c r="C1360" s="32">
        <v>0</v>
      </c>
      <c r="D1360" s="32">
        <v>0</v>
      </c>
      <c r="E1360" s="37">
        <v>10000</v>
      </c>
      <c r="F1360" s="37">
        <v>0</v>
      </c>
      <c r="G1360" s="32" t="s">
        <v>4343</v>
      </c>
      <c r="H1360" s="32" t="s">
        <v>4331</v>
      </c>
    </row>
    <row r="1361" spans="1:8" ht="15">
      <c r="A1361" s="32" t="s">
        <v>162</v>
      </c>
      <c r="B1361" s="33">
        <v>43494</v>
      </c>
      <c r="C1361" s="32">
        <v>0</v>
      </c>
      <c r="D1361" s="32">
        <v>0</v>
      </c>
      <c r="E1361" s="37">
        <v>10000</v>
      </c>
      <c r="F1361" s="37">
        <v>0</v>
      </c>
      <c r="G1361" s="32" t="s">
        <v>4344</v>
      </c>
      <c r="H1361" s="32" t="s">
        <v>4345</v>
      </c>
    </row>
    <row r="1362" spans="1:8" ht="15">
      <c r="A1362" s="32" t="s">
        <v>98</v>
      </c>
      <c r="B1362" s="33">
        <v>43494</v>
      </c>
      <c r="C1362" s="32">
        <v>0</v>
      </c>
      <c r="D1362" s="32">
        <v>0</v>
      </c>
      <c r="E1362" s="37">
        <v>10000</v>
      </c>
      <c r="F1362" s="37">
        <v>0</v>
      </c>
      <c r="G1362" s="32" t="s">
        <v>4344</v>
      </c>
      <c r="H1362" s="32" t="s">
        <v>4345</v>
      </c>
    </row>
    <row r="1363" spans="1:8" ht="15">
      <c r="A1363" s="32" t="s">
        <v>88</v>
      </c>
      <c r="B1363" s="33">
        <v>43494</v>
      </c>
      <c r="C1363" s="32">
        <v>0</v>
      </c>
      <c r="D1363" s="32">
        <v>0</v>
      </c>
      <c r="E1363" s="37">
        <v>10000</v>
      </c>
      <c r="F1363" s="37">
        <v>0</v>
      </c>
      <c r="G1363" s="32" t="s">
        <v>4346</v>
      </c>
      <c r="H1363" s="32" t="s">
        <v>4345</v>
      </c>
    </row>
    <row r="1364" spans="1:8" ht="15">
      <c r="A1364" s="32" t="s">
        <v>85</v>
      </c>
      <c r="B1364" s="33">
        <v>43494</v>
      </c>
      <c r="C1364" s="32">
        <v>0</v>
      </c>
      <c r="D1364" s="32">
        <v>0</v>
      </c>
      <c r="E1364" s="37">
        <v>10000</v>
      </c>
      <c r="F1364" s="37">
        <v>0</v>
      </c>
      <c r="G1364" s="32" t="s">
        <v>4347</v>
      </c>
      <c r="H1364" s="32" t="s">
        <v>4345</v>
      </c>
    </row>
    <row r="1365" spans="1:8" ht="15">
      <c r="A1365" s="32" t="s">
        <v>97</v>
      </c>
      <c r="B1365" s="33">
        <v>43494</v>
      </c>
      <c r="C1365" s="32">
        <v>0</v>
      </c>
      <c r="D1365" s="32">
        <v>0</v>
      </c>
      <c r="E1365" s="37">
        <v>10000</v>
      </c>
      <c r="F1365" s="37">
        <v>0</v>
      </c>
      <c r="G1365" s="32" t="s">
        <v>4348</v>
      </c>
      <c r="H1365" s="32" t="s">
        <v>4345</v>
      </c>
    </row>
    <row r="1366" spans="1:8" ht="15">
      <c r="A1366" s="32" t="s">
        <v>93</v>
      </c>
      <c r="B1366" s="33">
        <v>43494</v>
      </c>
      <c r="C1366" s="32">
        <v>0</v>
      </c>
      <c r="D1366" s="32">
        <v>0</v>
      </c>
      <c r="E1366" s="37">
        <v>10000</v>
      </c>
      <c r="F1366" s="37">
        <v>0</v>
      </c>
      <c r="G1366" s="32" t="s">
        <v>4349</v>
      </c>
      <c r="H1366" s="32" t="s">
        <v>4345</v>
      </c>
    </row>
    <row r="1367" spans="1:8" ht="15">
      <c r="A1367" s="32" t="s">
        <v>90</v>
      </c>
      <c r="B1367" s="33">
        <v>43508</v>
      </c>
      <c r="C1367" s="32">
        <v>0</v>
      </c>
      <c r="D1367" s="32">
        <v>0</v>
      </c>
      <c r="E1367" s="37">
        <v>0</v>
      </c>
      <c r="F1367" s="37">
        <v>0</v>
      </c>
      <c r="G1367" s="32"/>
      <c r="H1367" s="32" t="s">
        <v>4350</v>
      </c>
    </row>
    <row r="1368" spans="1:8" ht="15">
      <c r="A1368" s="32" t="s">
        <v>165</v>
      </c>
      <c r="B1368" s="33">
        <v>43508</v>
      </c>
      <c r="C1368" s="32">
        <v>0</v>
      </c>
      <c r="D1368" s="32">
        <v>0</v>
      </c>
      <c r="E1368" s="37">
        <v>0</v>
      </c>
      <c r="F1368" s="37">
        <v>0</v>
      </c>
      <c r="G1368" s="32"/>
      <c r="H1368" s="32" t="s">
        <v>4350</v>
      </c>
    </row>
    <row r="1369" spans="1:8" ht="15">
      <c r="A1369" s="32" t="s">
        <v>99</v>
      </c>
      <c r="B1369" s="33">
        <v>43508</v>
      </c>
      <c r="C1369" s="32">
        <v>0</v>
      </c>
      <c r="D1369" s="32">
        <v>0</v>
      </c>
      <c r="E1369" s="37">
        <v>0</v>
      </c>
      <c r="F1369" s="37">
        <v>0</v>
      </c>
      <c r="G1369" s="32"/>
      <c r="H1369" s="32" t="s">
        <v>4350</v>
      </c>
    </row>
    <row r="1370" spans="1:8" ht="15">
      <c r="A1370" s="32" t="s">
        <v>93</v>
      </c>
      <c r="B1370" s="33">
        <v>43508</v>
      </c>
      <c r="C1370" s="32">
        <v>0</v>
      </c>
      <c r="D1370" s="32">
        <v>0</v>
      </c>
      <c r="E1370" s="37">
        <v>10000</v>
      </c>
      <c r="F1370" s="37">
        <v>0</v>
      </c>
      <c r="G1370" s="32" t="s">
        <v>4351</v>
      </c>
      <c r="H1370" s="32" t="s">
        <v>4352</v>
      </c>
    </row>
    <row r="1371" spans="1:8" ht="15">
      <c r="A1371" s="32" t="s">
        <v>96</v>
      </c>
      <c r="B1371" s="33">
        <v>43508</v>
      </c>
      <c r="C1371" s="32">
        <v>0</v>
      </c>
      <c r="D1371" s="32">
        <v>0</v>
      </c>
      <c r="E1371" s="37">
        <v>10000</v>
      </c>
      <c r="F1371" s="37">
        <v>0</v>
      </c>
      <c r="G1371" s="32" t="s">
        <v>4353</v>
      </c>
      <c r="H1371" s="32" t="s">
        <v>4352</v>
      </c>
    </row>
    <row r="1372" spans="1:8" ht="15">
      <c r="A1372" s="32" t="s">
        <v>95</v>
      </c>
      <c r="B1372" s="33">
        <v>43508</v>
      </c>
      <c r="C1372" s="32">
        <v>0</v>
      </c>
      <c r="D1372" s="32">
        <v>0</v>
      </c>
      <c r="E1372" s="37">
        <v>10000</v>
      </c>
      <c r="F1372" s="37">
        <v>0</v>
      </c>
      <c r="G1372" s="32" t="s">
        <v>4354</v>
      </c>
      <c r="H1372" s="32" t="s">
        <v>4352</v>
      </c>
    </row>
    <row r="1373" spans="1:8" ht="15">
      <c r="A1373" s="32" t="s">
        <v>89</v>
      </c>
      <c r="B1373" s="33">
        <v>43508</v>
      </c>
      <c r="C1373" s="32">
        <v>0</v>
      </c>
      <c r="D1373" s="32">
        <v>0</v>
      </c>
      <c r="E1373" s="37">
        <v>10000</v>
      </c>
      <c r="F1373" s="37">
        <v>0</v>
      </c>
      <c r="G1373" s="32" t="s">
        <v>4355</v>
      </c>
      <c r="H1373" s="32" t="s">
        <v>4352</v>
      </c>
    </row>
    <row r="1374" spans="1:8" ht="15">
      <c r="A1374" s="32" t="s">
        <v>160</v>
      </c>
      <c r="B1374" s="33">
        <v>43508</v>
      </c>
      <c r="C1374" s="32">
        <v>0</v>
      </c>
      <c r="D1374" s="32">
        <v>0</v>
      </c>
      <c r="E1374" s="37">
        <v>10000</v>
      </c>
      <c r="F1374" s="37">
        <v>0</v>
      </c>
      <c r="G1374" s="32" t="s">
        <v>4356</v>
      </c>
      <c r="H1374" s="32" t="s">
        <v>4352</v>
      </c>
    </row>
    <row r="1375" spans="1:8" ht="15">
      <c r="A1375" s="32" t="s">
        <v>92</v>
      </c>
      <c r="B1375" s="33">
        <v>43508</v>
      </c>
      <c r="C1375" s="32">
        <v>0</v>
      </c>
      <c r="D1375" s="32">
        <v>0</v>
      </c>
      <c r="E1375" s="37">
        <v>10000</v>
      </c>
      <c r="F1375" s="37">
        <v>0</v>
      </c>
      <c r="G1375" s="32" t="s">
        <v>4356</v>
      </c>
      <c r="H1375" s="32" t="s">
        <v>4352</v>
      </c>
    </row>
    <row r="1376" spans="1:8" ht="15">
      <c r="A1376" s="32" t="s">
        <v>162</v>
      </c>
      <c r="B1376" s="33">
        <v>43508</v>
      </c>
      <c r="C1376" s="32">
        <v>0</v>
      </c>
      <c r="D1376" s="32">
        <v>0</v>
      </c>
      <c r="E1376" s="37">
        <v>10000</v>
      </c>
      <c r="F1376" s="37">
        <v>0</v>
      </c>
      <c r="G1376" s="32" t="s">
        <v>4357</v>
      </c>
      <c r="H1376" s="32" t="s">
        <v>4352</v>
      </c>
    </row>
    <row r="1377" spans="1:8" ht="15">
      <c r="A1377" s="32" t="s">
        <v>88</v>
      </c>
      <c r="B1377" s="33">
        <v>43508</v>
      </c>
      <c r="C1377" s="32">
        <v>0</v>
      </c>
      <c r="D1377" s="32">
        <v>0</v>
      </c>
      <c r="E1377" s="37">
        <v>10000</v>
      </c>
      <c r="F1377" s="37">
        <v>0</v>
      </c>
      <c r="G1377" s="32" t="s">
        <v>4358</v>
      </c>
      <c r="H1377" s="32" t="s">
        <v>4352</v>
      </c>
    </row>
    <row r="1378" spans="1:8" ht="15">
      <c r="A1378" s="32" t="s">
        <v>163</v>
      </c>
      <c r="B1378" s="33">
        <v>43508</v>
      </c>
      <c r="C1378" s="32">
        <v>0</v>
      </c>
      <c r="D1378" s="32">
        <v>0</v>
      </c>
      <c r="E1378" s="37">
        <v>10000</v>
      </c>
      <c r="F1378" s="37">
        <v>0</v>
      </c>
      <c r="G1378" s="32" t="s">
        <v>4355</v>
      </c>
      <c r="H1378" s="32" t="s">
        <v>4352</v>
      </c>
    </row>
    <row r="1379" spans="1:8" ht="15">
      <c r="A1379" s="32" t="s">
        <v>169</v>
      </c>
      <c r="B1379" s="33">
        <v>43508</v>
      </c>
      <c r="C1379" s="32">
        <v>0</v>
      </c>
      <c r="D1379" s="32">
        <v>0</v>
      </c>
      <c r="E1379" s="37">
        <v>10000</v>
      </c>
      <c r="F1379" s="37">
        <v>0</v>
      </c>
      <c r="G1379" s="32" t="s">
        <v>4354</v>
      </c>
      <c r="H1379" s="32" t="s">
        <v>4352</v>
      </c>
    </row>
    <row r="1380" spans="1:8" ht="15">
      <c r="A1380" s="32" t="s">
        <v>85</v>
      </c>
      <c r="B1380" s="33">
        <v>43508</v>
      </c>
      <c r="C1380" s="32">
        <v>0</v>
      </c>
      <c r="D1380" s="32">
        <v>0</v>
      </c>
      <c r="E1380" s="37">
        <v>10000</v>
      </c>
      <c r="F1380" s="37">
        <v>0</v>
      </c>
      <c r="G1380" s="32" t="s">
        <v>4359</v>
      </c>
      <c r="H1380" s="32" t="s">
        <v>4352</v>
      </c>
    </row>
    <row r="1381" spans="1:8" ht="15">
      <c r="A1381" s="32" t="s">
        <v>101</v>
      </c>
      <c r="B1381" s="33">
        <v>43508</v>
      </c>
      <c r="C1381" s="32">
        <v>0</v>
      </c>
      <c r="D1381" s="32">
        <v>0</v>
      </c>
      <c r="E1381" s="37">
        <v>10000</v>
      </c>
      <c r="F1381" s="37">
        <v>0</v>
      </c>
      <c r="G1381" s="32" t="s">
        <v>4360</v>
      </c>
      <c r="H1381" s="32" t="s">
        <v>4352</v>
      </c>
    </row>
    <row r="1382" spans="1:8" ht="15">
      <c r="A1382" s="32" t="s">
        <v>102</v>
      </c>
      <c r="B1382" s="33">
        <v>43508</v>
      </c>
      <c r="C1382" s="32">
        <v>0</v>
      </c>
      <c r="D1382" s="32">
        <v>0</v>
      </c>
      <c r="E1382" s="37">
        <v>10000</v>
      </c>
      <c r="F1382" s="37">
        <v>0</v>
      </c>
      <c r="G1382" s="32" t="s">
        <v>4361</v>
      </c>
      <c r="H1382" s="32" t="s">
        <v>4352</v>
      </c>
    </row>
    <row r="1383" spans="1:8" ht="15">
      <c r="A1383" s="32" t="s">
        <v>97</v>
      </c>
      <c r="B1383" s="33">
        <v>43508</v>
      </c>
      <c r="C1383" s="32">
        <v>0</v>
      </c>
      <c r="D1383" s="32">
        <v>0</v>
      </c>
      <c r="E1383" s="37">
        <v>10000</v>
      </c>
      <c r="F1383" s="37">
        <v>0</v>
      </c>
      <c r="G1383" s="32" t="s">
        <v>4362</v>
      </c>
      <c r="H1383" s="32" t="s">
        <v>4352</v>
      </c>
    </row>
    <row r="1384" spans="1:8" ht="15">
      <c r="A1384" s="32" t="s">
        <v>94</v>
      </c>
      <c r="B1384" s="33">
        <v>43508</v>
      </c>
      <c r="C1384" s="32">
        <v>0</v>
      </c>
      <c r="D1384" s="32">
        <v>0</v>
      </c>
      <c r="E1384" s="37">
        <v>10000</v>
      </c>
      <c r="F1384" s="37">
        <v>0</v>
      </c>
      <c r="G1384" s="32" t="s">
        <v>4363</v>
      </c>
      <c r="H1384" s="32" t="s">
        <v>4352</v>
      </c>
    </row>
    <row r="1385" spans="1:8" ht="15">
      <c r="A1385" s="32" t="s">
        <v>95</v>
      </c>
      <c r="B1385" s="33">
        <v>43546</v>
      </c>
      <c r="C1385" s="32">
        <v>0</v>
      </c>
      <c r="D1385" s="32">
        <v>0</v>
      </c>
      <c r="E1385" s="37">
        <v>15000</v>
      </c>
      <c r="F1385" s="37">
        <v>0</v>
      </c>
      <c r="G1385" s="32" t="s">
        <v>4364</v>
      </c>
      <c r="H1385" s="32" t="s">
        <v>4365</v>
      </c>
    </row>
    <row r="1386" spans="1:8" ht="15">
      <c r="A1386" s="32" t="s">
        <v>169</v>
      </c>
      <c r="B1386" s="33">
        <v>43546</v>
      </c>
      <c r="C1386" s="32">
        <v>0</v>
      </c>
      <c r="D1386" s="32">
        <v>0</v>
      </c>
      <c r="E1386" s="37">
        <v>15000</v>
      </c>
      <c r="F1386" s="37">
        <v>0</v>
      </c>
      <c r="G1386" s="32" t="s">
        <v>4364</v>
      </c>
      <c r="H1386" s="32" t="s">
        <v>4365</v>
      </c>
    </row>
    <row r="1387" spans="1:8" ht="15">
      <c r="A1387" s="32" t="s">
        <v>93</v>
      </c>
      <c r="B1387" s="33">
        <v>43546</v>
      </c>
      <c r="C1387" s="32">
        <v>0</v>
      </c>
      <c r="D1387" s="32">
        <v>0</v>
      </c>
      <c r="E1387" s="37">
        <v>15000</v>
      </c>
      <c r="F1387" s="37">
        <v>0</v>
      </c>
      <c r="G1387" s="32" t="s">
        <v>4366</v>
      </c>
      <c r="H1387" s="32" t="s">
        <v>4365</v>
      </c>
    </row>
    <row r="1388" spans="1:8" ht="15">
      <c r="A1388" s="32" t="s">
        <v>97</v>
      </c>
      <c r="B1388" s="33">
        <v>43546</v>
      </c>
      <c r="C1388" s="32">
        <v>0</v>
      </c>
      <c r="D1388" s="32">
        <v>0</v>
      </c>
      <c r="E1388" s="37">
        <v>15000</v>
      </c>
      <c r="F1388" s="37">
        <v>0</v>
      </c>
      <c r="G1388" s="32" t="s">
        <v>4367</v>
      </c>
      <c r="H1388" s="32" t="s">
        <v>4365</v>
      </c>
    </row>
    <row r="1389" spans="1:8" ht="15">
      <c r="A1389" s="32" t="s">
        <v>85</v>
      </c>
      <c r="B1389" s="33">
        <v>43546</v>
      </c>
      <c r="C1389" s="32">
        <v>0</v>
      </c>
      <c r="D1389" s="32">
        <v>0</v>
      </c>
      <c r="E1389" s="37">
        <v>25000</v>
      </c>
      <c r="F1389" s="37">
        <v>0</v>
      </c>
      <c r="G1389" s="32" t="s">
        <v>4368</v>
      </c>
      <c r="H1389" s="32" t="s">
        <v>4365</v>
      </c>
    </row>
    <row r="1390" spans="1:8" ht="15">
      <c r="A1390" s="32" t="s">
        <v>163</v>
      </c>
      <c r="B1390" s="33">
        <v>43546</v>
      </c>
      <c r="C1390" s="32">
        <v>0</v>
      </c>
      <c r="D1390" s="32">
        <v>0</v>
      </c>
      <c r="E1390" s="37">
        <v>20000</v>
      </c>
      <c r="F1390" s="37">
        <v>0</v>
      </c>
      <c r="G1390" s="32" t="s">
        <v>4369</v>
      </c>
      <c r="H1390" s="32" t="s">
        <v>4365</v>
      </c>
    </row>
    <row r="1391" spans="1:8" ht="15">
      <c r="A1391" s="32" t="s">
        <v>160</v>
      </c>
      <c r="B1391" s="33">
        <v>43546</v>
      </c>
      <c r="C1391" s="32">
        <v>0</v>
      </c>
      <c r="D1391" s="32">
        <v>0</v>
      </c>
      <c r="E1391" s="37">
        <v>15000</v>
      </c>
      <c r="F1391" s="37">
        <v>0</v>
      </c>
      <c r="G1391" s="32" t="s">
        <v>4370</v>
      </c>
      <c r="H1391" s="32" t="s">
        <v>4365</v>
      </c>
    </row>
    <row r="1392" spans="1:8" ht="15">
      <c r="A1392" s="32" t="s">
        <v>98</v>
      </c>
      <c r="B1392" s="33">
        <v>43546</v>
      </c>
      <c r="C1392" s="32">
        <v>0</v>
      </c>
      <c r="D1392" s="32">
        <v>0</v>
      </c>
      <c r="E1392" s="37">
        <v>15000</v>
      </c>
      <c r="F1392" s="37">
        <v>0</v>
      </c>
      <c r="G1392" s="32" t="s">
        <v>4371</v>
      </c>
      <c r="H1392" s="32" t="s">
        <v>4365</v>
      </c>
    </row>
    <row r="1393" spans="1:8" ht="15">
      <c r="A1393" s="32" t="s">
        <v>162</v>
      </c>
      <c r="B1393" s="33">
        <v>43546</v>
      </c>
      <c r="C1393" s="32">
        <v>0</v>
      </c>
      <c r="D1393" s="32">
        <v>0</v>
      </c>
      <c r="E1393" s="37">
        <v>15000</v>
      </c>
      <c r="F1393" s="37">
        <v>0</v>
      </c>
      <c r="G1393" s="32" t="s">
        <v>4371</v>
      </c>
      <c r="H1393" s="32" t="s">
        <v>4365</v>
      </c>
    </row>
    <row r="1394" spans="1:8" ht="15">
      <c r="A1394" s="32" t="s">
        <v>92</v>
      </c>
      <c r="B1394" s="33">
        <v>43546</v>
      </c>
      <c r="C1394" s="32">
        <v>0</v>
      </c>
      <c r="D1394" s="32">
        <v>0</v>
      </c>
      <c r="E1394" s="37">
        <v>15000</v>
      </c>
      <c r="F1394" s="37">
        <v>0</v>
      </c>
      <c r="G1394" s="32" t="s">
        <v>4370</v>
      </c>
      <c r="H1394" s="32" t="s">
        <v>4365</v>
      </c>
    </row>
    <row r="1395" spans="1:8" ht="15">
      <c r="A1395" s="32" t="s">
        <v>89</v>
      </c>
      <c r="B1395" s="33">
        <v>43546</v>
      </c>
      <c r="C1395" s="32">
        <v>0</v>
      </c>
      <c r="D1395" s="32">
        <v>0</v>
      </c>
      <c r="E1395" s="37">
        <v>20000</v>
      </c>
      <c r="F1395" s="37">
        <v>0</v>
      </c>
      <c r="G1395" s="32" t="s">
        <v>4369</v>
      </c>
      <c r="H1395" s="32" t="s">
        <v>4365</v>
      </c>
    </row>
    <row r="1396" spans="1:8" ht="15">
      <c r="A1396" s="32" t="s">
        <v>88</v>
      </c>
      <c r="B1396" s="33">
        <v>43546</v>
      </c>
      <c r="C1396" s="32">
        <v>0</v>
      </c>
      <c r="D1396" s="32">
        <v>0</v>
      </c>
      <c r="E1396" s="37">
        <v>20000</v>
      </c>
      <c r="F1396" s="37">
        <v>0</v>
      </c>
      <c r="G1396" s="32" t="s">
        <v>4372</v>
      </c>
      <c r="H1396" s="32" t="s">
        <v>4365</v>
      </c>
    </row>
    <row r="1397" spans="1:8" ht="15">
      <c r="A1397" s="32" t="s">
        <v>90</v>
      </c>
      <c r="B1397" s="33">
        <v>43546</v>
      </c>
      <c r="C1397" s="32">
        <v>0</v>
      </c>
      <c r="D1397" s="32">
        <v>0</v>
      </c>
      <c r="E1397" s="37">
        <v>0</v>
      </c>
      <c r="F1397" s="37">
        <v>0</v>
      </c>
      <c r="G1397" s="32"/>
      <c r="H1397" s="32" t="s">
        <v>4373</v>
      </c>
    </row>
    <row r="1398" spans="1:8" ht="15">
      <c r="A1398" s="32" t="s">
        <v>94</v>
      </c>
      <c r="B1398" s="33">
        <v>43546</v>
      </c>
      <c r="C1398" s="32">
        <v>0</v>
      </c>
      <c r="D1398" s="32">
        <v>0</v>
      </c>
      <c r="E1398" s="37">
        <v>20000</v>
      </c>
      <c r="F1398" s="37">
        <v>0</v>
      </c>
      <c r="G1398" s="32" t="s">
        <v>4374</v>
      </c>
      <c r="H1398" s="32" t="s">
        <v>4365</v>
      </c>
    </row>
    <row r="1399" spans="1:8" ht="15">
      <c r="A1399" s="32" t="s">
        <v>101</v>
      </c>
      <c r="B1399" s="33">
        <v>43546</v>
      </c>
      <c r="C1399" s="32">
        <v>0</v>
      </c>
      <c r="D1399" s="32">
        <v>0</v>
      </c>
      <c r="E1399" s="37">
        <v>10000</v>
      </c>
      <c r="F1399" s="37">
        <v>0</v>
      </c>
      <c r="G1399" s="32" t="s">
        <v>4375</v>
      </c>
      <c r="H1399" s="32" t="s">
        <v>4365</v>
      </c>
    </row>
    <row r="1400" spans="1:8" ht="15">
      <c r="A1400" s="32" t="s">
        <v>102</v>
      </c>
      <c r="B1400" s="33">
        <v>43546</v>
      </c>
      <c r="C1400" s="32">
        <v>0</v>
      </c>
      <c r="D1400" s="32">
        <v>0</v>
      </c>
      <c r="E1400" s="37">
        <v>0</v>
      </c>
      <c r="F1400" s="37">
        <v>0</v>
      </c>
      <c r="G1400" s="32" t="s">
        <v>4376</v>
      </c>
      <c r="H1400" s="32" t="s">
        <v>4365</v>
      </c>
    </row>
    <row r="1401" spans="1:8" ht="15">
      <c r="A1401" s="32" t="s">
        <v>89</v>
      </c>
      <c r="B1401" s="33">
        <v>43780</v>
      </c>
      <c r="C1401" s="32">
        <v>0</v>
      </c>
      <c r="D1401" s="32">
        <v>0</v>
      </c>
      <c r="E1401" s="37">
        <v>10000</v>
      </c>
      <c r="F1401" s="37">
        <v>0</v>
      </c>
      <c r="G1401" s="32" t="s">
        <v>4377</v>
      </c>
      <c r="H1401" s="32" t="s">
        <v>4378</v>
      </c>
    </row>
    <row r="1402" spans="1:8" ht="15">
      <c r="A1402" s="32" t="s">
        <v>95</v>
      </c>
      <c r="B1402" s="33">
        <v>43780</v>
      </c>
      <c r="C1402" s="32">
        <v>0</v>
      </c>
      <c r="D1402" s="32">
        <v>0</v>
      </c>
      <c r="E1402" s="37">
        <v>10000</v>
      </c>
      <c r="F1402" s="37">
        <v>0</v>
      </c>
      <c r="G1402" s="32" t="s">
        <v>4379</v>
      </c>
      <c r="H1402" s="32" t="s">
        <v>4378</v>
      </c>
    </row>
    <row r="1403" spans="1:8" ht="15">
      <c r="A1403" s="32" t="s">
        <v>96</v>
      </c>
      <c r="B1403" s="33">
        <v>43780</v>
      </c>
      <c r="C1403" s="32">
        <v>0</v>
      </c>
      <c r="D1403" s="32">
        <v>0</v>
      </c>
      <c r="E1403" s="37">
        <v>10000</v>
      </c>
      <c r="F1403" s="37">
        <v>0</v>
      </c>
      <c r="G1403" s="32" t="s">
        <v>4380</v>
      </c>
      <c r="H1403" s="32" t="s">
        <v>4378</v>
      </c>
    </row>
    <row r="1404" spans="1:8" ht="15">
      <c r="A1404" s="32" t="s">
        <v>163</v>
      </c>
      <c r="B1404" s="33">
        <v>43780</v>
      </c>
      <c r="C1404" s="32">
        <v>0</v>
      </c>
      <c r="D1404" s="32">
        <v>0</v>
      </c>
      <c r="E1404" s="37">
        <v>10000</v>
      </c>
      <c r="F1404" s="37">
        <v>0</v>
      </c>
      <c r="G1404" s="32" t="s">
        <v>4377</v>
      </c>
      <c r="H1404" s="32" t="s">
        <v>4378</v>
      </c>
    </row>
    <row r="1405" spans="1:8" ht="15">
      <c r="A1405" s="32" t="s">
        <v>169</v>
      </c>
      <c r="B1405" s="33">
        <v>43780</v>
      </c>
      <c r="C1405" s="32">
        <v>0</v>
      </c>
      <c r="D1405" s="32">
        <v>0</v>
      </c>
      <c r="E1405" s="37">
        <v>10000</v>
      </c>
      <c r="F1405" s="37">
        <v>0</v>
      </c>
      <c r="G1405" s="32" t="s">
        <v>4379</v>
      </c>
      <c r="H1405" s="32" t="s">
        <v>4378</v>
      </c>
    </row>
    <row r="1406" spans="1:8" ht="15">
      <c r="A1406" s="32" t="s">
        <v>94</v>
      </c>
      <c r="B1406" s="33">
        <v>43780</v>
      </c>
      <c r="C1406" s="32">
        <v>0</v>
      </c>
      <c r="D1406" s="32">
        <v>0</v>
      </c>
      <c r="E1406" s="37">
        <v>5000</v>
      </c>
      <c r="F1406" s="37">
        <v>0</v>
      </c>
      <c r="G1406" s="32" t="s">
        <v>4381</v>
      </c>
      <c r="H1406" s="32" t="s">
        <v>4378</v>
      </c>
    </row>
    <row r="1407" spans="1:8" ht="15">
      <c r="A1407" s="32" t="s">
        <v>101</v>
      </c>
      <c r="B1407" s="33">
        <v>43780</v>
      </c>
      <c r="C1407" s="32">
        <v>0</v>
      </c>
      <c r="D1407" s="32">
        <v>0</v>
      </c>
      <c r="E1407" s="37">
        <v>5000</v>
      </c>
      <c r="F1407" s="37">
        <v>0</v>
      </c>
      <c r="G1407" s="32" t="s">
        <v>4382</v>
      </c>
      <c r="H1407" s="32" t="s">
        <v>4378</v>
      </c>
    </row>
    <row r="1408" spans="1:8" ht="15">
      <c r="A1408" s="32" t="s">
        <v>162</v>
      </c>
      <c r="B1408" s="33">
        <v>43800</v>
      </c>
      <c r="C1408" s="32">
        <v>0</v>
      </c>
      <c r="D1408" s="32">
        <v>0</v>
      </c>
      <c r="E1408" s="37">
        <v>10000</v>
      </c>
      <c r="F1408" s="37">
        <v>0</v>
      </c>
      <c r="G1408" s="32" t="s">
        <v>4383</v>
      </c>
      <c r="H1408" s="32" t="s">
        <v>4384</v>
      </c>
    </row>
    <row r="1409" spans="1:8" ht="15">
      <c r="A1409" s="32" t="s">
        <v>93</v>
      </c>
      <c r="B1409" s="33">
        <v>43800</v>
      </c>
      <c r="C1409" s="32">
        <v>0</v>
      </c>
      <c r="D1409" s="32">
        <v>0</v>
      </c>
      <c r="E1409" s="37">
        <v>15000</v>
      </c>
      <c r="F1409" s="37">
        <v>0</v>
      </c>
      <c r="G1409" s="32" t="s">
        <v>4385</v>
      </c>
      <c r="H1409" s="32" t="s">
        <v>4384</v>
      </c>
    </row>
    <row r="1410" spans="1:8" ht="15">
      <c r="A1410" s="32" t="s">
        <v>90</v>
      </c>
      <c r="B1410" s="33">
        <v>43828</v>
      </c>
      <c r="C1410" s="32">
        <v>0</v>
      </c>
      <c r="D1410" s="32">
        <v>0</v>
      </c>
      <c r="E1410" s="37">
        <v>0</v>
      </c>
      <c r="F1410" s="37">
        <v>0</v>
      </c>
      <c r="G1410" s="32"/>
      <c r="H1410" s="32" t="s">
        <v>4386</v>
      </c>
    </row>
    <row r="1411" spans="1:8" ht="15">
      <c r="A1411" s="32" t="s">
        <v>99</v>
      </c>
      <c r="B1411" s="33">
        <v>43828</v>
      </c>
      <c r="C1411" s="32">
        <v>0</v>
      </c>
      <c r="D1411" s="32">
        <v>0</v>
      </c>
      <c r="E1411" s="37">
        <v>0</v>
      </c>
      <c r="F1411" s="37">
        <v>0</v>
      </c>
      <c r="G1411" s="32"/>
      <c r="H1411" s="32" t="s">
        <v>4386</v>
      </c>
    </row>
    <row r="1412" spans="1:8" ht="15">
      <c r="A1412" s="32" t="s">
        <v>165</v>
      </c>
      <c r="B1412" s="33">
        <v>43828</v>
      </c>
      <c r="C1412" s="32">
        <v>0</v>
      </c>
      <c r="D1412" s="32">
        <v>0</v>
      </c>
      <c r="E1412" s="37">
        <v>0</v>
      </c>
      <c r="F1412" s="37">
        <v>0</v>
      </c>
      <c r="G1412" s="32"/>
      <c r="H1412" s="32" t="s">
        <v>4386</v>
      </c>
    </row>
    <row r="1413" spans="1:8" ht="15">
      <c r="A1413" s="32" t="s">
        <v>169</v>
      </c>
      <c r="B1413" s="33">
        <v>43846</v>
      </c>
      <c r="C1413" s="32">
        <v>0</v>
      </c>
      <c r="D1413" s="32">
        <v>0</v>
      </c>
      <c r="E1413" s="37">
        <v>10000</v>
      </c>
      <c r="F1413" s="37">
        <v>0</v>
      </c>
      <c r="G1413" s="32" t="s">
        <v>4387</v>
      </c>
      <c r="H1413" s="32" t="s">
        <v>4388</v>
      </c>
    </row>
    <row r="1414" spans="1:8" ht="15">
      <c r="A1414" s="32" t="s">
        <v>163</v>
      </c>
      <c r="B1414" s="33">
        <v>43846</v>
      </c>
      <c r="C1414" s="32">
        <v>0</v>
      </c>
      <c r="D1414" s="32">
        <v>0</v>
      </c>
      <c r="E1414" s="37">
        <v>10000</v>
      </c>
      <c r="F1414" s="37">
        <v>0</v>
      </c>
      <c r="G1414" s="32" t="s">
        <v>4389</v>
      </c>
      <c r="H1414" s="32" t="s">
        <v>4388</v>
      </c>
    </row>
    <row r="1415" spans="1:8" ht="15">
      <c r="A1415" s="32" t="s">
        <v>160</v>
      </c>
      <c r="B1415" s="33">
        <v>43846</v>
      </c>
      <c r="C1415" s="32">
        <v>0</v>
      </c>
      <c r="D1415" s="32">
        <v>0</v>
      </c>
      <c r="E1415" s="37">
        <v>10000</v>
      </c>
      <c r="F1415" s="37">
        <v>0</v>
      </c>
      <c r="G1415" s="32" t="s">
        <v>4389</v>
      </c>
      <c r="H1415" s="32" t="s">
        <v>4388</v>
      </c>
    </row>
    <row r="1416" spans="1:8" ht="15">
      <c r="A1416" s="32" t="s">
        <v>97</v>
      </c>
      <c r="B1416" s="33">
        <v>43846</v>
      </c>
      <c r="C1416" s="32">
        <v>0</v>
      </c>
      <c r="D1416" s="32">
        <v>0</v>
      </c>
      <c r="E1416" s="37">
        <v>10000</v>
      </c>
      <c r="F1416" s="37">
        <v>0</v>
      </c>
      <c r="G1416" s="32" t="s">
        <v>4389</v>
      </c>
      <c r="H1416" s="32" t="s">
        <v>4388</v>
      </c>
    </row>
    <row r="1417" spans="1:8" ht="15">
      <c r="A1417" s="32" t="s">
        <v>85</v>
      </c>
      <c r="B1417" s="33">
        <v>43846</v>
      </c>
      <c r="C1417" s="32">
        <v>0</v>
      </c>
      <c r="D1417" s="32">
        <v>0</v>
      </c>
      <c r="E1417" s="37">
        <v>10000</v>
      </c>
      <c r="F1417" s="37">
        <v>0</v>
      </c>
      <c r="G1417" s="32" t="s">
        <v>4387</v>
      </c>
      <c r="H1417" s="32" t="s">
        <v>4388</v>
      </c>
    </row>
    <row r="1418" spans="1:8" ht="15">
      <c r="A1418" s="32" t="s">
        <v>88</v>
      </c>
      <c r="B1418" s="33">
        <v>43846</v>
      </c>
      <c r="C1418" s="32">
        <v>0</v>
      </c>
      <c r="D1418" s="32">
        <v>0</v>
      </c>
      <c r="E1418" s="37">
        <v>10000</v>
      </c>
      <c r="F1418" s="37">
        <v>0</v>
      </c>
      <c r="G1418" s="32" t="s">
        <v>4387</v>
      </c>
      <c r="H1418" s="32" t="s">
        <v>4388</v>
      </c>
    </row>
    <row r="1419" spans="1:8" ht="15">
      <c r="A1419" s="32" t="s">
        <v>102</v>
      </c>
      <c r="B1419" s="33">
        <v>43846</v>
      </c>
      <c r="C1419" s="32">
        <v>0</v>
      </c>
      <c r="D1419" s="32">
        <v>0</v>
      </c>
      <c r="E1419" s="37">
        <v>10000</v>
      </c>
      <c r="F1419" s="37">
        <v>0</v>
      </c>
      <c r="G1419" s="32" t="s">
        <v>4387</v>
      </c>
      <c r="H1419" s="32" t="s">
        <v>4388</v>
      </c>
    </row>
    <row r="1420" spans="1:8" ht="15">
      <c r="A1420" s="32" t="s">
        <v>88</v>
      </c>
      <c r="B1420" s="33">
        <v>43848</v>
      </c>
      <c r="C1420" s="32">
        <v>0</v>
      </c>
      <c r="D1420" s="32">
        <v>0</v>
      </c>
      <c r="E1420" s="37">
        <v>5000</v>
      </c>
      <c r="F1420" s="37">
        <v>0</v>
      </c>
      <c r="G1420" s="32" t="s">
        <v>4390</v>
      </c>
      <c r="H1420" s="32" t="s">
        <v>4391</v>
      </c>
    </row>
    <row r="1421" spans="1:8" ht="15">
      <c r="A1421" s="32" t="s">
        <v>169</v>
      </c>
      <c r="B1421" s="33">
        <v>43848</v>
      </c>
      <c r="C1421" s="32">
        <v>0</v>
      </c>
      <c r="D1421" s="32">
        <v>0</v>
      </c>
      <c r="E1421" s="37">
        <v>5000</v>
      </c>
      <c r="F1421" s="37">
        <v>0</v>
      </c>
      <c r="G1421" s="32" t="s">
        <v>4392</v>
      </c>
      <c r="H1421" s="32" t="s">
        <v>4391</v>
      </c>
    </row>
    <row r="1422" spans="1:8" ht="15">
      <c r="A1422" s="32" t="s">
        <v>96</v>
      </c>
      <c r="B1422" s="33">
        <v>43868</v>
      </c>
      <c r="C1422" s="32">
        <v>0</v>
      </c>
      <c r="D1422" s="32">
        <v>0</v>
      </c>
      <c r="E1422" s="37">
        <v>20000</v>
      </c>
      <c r="F1422" s="37">
        <v>0</v>
      </c>
      <c r="G1422" s="32" t="s">
        <v>4393</v>
      </c>
      <c r="H1422" s="32" t="s">
        <v>4394</v>
      </c>
    </row>
    <row r="1423" spans="1:8" ht="15">
      <c r="A1423" s="32" t="s">
        <v>95</v>
      </c>
      <c r="B1423" s="33">
        <v>43868</v>
      </c>
      <c r="C1423" s="32">
        <v>0</v>
      </c>
      <c r="D1423" s="32">
        <v>0</v>
      </c>
      <c r="E1423" s="37">
        <v>20000</v>
      </c>
      <c r="F1423" s="37">
        <v>0</v>
      </c>
      <c r="G1423" s="32" t="s">
        <v>4393</v>
      </c>
      <c r="H1423" s="32" t="s">
        <v>4394</v>
      </c>
    </row>
    <row r="1424" spans="1:8" ht="15">
      <c r="A1424" s="32" t="s">
        <v>94</v>
      </c>
      <c r="B1424" s="33">
        <v>43868</v>
      </c>
      <c r="C1424" s="32">
        <v>0</v>
      </c>
      <c r="D1424" s="32">
        <v>0</v>
      </c>
      <c r="E1424" s="37">
        <v>25000</v>
      </c>
      <c r="F1424" s="37">
        <v>0</v>
      </c>
      <c r="G1424" s="32" t="s">
        <v>4395</v>
      </c>
      <c r="H1424" s="32" t="s">
        <v>4394</v>
      </c>
    </row>
    <row r="1425" spans="1:8" ht="15">
      <c r="A1425" s="32" t="s">
        <v>89</v>
      </c>
      <c r="B1425" s="33">
        <v>43868</v>
      </c>
      <c r="C1425" s="32">
        <v>0</v>
      </c>
      <c r="D1425" s="32">
        <v>0</v>
      </c>
      <c r="E1425" s="37">
        <v>25000</v>
      </c>
      <c r="F1425" s="37">
        <v>0</v>
      </c>
      <c r="G1425" s="32" t="s">
        <v>4396</v>
      </c>
      <c r="H1425" s="32" t="s">
        <v>4394</v>
      </c>
    </row>
    <row r="1426" spans="1:8" ht="15">
      <c r="A1426" s="32" t="s">
        <v>163</v>
      </c>
      <c r="B1426" s="33">
        <v>43868</v>
      </c>
      <c r="C1426" s="32">
        <v>0</v>
      </c>
      <c r="D1426" s="32">
        <v>0</v>
      </c>
      <c r="E1426" s="37">
        <v>25000</v>
      </c>
      <c r="F1426" s="37">
        <v>0</v>
      </c>
      <c r="G1426" s="32" t="s">
        <v>4396</v>
      </c>
      <c r="H1426" s="32" t="s">
        <v>4394</v>
      </c>
    </row>
    <row r="1427" spans="1:8" ht="15">
      <c r="A1427" s="32" t="s">
        <v>169</v>
      </c>
      <c r="B1427" s="33">
        <v>43868</v>
      </c>
      <c r="C1427" s="32">
        <v>0</v>
      </c>
      <c r="D1427" s="32">
        <v>0</v>
      </c>
      <c r="E1427" s="37">
        <v>20000</v>
      </c>
      <c r="F1427" s="37">
        <v>0</v>
      </c>
      <c r="G1427" s="32" t="s">
        <v>4393</v>
      </c>
      <c r="H1427" s="32" t="s">
        <v>4394</v>
      </c>
    </row>
    <row r="1428" spans="1:8" ht="15">
      <c r="A1428" s="32" t="s">
        <v>88</v>
      </c>
      <c r="B1428" s="33">
        <v>43868</v>
      </c>
      <c r="C1428" s="32">
        <v>0</v>
      </c>
      <c r="D1428" s="32">
        <v>0</v>
      </c>
      <c r="E1428" s="37">
        <v>25000</v>
      </c>
      <c r="F1428" s="37">
        <v>0</v>
      </c>
      <c r="G1428" s="32" t="s">
        <v>4396</v>
      </c>
      <c r="H1428" s="32" t="s">
        <v>4394</v>
      </c>
    </row>
    <row r="1429" spans="1:8" ht="15">
      <c r="A1429" s="32" t="s">
        <v>98</v>
      </c>
      <c r="B1429" s="33">
        <v>43868</v>
      </c>
      <c r="C1429" s="32">
        <v>0</v>
      </c>
      <c r="D1429" s="32">
        <v>0</v>
      </c>
      <c r="E1429" s="37">
        <v>20000</v>
      </c>
      <c r="F1429" s="37">
        <v>0</v>
      </c>
      <c r="G1429" s="32" t="s">
        <v>4397</v>
      </c>
      <c r="H1429" s="32" t="s">
        <v>4394</v>
      </c>
    </row>
    <row r="1430" spans="1:8" ht="15">
      <c r="A1430" s="32" t="s">
        <v>97</v>
      </c>
      <c r="B1430" s="33">
        <v>43868</v>
      </c>
      <c r="C1430" s="32">
        <v>0</v>
      </c>
      <c r="D1430" s="32">
        <v>0</v>
      </c>
      <c r="E1430" s="37">
        <v>20000</v>
      </c>
      <c r="F1430" s="37">
        <v>0</v>
      </c>
      <c r="G1430" s="32" t="s">
        <v>4398</v>
      </c>
      <c r="H1430" s="32" t="s">
        <v>4394</v>
      </c>
    </row>
    <row r="1431" spans="1:8" ht="15">
      <c r="A1431" s="32" t="s">
        <v>160</v>
      </c>
      <c r="B1431" s="33">
        <v>43868</v>
      </c>
      <c r="C1431" s="32">
        <v>0</v>
      </c>
      <c r="D1431" s="32">
        <v>0</v>
      </c>
      <c r="E1431" s="37">
        <v>15000</v>
      </c>
      <c r="F1431" s="37">
        <v>0</v>
      </c>
      <c r="G1431" s="32" t="s">
        <v>4399</v>
      </c>
      <c r="H1431" s="32" t="s">
        <v>4394</v>
      </c>
    </row>
    <row r="1432" spans="1:8" ht="15">
      <c r="A1432" s="32" t="s">
        <v>92</v>
      </c>
      <c r="B1432" s="33">
        <v>43868</v>
      </c>
      <c r="C1432" s="32">
        <v>0</v>
      </c>
      <c r="D1432" s="32">
        <v>0</v>
      </c>
      <c r="E1432" s="37">
        <v>15000</v>
      </c>
      <c r="F1432" s="37">
        <v>0</v>
      </c>
      <c r="G1432" s="32" t="s">
        <v>4399</v>
      </c>
      <c r="H1432" s="32" t="s">
        <v>4394</v>
      </c>
    </row>
    <row r="1433" spans="1:8" ht="15">
      <c r="A1433" s="32" t="s">
        <v>85</v>
      </c>
      <c r="B1433" s="33">
        <v>43868</v>
      </c>
      <c r="C1433" s="32">
        <v>0</v>
      </c>
      <c r="D1433" s="32">
        <v>0</v>
      </c>
      <c r="E1433" s="37">
        <v>20000</v>
      </c>
      <c r="F1433" s="37">
        <v>0</v>
      </c>
      <c r="G1433" s="32" t="s">
        <v>4400</v>
      </c>
      <c r="H1433" s="32" t="s">
        <v>4394</v>
      </c>
    </row>
    <row r="1434" spans="1:8" ht="15">
      <c r="A1434" s="32" t="s">
        <v>101</v>
      </c>
      <c r="B1434" s="33">
        <v>43868</v>
      </c>
      <c r="C1434" s="32">
        <v>0</v>
      </c>
      <c r="D1434" s="32">
        <v>0</v>
      </c>
      <c r="E1434" s="37">
        <v>15000</v>
      </c>
      <c r="F1434" s="37">
        <v>0</v>
      </c>
      <c r="G1434" s="32" t="s">
        <v>4401</v>
      </c>
      <c r="H1434" s="32" t="s">
        <v>4394</v>
      </c>
    </row>
    <row r="1435" spans="1:8" ht="15">
      <c r="A1435" s="32" t="s">
        <v>102</v>
      </c>
      <c r="B1435" s="33">
        <v>43868</v>
      </c>
      <c r="C1435" s="32">
        <v>0</v>
      </c>
      <c r="D1435" s="32">
        <v>0</v>
      </c>
      <c r="E1435" s="37">
        <v>25000</v>
      </c>
      <c r="F1435" s="37">
        <v>0</v>
      </c>
      <c r="G1435" s="32" t="s">
        <v>4402</v>
      </c>
      <c r="H1435" s="32" t="s">
        <v>4394</v>
      </c>
    </row>
    <row r="1436" spans="1:8" ht="15">
      <c r="A1436" s="32" t="s">
        <v>90</v>
      </c>
      <c r="B1436" s="33">
        <v>43913</v>
      </c>
      <c r="C1436" s="32">
        <v>0</v>
      </c>
      <c r="D1436" s="32">
        <v>0</v>
      </c>
      <c r="E1436" s="37">
        <v>0</v>
      </c>
      <c r="F1436" s="37">
        <v>0</v>
      </c>
      <c r="G1436" s="32"/>
      <c r="H1436" s="32" t="s">
        <v>4403</v>
      </c>
    </row>
    <row r="1437" spans="1:8" ht="15">
      <c r="A1437" s="32" t="s">
        <v>99</v>
      </c>
      <c r="B1437" s="33">
        <v>43913</v>
      </c>
      <c r="C1437" s="32">
        <v>0</v>
      </c>
      <c r="D1437" s="32">
        <v>0</v>
      </c>
      <c r="E1437" s="37">
        <v>0</v>
      </c>
      <c r="F1437" s="37">
        <v>0</v>
      </c>
      <c r="G1437" s="32"/>
      <c r="H1437" s="32" t="s">
        <v>4403</v>
      </c>
    </row>
    <row r="1438" spans="1:8" ht="15">
      <c r="A1438" s="32" t="s">
        <v>165</v>
      </c>
      <c r="B1438" s="33">
        <v>43913</v>
      </c>
      <c r="C1438" s="32">
        <v>0</v>
      </c>
      <c r="D1438" s="32">
        <v>0</v>
      </c>
      <c r="E1438" s="37">
        <v>0</v>
      </c>
      <c r="F1438" s="37">
        <v>0</v>
      </c>
      <c r="G1438" s="32"/>
      <c r="H1438" s="32" t="s">
        <v>4403</v>
      </c>
    </row>
    <row r="1439" spans="1:8" ht="15">
      <c r="A1439" s="32" t="s">
        <v>85</v>
      </c>
      <c r="B1439" s="33">
        <v>43913</v>
      </c>
      <c r="C1439" s="32">
        <v>0</v>
      </c>
      <c r="D1439" s="32">
        <v>0</v>
      </c>
      <c r="E1439" s="37">
        <v>5000</v>
      </c>
      <c r="F1439" s="37">
        <v>0</v>
      </c>
      <c r="G1439" s="32" t="s">
        <v>4404</v>
      </c>
      <c r="H1439" s="32" t="s">
        <v>4405</v>
      </c>
    </row>
    <row r="1440" spans="1:8" ht="15">
      <c r="A1440" s="32" t="s">
        <v>162</v>
      </c>
      <c r="B1440" s="33">
        <v>43913</v>
      </c>
      <c r="C1440" s="32">
        <v>0</v>
      </c>
      <c r="D1440" s="32">
        <v>0</v>
      </c>
      <c r="E1440" s="37">
        <v>5000</v>
      </c>
      <c r="F1440" s="37">
        <v>0</v>
      </c>
      <c r="G1440" s="32" t="s">
        <v>4406</v>
      </c>
      <c r="H1440" s="32" t="s">
        <v>4405</v>
      </c>
    </row>
    <row r="1441" spans="1:8" ht="15">
      <c r="A1441" s="32" t="s">
        <v>98</v>
      </c>
      <c r="B1441" s="33">
        <v>43913</v>
      </c>
      <c r="C1441" s="32">
        <v>0</v>
      </c>
      <c r="D1441" s="32">
        <v>0</v>
      </c>
      <c r="E1441" s="37">
        <v>5000</v>
      </c>
      <c r="F1441" s="37">
        <v>0</v>
      </c>
      <c r="G1441" s="32" t="s">
        <v>4406</v>
      </c>
      <c r="H1441" s="32" t="s">
        <v>4405</v>
      </c>
    </row>
    <row r="1442" spans="1:8" ht="15">
      <c r="A1442" s="32" t="s">
        <v>160</v>
      </c>
      <c r="B1442" s="33">
        <v>43913</v>
      </c>
      <c r="C1442" s="32">
        <v>0</v>
      </c>
      <c r="D1442" s="32">
        <v>0</v>
      </c>
      <c r="E1442" s="37">
        <v>5000</v>
      </c>
      <c r="F1442" s="37">
        <v>0</v>
      </c>
      <c r="G1442" s="32" t="s">
        <v>4406</v>
      </c>
      <c r="H1442" s="32" t="s">
        <v>4405</v>
      </c>
    </row>
    <row r="1443" spans="1:8" ht="15">
      <c r="A1443" s="32" t="s">
        <v>92</v>
      </c>
      <c r="B1443" s="33">
        <v>43913</v>
      </c>
      <c r="C1443" s="32">
        <v>0</v>
      </c>
      <c r="D1443" s="32">
        <v>0</v>
      </c>
      <c r="E1443" s="37">
        <v>5000</v>
      </c>
      <c r="F1443" s="37">
        <v>0</v>
      </c>
      <c r="G1443" s="32" t="s">
        <v>4406</v>
      </c>
      <c r="H1443" s="32" t="s">
        <v>4405</v>
      </c>
    </row>
    <row r="1444" spans="1:8" ht="15">
      <c r="A1444" s="32" t="s">
        <v>93</v>
      </c>
      <c r="B1444" s="33">
        <v>43913</v>
      </c>
      <c r="C1444" s="32">
        <v>0</v>
      </c>
      <c r="D1444" s="32">
        <v>0</v>
      </c>
      <c r="E1444" s="37">
        <v>5000</v>
      </c>
      <c r="F1444" s="37">
        <v>0</v>
      </c>
      <c r="G1444" s="32" t="s">
        <v>4404</v>
      </c>
      <c r="H1444" s="32" t="s">
        <v>4405</v>
      </c>
    </row>
    <row r="1445" spans="1:8" ht="15">
      <c r="A1445" s="32" t="s">
        <v>102</v>
      </c>
      <c r="B1445" s="33">
        <v>43913</v>
      </c>
      <c r="C1445" s="32">
        <v>0</v>
      </c>
      <c r="D1445" s="32">
        <v>0</v>
      </c>
      <c r="E1445" s="37">
        <v>5000</v>
      </c>
      <c r="F1445" s="37">
        <v>0</v>
      </c>
      <c r="G1445" s="32" t="s">
        <v>4404</v>
      </c>
      <c r="H1445" s="32" t="s">
        <v>4405</v>
      </c>
    </row>
    <row r="1446" spans="1:8" ht="15">
      <c r="A1446" s="32" t="s">
        <v>97</v>
      </c>
      <c r="B1446" s="33">
        <v>43913</v>
      </c>
      <c r="C1446" s="32">
        <v>0</v>
      </c>
      <c r="D1446" s="32">
        <v>0</v>
      </c>
      <c r="E1446" s="37">
        <v>5000</v>
      </c>
      <c r="F1446" s="37">
        <v>0</v>
      </c>
      <c r="G1446" s="32" t="s">
        <v>4404</v>
      </c>
      <c r="H1446" s="32" t="s">
        <v>4405</v>
      </c>
    </row>
    <row r="1447" spans="1:8" ht="15">
      <c r="A1447" s="32" t="s">
        <v>101</v>
      </c>
      <c r="B1447" s="33">
        <v>43913</v>
      </c>
      <c r="C1447" s="32">
        <v>0</v>
      </c>
      <c r="D1447" s="32">
        <v>0</v>
      </c>
      <c r="E1447" s="37">
        <v>5000</v>
      </c>
      <c r="F1447" s="37">
        <v>0</v>
      </c>
      <c r="G1447" s="32" t="s">
        <v>4404</v>
      </c>
      <c r="H1447" s="32" t="s">
        <v>4405</v>
      </c>
    </row>
    <row r="1448" spans="1:8" ht="15">
      <c r="A1448" s="32" t="s">
        <v>101</v>
      </c>
      <c r="B1448" s="33">
        <v>43930</v>
      </c>
      <c r="C1448" s="32">
        <v>0</v>
      </c>
      <c r="D1448" s="32">
        <v>0</v>
      </c>
      <c r="E1448" s="37">
        <v>10000</v>
      </c>
      <c r="F1448" s="37">
        <v>0</v>
      </c>
      <c r="G1448" s="32" t="s">
        <v>4407</v>
      </c>
      <c r="H1448" s="32" t="s">
        <v>4408</v>
      </c>
    </row>
    <row r="1449" spans="1:8" ht="15">
      <c r="A1449" s="32" t="s">
        <v>90</v>
      </c>
      <c r="B1449" s="33">
        <v>43959</v>
      </c>
      <c r="C1449" s="32">
        <v>0</v>
      </c>
      <c r="D1449" s="32">
        <v>0</v>
      </c>
      <c r="E1449" s="37">
        <v>0</v>
      </c>
      <c r="F1449" s="37">
        <v>0</v>
      </c>
      <c r="G1449" s="32"/>
      <c r="H1449" s="32" t="s">
        <v>4409</v>
      </c>
    </row>
    <row r="1450" spans="1:8" ht="15">
      <c r="A1450" s="32" t="s">
        <v>98</v>
      </c>
      <c r="B1450" s="33">
        <v>44181</v>
      </c>
      <c r="C1450" s="32">
        <v>0</v>
      </c>
      <c r="D1450" s="32">
        <v>0</v>
      </c>
      <c r="E1450" s="37">
        <v>10000</v>
      </c>
      <c r="F1450" s="37">
        <v>0</v>
      </c>
      <c r="G1450" s="32" t="s">
        <v>4410</v>
      </c>
      <c r="H1450" s="32" t="s">
        <v>4411</v>
      </c>
    </row>
    <row r="1451" spans="1:8" ht="15">
      <c r="A1451" s="32" t="s">
        <v>93</v>
      </c>
      <c r="B1451" s="33">
        <v>44181</v>
      </c>
      <c r="C1451" s="32">
        <v>0</v>
      </c>
      <c r="D1451" s="32">
        <v>0</v>
      </c>
      <c r="E1451" s="37">
        <v>20000</v>
      </c>
      <c r="F1451" s="37">
        <v>0</v>
      </c>
      <c r="G1451" s="32" t="s">
        <v>4410</v>
      </c>
      <c r="H1451" s="32" t="s">
        <v>4411</v>
      </c>
    </row>
    <row r="1452" spans="1:8" ht="15">
      <c r="A1452" s="32" t="s">
        <v>162</v>
      </c>
      <c r="B1452" s="33">
        <v>44181</v>
      </c>
      <c r="C1452" s="32">
        <v>0</v>
      </c>
      <c r="D1452" s="32">
        <v>0</v>
      </c>
      <c r="E1452" s="37">
        <v>10000</v>
      </c>
      <c r="F1452" s="37">
        <v>0</v>
      </c>
      <c r="G1452" s="32" t="s">
        <v>4410</v>
      </c>
      <c r="H1452" s="32" t="s">
        <v>4411</v>
      </c>
    </row>
    <row r="1453" spans="1:8" ht="15">
      <c r="A1453" s="32" t="s">
        <v>160</v>
      </c>
      <c r="B1453" s="33">
        <v>44181</v>
      </c>
      <c r="C1453" s="32">
        <v>0</v>
      </c>
      <c r="D1453" s="32">
        <v>0</v>
      </c>
      <c r="E1453" s="37">
        <v>10000</v>
      </c>
      <c r="F1453" s="37">
        <v>0</v>
      </c>
      <c r="G1453" s="32" t="s">
        <v>4412</v>
      </c>
      <c r="H1453" s="32" t="s">
        <v>4411</v>
      </c>
    </row>
    <row r="1454" spans="1:8" ht="15">
      <c r="A1454" s="32" t="s">
        <v>97</v>
      </c>
      <c r="B1454" s="33">
        <v>44182</v>
      </c>
      <c r="C1454" s="32">
        <v>0</v>
      </c>
      <c r="D1454" s="32">
        <v>0</v>
      </c>
      <c r="E1454" s="37">
        <v>10000</v>
      </c>
      <c r="F1454" s="37">
        <v>0</v>
      </c>
      <c r="G1454" s="32" t="s">
        <v>4413</v>
      </c>
      <c r="H1454" s="32" t="s">
        <v>4411</v>
      </c>
    </row>
    <row r="1455" spans="1:8" ht="15">
      <c r="A1455" s="32" t="s">
        <v>169</v>
      </c>
      <c r="B1455" s="33">
        <v>44198</v>
      </c>
      <c r="C1455" s="32">
        <v>0</v>
      </c>
      <c r="D1455" s="32">
        <v>0</v>
      </c>
      <c r="E1455" s="37">
        <v>0</v>
      </c>
      <c r="F1455" s="37">
        <v>0</v>
      </c>
      <c r="G1455" s="32" t="s">
        <v>4414</v>
      </c>
      <c r="H1455" s="32" t="s">
        <v>4415</v>
      </c>
    </row>
    <row r="1456" spans="1:8" ht="15">
      <c r="A1456" s="32" t="s">
        <v>102</v>
      </c>
      <c r="B1456" s="33">
        <v>44198</v>
      </c>
      <c r="C1456" s="32">
        <v>0</v>
      </c>
      <c r="D1456" s="32">
        <v>0</v>
      </c>
      <c r="E1456" s="37">
        <v>0</v>
      </c>
      <c r="F1456" s="37">
        <v>0</v>
      </c>
      <c r="G1456" s="32" t="s">
        <v>4414</v>
      </c>
      <c r="H1456" s="32" t="s">
        <v>4415</v>
      </c>
    </row>
    <row r="1457" spans="1:8" ht="15">
      <c r="A1457" s="32" t="s">
        <v>94</v>
      </c>
      <c r="B1457" s="33">
        <v>44198</v>
      </c>
      <c r="C1457" s="32">
        <v>0</v>
      </c>
      <c r="D1457" s="32">
        <v>0</v>
      </c>
      <c r="E1457" s="37">
        <v>0</v>
      </c>
      <c r="F1457" s="37">
        <v>0</v>
      </c>
      <c r="G1457" s="32" t="s">
        <v>4414</v>
      </c>
      <c r="H1457" s="32" t="s">
        <v>4415</v>
      </c>
    </row>
    <row r="1458" spans="1:8" ht="15">
      <c r="A1458" s="32" t="s">
        <v>101</v>
      </c>
      <c r="B1458" s="33">
        <v>44198</v>
      </c>
      <c r="C1458" s="32">
        <v>0</v>
      </c>
      <c r="D1458" s="32">
        <v>0</v>
      </c>
      <c r="E1458" s="37">
        <v>0</v>
      </c>
      <c r="F1458" s="37">
        <v>0</v>
      </c>
      <c r="G1458" s="32" t="s">
        <v>4414</v>
      </c>
      <c r="H1458" s="32" t="s">
        <v>4415</v>
      </c>
    </row>
    <row r="1459" spans="1:8" ht="15">
      <c r="A1459" s="32" t="s">
        <v>162</v>
      </c>
      <c r="B1459" s="33">
        <v>44212</v>
      </c>
      <c r="C1459" s="32">
        <v>0</v>
      </c>
      <c r="D1459" s="32">
        <v>0</v>
      </c>
      <c r="E1459" s="37">
        <v>50000</v>
      </c>
      <c r="F1459" s="37">
        <v>0</v>
      </c>
      <c r="G1459" s="32" t="s">
        <v>4416</v>
      </c>
      <c r="H1459" s="32" t="s">
        <v>4417</v>
      </c>
    </row>
    <row r="1460" spans="1:8" ht="15">
      <c r="A1460" s="32" t="s">
        <v>90</v>
      </c>
      <c r="B1460" s="33">
        <v>44212</v>
      </c>
      <c r="C1460" s="32">
        <v>0</v>
      </c>
      <c r="D1460" s="32">
        <v>0</v>
      </c>
      <c r="E1460" s="37">
        <v>0</v>
      </c>
      <c r="F1460" s="37">
        <v>0</v>
      </c>
      <c r="G1460" s="32"/>
      <c r="H1460" s="32" t="s">
        <v>4418</v>
      </c>
    </row>
    <row r="1461" spans="1:8" ht="15">
      <c r="A1461" s="32" t="s">
        <v>85</v>
      </c>
      <c r="B1461" s="33">
        <v>44212</v>
      </c>
      <c r="C1461" s="32">
        <v>0</v>
      </c>
      <c r="D1461" s="32">
        <v>0</v>
      </c>
      <c r="E1461" s="37">
        <v>50000</v>
      </c>
      <c r="F1461" s="37">
        <v>0</v>
      </c>
      <c r="G1461" s="32" t="s">
        <v>4419</v>
      </c>
      <c r="H1461" s="32" t="s">
        <v>4417</v>
      </c>
    </row>
    <row r="1462" spans="1:8" ht="15">
      <c r="A1462" s="32" t="s">
        <v>93</v>
      </c>
      <c r="B1462" s="33">
        <v>44212</v>
      </c>
      <c r="C1462" s="32">
        <v>0</v>
      </c>
      <c r="D1462" s="32">
        <v>0</v>
      </c>
      <c r="E1462" s="37">
        <v>50000</v>
      </c>
      <c r="F1462" s="37">
        <v>0</v>
      </c>
      <c r="G1462" s="32" t="s">
        <v>4420</v>
      </c>
      <c r="H1462" s="32" t="s">
        <v>4417</v>
      </c>
    </row>
    <row r="1463" spans="1:8" ht="15">
      <c r="A1463" s="32" t="s">
        <v>99</v>
      </c>
      <c r="B1463" s="33">
        <v>44212</v>
      </c>
      <c r="C1463" s="32">
        <v>0</v>
      </c>
      <c r="D1463" s="32">
        <v>0</v>
      </c>
      <c r="E1463" s="37">
        <v>0</v>
      </c>
      <c r="F1463" s="37">
        <v>0</v>
      </c>
      <c r="G1463" s="32"/>
      <c r="H1463" s="32" t="s">
        <v>4418</v>
      </c>
    </row>
    <row r="1464" spans="1:8" ht="15">
      <c r="A1464" s="32" t="s">
        <v>90</v>
      </c>
      <c r="B1464" s="33">
        <v>44228</v>
      </c>
      <c r="C1464" s="32">
        <v>0</v>
      </c>
      <c r="D1464" s="32">
        <v>0</v>
      </c>
      <c r="E1464" s="37">
        <v>0</v>
      </c>
      <c r="F1464" s="37">
        <v>0</v>
      </c>
      <c r="G1464" s="32"/>
      <c r="H1464" s="32" t="s">
        <v>4421</v>
      </c>
    </row>
    <row r="1465" spans="1:8" ht="15">
      <c r="A1465" s="32" t="s">
        <v>165</v>
      </c>
      <c r="B1465" s="33">
        <v>44228</v>
      </c>
      <c r="C1465" s="32">
        <v>0</v>
      </c>
      <c r="D1465" s="32">
        <v>0</v>
      </c>
      <c r="E1465" s="37">
        <v>0</v>
      </c>
      <c r="F1465" s="37">
        <v>0</v>
      </c>
      <c r="G1465" s="32"/>
      <c r="H1465" s="32" t="s">
        <v>4421</v>
      </c>
    </row>
    <row r="1466" spans="1:8" ht="15">
      <c r="A1466" s="32" t="s">
        <v>99</v>
      </c>
      <c r="B1466" s="33">
        <v>44228</v>
      </c>
      <c r="C1466" s="32">
        <v>0</v>
      </c>
      <c r="D1466" s="32">
        <v>0</v>
      </c>
      <c r="E1466" s="37">
        <v>0</v>
      </c>
      <c r="F1466" s="37">
        <v>0</v>
      </c>
      <c r="G1466" s="32"/>
      <c r="H1466" s="32" t="s">
        <v>4421</v>
      </c>
    </row>
    <row r="1467" spans="1:8" ht="15">
      <c r="A1467" s="32" t="s">
        <v>93</v>
      </c>
      <c r="B1467" s="33">
        <v>44228</v>
      </c>
      <c r="C1467" s="32">
        <v>0</v>
      </c>
      <c r="D1467" s="32">
        <v>0</v>
      </c>
      <c r="E1467" s="37">
        <v>10000</v>
      </c>
      <c r="F1467" s="37">
        <v>0</v>
      </c>
      <c r="G1467" s="32" t="s">
        <v>4422</v>
      </c>
      <c r="H1467" s="32" t="s">
        <v>4423</v>
      </c>
    </row>
    <row r="1468" spans="1:8" ht="15">
      <c r="A1468" s="32" t="s">
        <v>162</v>
      </c>
      <c r="B1468" s="33">
        <v>44228</v>
      </c>
      <c r="C1468" s="32">
        <v>0</v>
      </c>
      <c r="D1468" s="32">
        <v>0</v>
      </c>
      <c r="E1468" s="37">
        <v>10000</v>
      </c>
      <c r="F1468" s="37">
        <v>0</v>
      </c>
      <c r="G1468" s="32" t="s">
        <v>4424</v>
      </c>
      <c r="H1468" s="32" t="s">
        <v>4423</v>
      </c>
    </row>
    <row r="1469" spans="1:8" ht="15">
      <c r="A1469" s="32" t="s">
        <v>89</v>
      </c>
      <c r="B1469" s="33">
        <v>44229</v>
      </c>
      <c r="C1469" s="32">
        <v>0</v>
      </c>
      <c r="D1469" s="32">
        <v>0</v>
      </c>
      <c r="E1469" s="37">
        <v>20000</v>
      </c>
      <c r="F1469" s="37">
        <v>0</v>
      </c>
      <c r="G1469" s="32" t="s">
        <v>4425</v>
      </c>
      <c r="H1469" s="32" t="s">
        <v>4423</v>
      </c>
    </row>
    <row r="1470" spans="1:8" ht="15">
      <c r="A1470" s="32" t="s">
        <v>95</v>
      </c>
      <c r="B1470" s="33">
        <v>44229</v>
      </c>
      <c r="C1470" s="32">
        <v>0</v>
      </c>
      <c r="D1470" s="32">
        <v>0</v>
      </c>
      <c r="E1470" s="37">
        <v>20000</v>
      </c>
      <c r="F1470" s="37">
        <v>0</v>
      </c>
      <c r="G1470" s="32" t="s">
        <v>4426</v>
      </c>
      <c r="H1470" s="32" t="s">
        <v>4423</v>
      </c>
    </row>
    <row r="1471" spans="1:8" ht="15">
      <c r="A1471" s="32" t="s">
        <v>90</v>
      </c>
      <c r="B1471" s="33">
        <v>44301</v>
      </c>
      <c r="C1471" s="32">
        <v>0</v>
      </c>
      <c r="D1471" s="32">
        <v>0</v>
      </c>
      <c r="E1471" s="37">
        <v>0</v>
      </c>
      <c r="F1471" s="37">
        <v>0</v>
      </c>
      <c r="G1471" s="32"/>
      <c r="H1471" s="32" t="s">
        <v>4427</v>
      </c>
    </row>
    <row r="1472" spans="1:8" ht="15">
      <c r="A1472" s="32" t="s">
        <v>99</v>
      </c>
      <c r="B1472" s="33">
        <v>44301</v>
      </c>
      <c r="C1472" s="32">
        <v>0</v>
      </c>
      <c r="D1472" s="32">
        <v>0</v>
      </c>
      <c r="E1472" s="37">
        <v>0</v>
      </c>
      <c r="F1472" s="37">
        <v>0</v>
      </c>
      <c r="G1472" s="32"/>
      <c r="H1472" s="32" t="s">
        <v>4427</v>
      </c>
    </row>
    <row r="1473" spans="1:8" ht="15">
      <c r="A1473" s="32" t="s">
        <v>93</v>
      </c>
      <c r="B1473" s="33">
        <v>44301</v>
      </c>
      <c r="C1473" s="32">
        <v>0</v>
      </c>
      <c r="D1473" s="32">
        <v>0</v>
      </c>
      <c r="E1473" s="37">
        <v>10000</v>
      </c>
      <c r="F1473" s="37">
        <v>0</v>
      </c>
      <c r="G1473" s="32" t="s">
        <v>4428</v>
      </c>
      <c r="H1473" s="32" t="s">
        <v>4429</v>
      </c>
    </row>
    <row r="1474" spans="1:8" ht="15">
      <c r="A1474" s="32" t="s">
        <v>162</v>
      </c>
      <c r="B1474" s="33">
        <v>44301</v>
      </c>
      <c r="C1474" s="32">
        <v>0</v>
      </c>
      <c r="D1474" s="32">
        <v>0</v>
      </c>
      <c r="E1474" s="37">
        <v>10000</v>
      </c>
      <c r="F1474" s="37">
        <v>0</v>
      </c>
      <c r="G1474" s="32" t="s">
        <v>4430</v>
      </c>
      <c r="H1474" s="32" t="s">
        <v>4429</v>
      </c>
    </row>
    <row r="1475" spans="1:8" ht="15">
      <c r="A1475" s="32" t="s">
        <v>90</v>
      </c>
      <c r="B1475" s="33">
        <v>44526</v>
      </c>
      <c r="C1475" s="32">
        <v>0</v>
      </c>
      <c r="D1475" s="32">
        <v>0</v>
      </c>
      <c r="E1475" s="37">
        <v>0</v>
      </c>
      <c r="F1475" s="37">
        <v>0</v>
      </c>
      <c r="G1475" s="32"/>
      <c r="H1475" s="32" t="s">
        <v>4431</v>
      </c>
    </row>
    <row r="1476" spans="1:8" ht="15">
      <c r="A1476" s="32" t="s">
        <v>160</v>
      </c>
      <c r="B1476" s="33">
        <v>44526</v>
      </c>
      <c r="C1476" s="32">
        <v>0</v>
      </c>
      <c r="D1476" s="32">
        <v>0</v>
      </c>
      <c r="E1476" s="37">
        <v>10000</v>
      </c>
      <c r="F1476" s="37">
        <v>0</v>
      </c>
      <c r="G1476" s="32" t="s">
        <v>4432</v>
      </c>
      <c r="H1476" s="32" t="s">
        <v>4433</v>
      </c>
    </row>
    <row r="1477" spans="1:8" ht="15">
      <c r="A1477" s="32" t="s">
        <v>88</v>
      </c>
      <c r="B1477" s="33">
        <v>44526</v>
      </c>
      <c r="C1477" s="32">
        <v>0</v>
      </c>
      <c r="D1477" s="32">
        <v>0</v>
      </c>
      <c r="E1477" s="37">
        <v>10000</v>
      </c>
      <c r="F1477" s="37">
        <v>0</v>
      </c>
      <c r="G1477" s="32" t="s">
        <v>4432</v>
      </c>
      <c r="H1477" s="32" t="s">
        <v>4433</v>
      </c>
    </row>
    <row r="1478" spans="1:8" ht="15">
      <c r="A1478" s="32" t="s">
        <v>162</v>
      </c>
      <c r="B1478" s="33">
        <v>44526</v>
      </c>
      <c r="C1478" s="32">
        <v>0</v>
      </c>
      <c r="D1478" s="32">
        <v>0</v>
      </c>
      <c r="E1478" s="37">
        <v>10000</v>
      </c>
      <c r="F1478" s="37">
        <v>0</v>
      </c>
      <c r="G1478" s="32" t="s">
        <v>4432</v>
      </c>
      <c r="H1478" s="32" t="s">
        <v>4433</v>
      </c>
    </row>
    <row r="1479" spans="1:8" ht="15">
      <c r="A1479" s="32" t="s">
        <v>163</v>
      </c>
      <c r="B1479" s="33">
        <v>44526</v>
      </c>
      <c r="C1479" s="32">
        <v>0</v>
      </c>
      <c r="D1479" s="32">
        <v>0</v>
      </c>
      <c r="E1479" s="37">
        <v>10000</v>
      </c>
      <c r="F1479" s="37">
        <v>0</v>
      </c>
      <c r="G1479" s="32" t="s">
        <v>4432</v>
      </c>
      <c r="H1479" s="32" t="s">
        <v>4433</v>
      </c>
    </row>
    <row r="1480" spans="1:8" ht="15">
      <c r="A1480" s="32" t="s">
        <v>160</v>
      </c>
      <c r="B1480" s="33">
        <v>44548</v>
      </c>
      <c r="C1480" s="32">
        <v>0</v>
      </c>
      <c r="D1480" s="32">
        <v>0</v>
      </c>
      <c r="E1480" s="37">
        <v>5000</v>
      </c>
      <c r="F1480" s="37">
        <v>0</v>
      </c>
      <c r="G1480" s="32" t="s">
        <v>4434</v>
      </c>
      <c r="H1480" s="32" t="s">
        <v>4435</v>
      </c>
    </row>
    <row r="1481" spans="1:8" ht="15">
      <c r="A1481" s="32" t="s">
        <v>93</v>
      </c>
      <c r="B1481" s="33">
        <v>44548</v>
      </c>
      <c r="C1481" s="32">
        <v>0</v>
      </c>
      <c r="D1481" s="32">
        <v>0</v>
      </c>
      <c r="E1481" s="37">
        <v>10000</v>
      </c>
      <c r="F1481" s="37">
        <v>0</v>
      </c>
      <c r="G1481" s="32" t="s">
        <v>4434</v>
      </c>
      <c r="H1481" s="32" t="s">
        <v>4435</v>
      </c>
    </row>
    <row r="1482" spans="1:8" ht="15">
      <c r="A1482" s="32" t="s">
        <v>98</v>
      </c>
      <c r="B1482" s="33">
        <v>44548</v>
      </c>
      <c r="C1482" s="32">
        <v>0</v>
      </c>
      <c r="D1482" s="32">
        <v>0</v>
      </c>
      <c r="E1482" s="37">
        <v>10000</v>
      </c>
      <c r="F1482" s="37">
        <v>0</v>
      </c>
      <c r="G1482" s="32" t="s">
        <v>4434</v>
      </c>
      <c r="H1482" s="32" t="s">
        <v>4435</v>
      </c>
    </row>
    <row r="1483" spans="1:8" ht="15">
      <c r="A1483" s="32" t="s">
        <v>92</v>
      </c>
      <c r="B1483" s="33">
        <v>44548</v>
      </c>
      <c r="C1483" s="32">
        <v>0</v>
      </c>
      <c r="D1483" s="32">
        <v>0</v>
      </c>
      <c r="E1483" s="37">
        <v>10000</v>
      </c>
      <c r="F1483" s="37">
        <v>0</v>
      </c>
      <c r="G1483" s="32" t="s">
        <v>4434</v>
      </c>
      <c r="H1483" s="32" t="s">
        <v>4435</v>
      </c>
    </row>
    <row r="1484" spans="1:8" ht="15">
      <c r="A1484" s="32" t="s">
        <v>162</v>
      </c>
      <c r="B1484" s="33">
        <v>44548</v>
      </c>
      <c r="C1484" s="32">
        <v>0</v>
      </c>
      <c r="D1484" s="32">
        <v>0</v>
      </c>
      <c r="E1484" s="37">
        <v>5000</v>
      </c>
      <c r="F1484" s="37">
        <v>0</v>
      </c>
      <c r="G1484" s="32" t="s">
        <v>4434</v>
      </c>
      <c r="H1484" s="32" t="s">
        <v>4435</v>
      </c>
    </row>
    <row r="1485" spans="1:8" ht="15">
      <c r="A1485" s="32" t="s">
        <v>163</v>
      </c>
      <c r="B1485" s="33">
        <v>44548</v>
      </c>
      <c r="C1485" s="32">
        <v>0</v>
      </c>
      <c r="D1485" s="32">
        <v>0</v>
      </c>
      <c r="E1485" s="37">
        <v>5000</v>
      </c>
      <c r="F1485" s="37">
        <v>0</v>
      </c>
      <c r="G1485" s="32" t="s">
        <v>4436</v>
      </c>
      <c r="H1485" s="32" t="s">
        <v>4435</v>
      </c>
    </row>
    <row r="1486" spans="1:8" ht="15">
      <c r="A1486" s="32" t="s">
        <v>95</v>
      </c>
      <c r="B1486" s="33">
        <v>44548</v>
      </c>
      <c r="C1486" s="32">
        <v>0</v>
      </c>
      <c r="D1486" s="32">
        <v>0</v>
      </c>
      <c r="E1486" s="37">
        <v>10000</v>
      </c>
      <c r="F1486" s="37">
        <v>0</v>
      </c>
      <c r="G1486" s="32" t="s">
        <v>4437</v>
      </c>
      <c r="H1486" s="32" t="s">
        <v>4435</v>
      </c>
    </row>
    <row r="1487" spans="1:8" ht="15">
      <c r="A1487" s="32" t="s">
        <v>89</v>
      </c>
      <c r="B1487" s="33">
        <v>44548</v>
      </c>
      <c r="C1487" s="32">
        <v>0</v>
      </c>
      <c r="D1487" s="32">
        <v>0</v>
      </c>
      <c r="E1487" s="37">
        <v>10000</v>
      </c>
      <c r="F1487" s="37">
        <v>0</v>
      </c>
      <c r="G1487" s="32" t="s">
        <v>4437</v>
      </c>
      <c r="H1487" s="32" t="s">
        <v>4435</v>
      </c>
    </row>
    <row r="1488" spans="1:8" ht="15">
      <c r="A1488" s="32" t="s">
        <v>169</v>
      </c>
      <c r="B1488" s="33">
        <v>44548</v>
      </c>
      <c r="C1488" s="32">
        <v>0</v>
      </c>
      <c r="D1488" s="32">
        <v>0</v>
      </c>
      <c r="E1488" s="37">
        <v>5000</v>
      </c>
      <c r="F1488" s="37">
        <v>0</v>
      </c>
      <c r="G1488" s="32" t="s">
        <v>4437</v>
      </c>
      <c r="H1488" s="32" t="s">
        <v>4435</v>
      </c>
    </row>
    <row r="1489" spans="1:8" ht="15">
      <c r="A1489" s="32" t="s">
        <v>88</v>
      </c>
      <c r="B1489" s="33">
        <v>44548</v>
      </c>
      <c r="C1489" s="32">
        <v>0</v>
      </c>
      <c r="D1489" s="32">
        <v>0</v>
      </c>
      <c r="E1489" s="37">
        <v>5000</v>
      </c>
      <c r="F1489" s="37">
        <v>0</v>
      </c>
      <c r="G1489" s="32" t="s">
        <v>4437</v>
      </c>
      <c r="H1489" s="32" t="s">
        <v>4435</v>
      </c>
    </row>
    <row r="1490" spans="1:8" ht="15">
      <c r="A1490" s="32" t="s">
        <v>85</v>
      </c>
      <c r="B1490" s="33">
        <v>44548</v>
      </c>
      <c r="C1490" s="32">
        <v>0</v>
      </c>
      <c r="D1490" s="32">
        <v>0</v>
      </c>
      <c r="E1490" s="37">
        <v>10000</v>
      </c>
      <c r="F1490" s="37">
        <v>0</v>
      </c>
      <c r="G1490" s="32" t="s">
        <v>4436</v>
      </c>
      <c r="H1490" s="32" t="s">
        <v>4435</v>
      </c>
    </row>
    <row r="1491" spans="1:8" ht="15">
      <c r="A1491" s="32" t="s">
        <v>97</v>
      </c>
      <c r="B1491" s="33">
        <v>44548</v>
      </c>
      <c r="C1491" s="32">
        <v>0</v>
      </c>
      <c r="D1491" s="32">
        <v>0</v>
      </c>
      <c r="E1491" s="37">
        <v>10000</v>
      </c>
      <c r="F1491" s="37">
        <v>0</v>
      </c>
      <c r="G1491" s="32" t="s">
        <v>4438</v>
      </c>
      <c r="H1491" s="32" t="s">
        <v>4435</v>
      </c>
    </row>
    <row r="1492" spans="1:8" ht="15">
      <c r="A1492" s="32" t="s">
        <v>101</v>
      </c>
      <c r="B1492" s="33">
        <v>44548</v>
      </c>
      <c r="C1492" s="32">
        <v>0</v>
      </c>
      <c r="D1492" s="32">
        <v>0</v>
      </c>
      <c r="E1492" s="37">
        <v>5000</v>
      </c>
      <c r="F1492" s="37">
        <v>0</v>
      </c>
      <c r="G1492" s="32" t="s">
        <v>4436</v>
      </c>
      <c r="H1492" s="32" t="s">
        <v>4435</v>
      </c>
    </row>
    <row r="1493" spans="1:8" ht="15">
      <c r="A1493" s="32" t="s">
        <v>94</v>
      </c>
      <c r="B1493" s="33">
        <v>44548</v>
      </c>
      <c r="C1493" s="32">
        <v>0</v>
      </c>
      <c r="D1493" s="32">
        <v>0</v>
      </c>
      <c r="E1493" s="37">
        <v>10000</v>
      </c>
      <c r="F1493" s="37">
        <v>0</v>
      </c>
      <c r="G1493" s="32" t="s">
        <v>4437</v>
      </c>
      <c r="H1493" s="32" t="s">
        <v>4435</v>
      </c>
    </row>
    <row r="1494" spans="1:8" ht="15">
      <c r="A1494" s="32" t="s">
        <v>102</v>
      </c>
      <c r="B1494" s="33">
        <v>44548</v>
      </c>
      <c r="C1494" s="32">
        <v>0</v>
      </c>
      <c r="D1494" s="32">
        <v>0</v>
      </c>
      <c r="E1494" s="37">
        <v>5000</v>
      </c>
      <c r="F1494" s="37">
        <v>0</v>
      </c>
      <c r="G1494" s="32" t="s">
        <v>4436</v>
      </c>
      <c r="H1494" s="32" t="s">
        <v>4435</v>
      </c>
    </row>
    <row r="1495" spans="1:8" ht="15">
      <c r="A1495" s="32" t="s">
        <v>162</v>
      </c>
      <c r="B1495" s="33">
        <v>44577</v>
      </c>
      <c r="C1495" s="32">
        <v>0</v>
      </c>
      <c r="D1495" s="32">
        <v>0</v>
      </c>
      <c r="E1495" s="37">
        <v>20000</v>
      </c>
      <c r="F1495" s="37">
        <v>0</v>
      </c>
      <c r="G1495" s="32" t="s">
        <v>4439</v>
      </c>
      <c r="H1495" s="32" t="s">
        <v>4440</v>
      </c>
    </row>
    <row r="1496" spans="1:8" ht="15">
      <c r="A1496" s="32" t="s">
        <v>93</v>
      </c>
      <c r="B1496" s="33">
        <v>44578</v>
      </c>
      <c r="C1496" s="32">
        <v>0</v>
      </c>
      <c r="D1496" s="32">
        <v>0</v>
      </c>
      <c r="E1496" s="37">
        <v>0</v>
      </c>
      <c r="F1496" s="37">
        <v>0</v>
      </c>
      <c r="G1496" s="32" t="s">
        <v>4441</v>
      </c>
      <c r="H1496" s="32" t="s">
        <v>4440</v>
      </c>
    </row>
    <row r="1497" spans="1:8" ht="15">
      <c r="A1497" s="32" t="s">
        <v>97</v>
      </c>
      <c r="B1497" s="33">
        <v>44578</v>
      </c>
      <c r="C1497" s="32">
        <v>0</v>
      </c>
      <c r="D1497" s="32">
        <v>0</v>
      </c>
      <c r="E1497" s="37">
        <v>0</v>
      </c>
      <c r="F1497" s="37">
        <v>0</v>
      </c>
      <c r="G1497" s="32" t="s">
        <v>4442</v>
      </c>
      <c r="H1497" s="32" t="s">
        <v>4440</v>
      </c>
    </row>
    <row r="1498" spans="1:8" ht="15">
      <c r="A1498" s="32" t="s">
        <v>89</v>
      </c>
      <c r="B1498" s="33">
        <v>44578</v>
      </c>
      <c r="C1498" s="32">
        <v>0</v>
      </c>
      <c r="D1498" s="32">
        <v>0</v>
      </c>
      <c r="E1498" s="37">
        <v>0</v>
      </c>
      <c r="F1498" s="37">
        <v>0</v>
      </c>
      <c r="G1498" s="32" t="s">
        <v>4443</v>
      </c>
      <c r="H1498" s="32" t="s">
        <v>4440</v>
      </c>
    </row>
    <row r="1499" spans="1:8" ht="15">
      <c r="A1499" s="32" t="s">
        <v>160</v>
      </c>
      <c r="B1499" s="33">
        <v>44578</v>
      </c>
      <c r="C1499" s="32">
        <v>0</v>
      </c>
      <c r="D1499" s="32">
        <v>0</v>
      </c>
      <c r="E1499" s="37">
        <v>0</v>
      </c>
      <c r="F1499" s="37">
        <v>0</v>
      </c>
      <c r="G1499" s="32" t="s">
        <v>4444</v>
      </c>
      <c r="H1499" s="32" t="s">
        <v>4440</v>
      </c>
    </row>
    <row r="1500" spans="1:8" ht="15">
      <c r="A1500" s="32" t="s">
        <v>90</v>
      </c>
      <c r="B1500" s="33">
        <v>44578</v>
      </c>
      <c r="C1500" s="32">
        <v>0</v>
      </c>
      <c r="D1500" s="32">
        <v>0</v>
      </c>
      <c r="E1500" s="37">
        <v>0</v>
      </c>
      <c r="F1500" s="37">
        <v>0</v>
      </c>
      <c r="G1500" s="32"/>
      <c r="H1500" s="32" t="s">
        <v>4445</v>
      </c>
    </row>
    <row r="1501" spans="1:8" ht="15">
      <c r="A1501" s="32" t="s">
        <v>85</v>
      </c>
      <c r="B1501" s="33">
        <v>44578</v>
      </c>
      <c r="C1501" s="32">
        <v>0</v>
      </c>
      <c r="D1501" s="32">
        <v>0</v>
      </c>
      <c r="E1501" s="37">
        <v>0</v>
      </c>
      <c r="F1501" s="37">
        <v>0</v>
      </c>
      <c r="G1501" s="32" t="s">
        <v>4446</v>
      </c>
      <c r="H1501" s="32" t="s">
        <v>4440</v>
      </c>
    </row>
    <row r="1502" spans="1:8" ht="15">
      <c r="A1502" s="32" t="s">
        <v>163</v>
      </c>
      <c r="B1502" s="33">
        <v>44578</v>
      </c>
      <c r="C1502" s="32">
        <v>0</v>
      </c>
      <c r="D1502" s="32">
        <v>0</v>
      </c>
      <c r="E1502" s="37">
        <v>0</v>
      </c>
      <c r="F1502" s="37">
        <v>0</v>
      </c>
      <c r="G1502" s="32" t="s">
        <v>4444</v>
      </c>
      <c r="H1502" s="32" t="s">
        <v>4440</v>
      </c>
    </row>
    <row r="1503" spans="1:8" ht="15">
      <c r="A1503" s="32" t="s">
        <v>92</v>
      </c>
      <c r="B1503" s="33">
        <v>44578</v>
      </c>
      <c r="C1503" s="32">
        <v>0</v>
      </c>
      <c r="D1503" s="32">
        <v>0</v>
      </c>
      <c r="E1503" s="37">
        <v>0</v>
      </c>
      <c r="F1503" s="37">
        <v>0</v>
      </c>
      <c r="G1503" s="32" t="s">
        <v>4443</v>
      </c>
      <c r="H1503" s="32" t="s">
        <v>4440</v>
      </c>
    </row>
    <row r="1504" spans="1:8" ht="15">
      <c r="A1504" s="32" t="s">
        <v>169</v>
      </c>
      <c r="B1504" s="33">
        <v>44578</v>
      </c>
      <c r="C1504" s="32">
        <v>0</v>
      </c>
      <c r="D1504" s="32">
        <v>0</v>
      </c>
      <c r="E1504" s="37">
        <v>0</v>
      </c>
      <c r="F1504" s="37">
        <v>0</v>
      </c>
      <c r="G1504" s="32" t="s">
        <v>4447</v>
      </c>
      <c r="H1504" s="32" t="s">
        <v>4440</v>
      </c>
    </row>
    <row r="1505" spans="1:8" ht="15">
      <c r="A1505" s="32" t="s">
        <v>88</v>
      </c>
      <c r="B1505" s="33">
        <v>44578</v>
      </c>
      <c r="C1505" s="32">
        <v>0</v>
      </c>
      <c r="D1505" s="32">
        <v>0</v>
      </c>
      <c r="E1505" s="37">
        <v>0</v>
      </c>
      <c r="F1505" s="37">
        <v>0</v>
      </c>
      <c r="G1505" s="32" t="s">
        <v>4447</v>
      </c>
      <c r="H1505" s="32" t="s">
        <v>4440</v>
      </c>
    </row>
    <row r="1506" spans="1:8" ht="15">
      <c r="A1506" s="32" t="s">
        <v>98</v>
      </c>
      <c r="B1506" s="33">
        <v>44578</v>
      </c>
      <c r="C1506" s="32">
        <v>0</v>
      </c>
      <c r="D1506" s="32">
        <v>0</v>
      </c>
      <c r="E1506" s="37">
        <v>0</v>
      </c>
      <c r="F1506" s="37">
        <v>0</v>
      </c>
      <c r="G1506" s="32" t="s">
        <v>4443</v>
      </c>
      <c r="H1506" s="32" t="s">
        <v>4440</v>
      </c>
    </row>
    <row r="1507" spans="1:8" ht="15">
      <c r="A1507" s="32" t="s">
        <v>165</v>
      </c>
      <c r="B1507" s="33">
        <v>44578</v>
      </c>
      <c r="C1507" s="32">
        <v>0</v>
      </c>
      <c r="D1507" s="32">
        <v>0</v>
      </c>
      <c r="E1507" s="37">
        <v>0</v>
      </c>
      <c r="F1507" s="37">
        <v>0</v>
      </c>
      <c r="G1507" s="32"/>
      <c r="H1507" s="32" t="s">
        <v>4445</v>
      </c>
    </row>
    <row r="1508" spans="1:8" ht="15">
      <c r="A1508" s="32" t="s">
        <v>99</v>
      </c>
      <c r="B1508" s="33">
        <v>44578</v>
      </c>
      <c r="C1508" s="32">
        <v>0</v>
      </c>
      <c r="D1508" s="32">
        <v>0</v>
      </c>
      <c r="E1508" s="37">
        <v>0</v>
      </c>
      <c r="F1508" s="37">
        <v>0</v>
      </c>
      <c r="G1508" s="32"/>
      <c r="H1508" s="32" t="s">
        <v>4445</v>
      </c>
    </row>
    <row r="1509" spans="1:8" ht="15">
      <c r="A1509" s="32" t="s">
        <v>160</v>
      </c>
      <c r="B1509" s="33">
        <v>44595</v>
      </c>
      <c r="C1509" s="32">
        <v>0</v>
      </c>
      <c r="D1509" s="32">
        <v>0</v>
      </c>
      <c r="E1509" s="37">
        <v>0</v>
      </c>
      <c r="F1509" s="37">
        <v>0</v>
      </c>
      <c r="G1509" s="32" t="s">
        <v>4448</v>
      </c>
      <c r="H1509" s="32" t="s">
        <v>4449</v>
      </c>
    </row>
    <row r="1510" spans="1:8" ht="15">
      <c r="A1510" s="32" t="s">
        <v>98</v>
      </c>
      <c r="B1510" s="33">
        <v>44595</v>
      </c>
      <c r="C1510" s="32">
        <v>0</v>
      </c>
      <c r="D1510" s="32">
        <v>0</v>
      </c>
      <c r="E1510" s="37">
        <v>0</v>
      </c>
      <c r="F1510" s="37">
        <v>0</v>
      </c>
      <c r="G1510" s="32" t="s">
        <v>4450</v>
      </c>
      <c r="H1510" s="32" t="s">
        <v>4449</v>
      </c>
    </row>
    <row r="1511" spans="1:8" ht="15">
      <c r="A1511" s="32" t="s">
        <v>95</v>
      </c>
      <c r="B1511" s="33">
        <v>44595</v>
      </c>
      <c r="C1511" s="32">
        <v>0</v>
      </c>
      <c r="D1511" s="32">
        <v>0</v>
      </c>
      <c r="E1511" s="37">
        <v>0</v>
      </c>
      <c r="F1511" s="37">
        <v>0</v>
      </c>
      <c r="G1511" s="32" t="s">
        <v>4450</v>
      </c>
      <c r="H1511" s="32" t="s">
        <v>4449</v>
      </c>
    </row>
    <row r="1512" spans="1:8" ht="15">
      <c r="A1512" s="32" t="s">
        <v>89</v>
      </c>
      <c r="B1512" s="33">
        <v>44595</v>
      </c>
      <c r="C1512" s="32">
        <v>0</v>
      </c>
      <c r="D1512" s="32">
        <v>0</v>
      </c>
      <c r="E1512" s="37">
        <v>0</v>
      </c>
      <c r="F1512" s="37">
        <v>0</v>
      </c>
      <c r="G1512" s="32" t="s">
        <v>4448</v>
      </c>
      <c r="H1512" s="32" t="s">
        <v>4449</v>
      </c>
    </row>
    <row r="1513" spans="1:8" ht="15">
      <c r="A1513" s="32" t="s">
        <v>96</v>
      </c>
      <c r="B1513" s="33">
        <v>44595</v>
      </c>
      <c r="C1513" s="32">
        <v>0</v>
      </c>
      <c r="D1513" s="32">
        <v>0</v>
      </c>
      <c r="E1513" s="37">
        <v>0</v>
      </c>
      <c r="F1513" s="37">
        <v>0</v>
      </c>
      <c r="G1513" s="32" t="s">
        <v>4450</v>
      </c>
      <c r="H1513" s="32" t="s">
        <v>4449</v>
      </c>
    </row>
    <row r="1514" spans="1:8" ht="15">
      <c r="A1514" s="32" t="s">
        <v>169</v>
      </c>
      <c r="B1514" s="33">
        <v>44595</v>
      </c>
      <c r="C1514" s="32">
        <v>0</v>
      </c>
      <c r="D1514" s="32">
        <v>0</v>
      </c>
      <c r="E1514" s="37">
        <v>0</v>
      </c>
      <c r="F1514" s="37">
        <v>0</v>
      </c>
      <c r="G1514" s="32" t="s">
        <v>4450</v>
      </c>
      <c r="H1514" s="32" t="s">
        <v>4449</v>
      </c>
    </row>
    <row r="1515" spans="1:8" ht="15">
      <c r="A1515" s="32" t="s">
        <v>92</v>
      </c>
      <c r="B1515" s="33">
        <v>44595</v>
      </c>
      <c r="C1515" s="32">
        <v>0</v>
      </c>
      <c r="D1515" s="32">
        <v>0</v>
      </c>
      <c r="E1515" s="37">
        <v>0</v>
      </c>
      <c r="F1515" s="37">
        <v>0</v>
      </c>
      <c r="G1515" s="32" t="s">
        <v>4448</v>
      </c>
      <c r="H1515" s="32" t="s">
        <v>4449</v>
      </c>
    </row>
    <row r="1516" spans="1:8" ht="15">
      <c r="A1516" s="32" t="s">
        <v>163</v>
      </c>
      <c r="B1516" s="33">
        <v>44595</v>
      </c>
      <c r="C1516" s="32">
        <v>0</v>
      </c>
      <c r="D1516" s="32">
        <v>0</v>
      </c>
      <c r="E1516" s="37">
        <v>0</v>
      </c>
      <c r="F1516" s="37">
        <v>0</v>
      </c>
      <c r="G1516" s="32" t="s">
        <v>4448</v>
      </c>
      <c r="H1516" s="32" t="s">
        <v>4449</v>
      </c>
    </row>
    <row r="1517" spans="1:8" ht="15">
      <c r="A1517" s="32" t="s">
        <v>102</v>
      </c>
      <c r="B1517" s="33">
        <v>44595</v>
      </c>
      <c r="C1517" s="32">
        <v>0</v>
      </c>
      <c r="D1517" s="32">
        <v>0</v>
      </c>
      <c r="E1517" s="37">
        <v>0</v>
      </c>
      <c r="F1517" s="37">
        <v>0</v>
      </c>
      <c r="G1517" s="32" t="s">
        <v>4450</v>
      </c>
      <c r="H1517" s="32" t="s">
        <v>4449</v>
      </c>
    </row>
    <row r="1518" spans="1:8" ht="15">
      <c r="A1518" s="32" t="s">
        <v>101</v>
      </c>
      <c r="B1518" s="33">
        <v>44595</v>
      </c>
      <c r="C1518" s="32">
        <v>0</v>
      </c>
      <c r="D1518" s="32">
        <v>0</v>
      </c>
      <c r="E1518" s="37">
        <v>0</v>
      </c>
      <c r="F1518" s="37">
        <v>0</v>
      </c>
      <c r="G1518" s="32" t="s">
        <v>4450</v>
      </c>
      <c r="H1518" s="32" t="s">
        <v>4449</v>
      </c>
    </row>
    <row r="1519" spans="1:8" ht="15">
      <c r="A1519" s="32" t="s">
        <v>94</v>
      </c>
      <c r="B1519" s="33">
        <v>44595</v>
      </c>
      <c r="C1519" s="32">
        <v>0</v>
      </c>
      <c r="D1519" s="32">
        <v>0</v>
      </c>
      <c r="E1519" s="37">
        <v>0</v>
      </c>
      <c r="F1519" s="37">
        <v>0</v>
      </c>
      <c r="G1519" s="32" t="s">
        <v>4450</v>
      </c>
      <c r="H1519" s="32" t="s">
        <v>4449</v>
      </c>
    </row>
    <row r="1520" spans="1:8" ht="15">
      <c r="A1520" s="32" t="s">
        <v>88</v>
      </c>
      <c r="B1520" s="33">
        <v>44595</v>
      </c>
      <c r="C1520" s="32">
        <v>0</v>
      </c>
      <c r="D1520" s="32">
        <v>0</v>
      </c>
      <c r="E1520" s="37">
        <v>0</v>
      </c>
      <c r="F1520" s="37">
        <v>0</v>
      </c>
      <c r="G1520" s="32" t="s">
        <v>4450</v>
      </c>
      <c r="H1520" s="32" t="s">
        <v>4449</v>
      </c>
    </row>
    <row r="1521" spans="1:8" ht="15">
      <c r="A1521" s="32" t="s">
        <v>85</v>
      </c>
      <c r="B1521" s="33">
        <v>44595</v>
      </c>
      <c r="C1521" s="32">
        <v>0</v>
      </c>
      <c r="D1521" s="32">
        <v>0</v>
      </c>
      <c r="E1521" s="37">
        <v>0</v>
      </c>
      <c r="F1521" s="37">
        <v>0</v>
      </c>
      <c r="G1521" s="32" t="s">
        <v>4451</v>
      </c>
      <c r="H1521" s="32" t="s">
        <v>4449</v>
      </c>
    </row>
    <row r="1522" spans="1:8" ht="15">
      <c r="A1522" s="32" t="s">
        <v>97</v>
      </c>
      <c r="B1522" s="33">
        <v>44595</v>
      </c>
      <c r="C1522" s="32">
        <v>0</v>
      </c>
      <c r="D1522" s="32">
        <v>0</v>
      </c>
      <c r="E1522" s="37">
        <v>0</v>
      </c>
      <c r="F1522" s="37">
        <v>0</v>
      </c>
      <c r="G1522" s="32" t="s">
        <v>4450</v>
      </c>
      <c r="H1522" s="32" t="s">
        <v>4449</v>
      </c>
    </row>
    <row r="1523" spans="1:8" ht="15">
      <c r="A1523" s="32" t="s">
        <v>162</v>
      </c>
      <c r="B1523" s="33">
        <v>44595</v>
      </c>
      <c r="C1523" s="32">
        <v>0</v>
      </c>
      <c r="D1523" s="32">
        <v>0</v>
      </c>
      <c r="E1523" s="37">
        <v>50000</v>
      </c>
      <c r="F1523" s="37">
        <v>0</v>
      </c>
      <c r="G1523" s="32" t="s">
        <v>4452</v>
      </c>
      <c r="H1523" s="32" t="s">
        <v>4449</v>
      </c>
    </row>
    <row r="1524" spans="1:8" ht="15">
      <c r="A1524" s="32" t="s">
        <v>93</v>
      </c>
      <c r="B1524" s="33">
        <v>44595</v>
      </c>
      <c r="C1524" s="32">
        <v>0</v>
      </c>
      <c r="D1524" s="32">
        <v>0</v>
      </c>
      <c r="E1524" s="37">
        <v>50000</v>
      </c>
      <c r="F1524" s="37">
        <v>0</v>
      </c>
      <c r="G1524" s="32" t="s">
        <v>4453</v>
      </c>
      <c r="H1524" s="32" t="s">
        <v>4449</v>
      </c>
    </row>
    <row r="1525" spans="1:8" ht="15">
      <c r="A1525" s="32" t="s">
        <v>99</v>
      </c>
      <c r="B1525" s="33">
        <v>44595</v>
      </c>
      <c r="C1525" s="32">
        <v>0</v>
      </c>
      <c r="D1525" s="32">
        <v>0</v>
      </c>
      <c r="E1525" s="37">
        <v>0</v>
      </c>
      <c r="F1525" s="37">
        <v>0</v>
      </c>
      <c r="G1525" s="32"/>
      <c r="H1525" s="32" t="s">
        <v>4454</v>
      </c>
    </row>
    <row r="1526" spans="1:8" ht="15">
      <c r="A1526" s="32" t="s">
        <v>90</v>
      </c>
      <c r="B1526" s="33">
        <v>44595</v>
      </c>
      <c r="C1526" s="32">
        <v>0</v>
      </c>
      <c r="D1526" s="32">
        <v>0</v>
      </c>
      <c r="E1526" s="37">
        <v>0</v>
      </c>
      <c r="F1526" s="37">
        <v>0</v>
      </c>
      <c r="G1526" s="32"/>
      <c r="H1526" s="32" t="s">
        <v>4454</v>
      </c>
    </row>
    <row r="1527" spans="1:8" ht="15">
      <c r="A1527" s="32" t="s">
        <v>98</v>
      </c>
      <c r="B1527" s="33">
        <v>44617</v>
      </c>
      <c r="C1527" s="32">
        <v>0</v>
      </c>
      <c r="D1527" s="32">
        <v>0</v>
      </c>
      <c r="E1527" s="37">
        <v>0</v>
      </c>
      <c r="F1527" s="37">
        <v>0</v>
      </c>
      <c r="G1527" s="32" t="s">
        <v>4455</v>
      </c>
      <c r="H1527" s="32" t="s">
        <v>4456</v>
      </c>
    </row>
    <row r="1528" spans="1:8" ht="15">
      <c r="A1528" s="32" t="s">
        <v>165</v>
      </c>
      <c r="B1528" s="33">
        <v>44617</v>
      </c>
      <c r="C1528" s="32">
        <v>0</v>
      </c>
      <c r="D1528" s="32">
        <v>0</v>
      </c>
      <c r="E1528" s="37">
        <v>0</v>
      </c>
      <c r="F1528" s="37">
        <v>0</v>
      </c>
      <c r="G1528" s="32"/>
      <c r="H1528" s="32" t="s">
        <v>4457</v>
      </c>
    </row>
    <row r="1529" spans="1:8" ht="15">
      <c r="A1529" s="32" t="s">
        <v>99</v>
      </c>
      <c r="B1529" s="33">
        <v>44617</v>
      </c>
      <c r="C1529" s="32">
        <v>0</v>
      </c>
      <c r="D1529" s="32">
        <v>0</v>
      </c>
      <c r="E1529" s="37">
        <v>0</v>
      </c>
      <c r="F1529" s="37">
        <v>0</v>
      </c>
      <c r="G1529" s="32"/>
      <c r="H1529" s="32" t="s">
        <v>4457</v>
      </c>
    </row>
    <row r="1530" spans="1:8" ht="15">
      <c r="A1530" s="32" t="s">
        <v>90</v>
      </c>
      <c r="B1530" s="33">
        <v>44617</v>
      </c>
      <c r="C1530" s="32">
        <v>0</v>
      </c>
      <c r="D1530" s="32">
        <v>0</v>
      </c>
      <c r="E1530" s="37">
        <v>0</v>
      </c>
      <c r="F1530" s="37">
        <v>0</v>
      </c>
      <c r="G1530" s="32"/>
      <c r="H1530" s="32" t="s">
        <v>4457</v>
      </c>
    </row>
    <row r="1531" spans="1:8" ht="15">
      <c r="A1531" s="32" t="s">
        <v>162</v>
      </c>
      <c r="B1531" s="33">
        <v>44617</v>
      </c>
      <c r="C1531" s="32">
        <v>0</v>
      </c>
      <c r="D1531" s="32">
        <v>0</v>
      </c>
      <c r="E1531" s="37">
        <v>0</v>
      </c>
      <c r="F1531" s="37">
        <v>0</v>
      </c>
      <c r="G1531" s="32" t="s">
        <v>4455</v>
      </c>
      <c r="H1531" s="32" t="s">
        <v>4456</v>
      </c>
    </row>
    <row r="1532" spans="1:8" ht="15">
      <c r="A1532" s="32" t="s">
        <v>93</v>
      </c>
      <c r="B1532" s="33">
        <v>44617</v>
      </c>
      <c r="C1532" s="32">
        <v>0</v>
      </c>
      <c r="D1532" s="32">
        <v>0</v>
      </c>
      <c r="E1532" s="37">
        <v>0</v>
      </c>
      <c r="F1532" s="37">
        <v>0</v>
      </c>
      <c r="G1532" s="32" t="s">
        <v>4455</v>
      </c>
      <c r="H1532" s="32" t="s">
        <v>4456</v>
      </c>
    </row>
    <row r="1533" spans="1:8" ht="15">
      <c r="A1533" s="32" t="s">
        <v>160</v>
      </c>
      <c r="B1533" s="33">
        <v>44617</v>
      </c>
      <c r="C1533" s="32">
        <v>0</v>
      </c>
      <c r="D1533" s="32">
        <v>0</v>
      </c>
      <c r="E1533" s="37">
        <v>0</v>
      </c>
      <c r="F1533" s="37">
        <v>0</v>
      </c>
      <c r="G1533" s="32" t="s">
        <v>4458</v>
      </c>
      <c r="H1533" s="32" t="s">
        <v>4456</v>
      </c>
    </row>
    <row r="1534" spans="1:8" ht="15">
      <c r="A1534" s="32" t="s">
        <v>92</v>
      </c>
      <c r="B1534" s="33">
        <v>44617</v>
      </c>
      <c r="C1534" s="32">
        <v>0</v>
      </c>
      <c r="D1534" s="32">
        <v>0</v>
      </c>
      <c r="E1534" s="37">
        <v>0</v>
      </c>
      <c r="F1534" s="37">
        <v>0</v>
      </c>
      <c r="G1534" s="32" t="s">
        <v>4458</v>
      </c>
      <c r="H1534" s="32" t="s">
        <v>4456</v>
      </c>
    </row>
    <row r="1535" spans="1:8" ht="15">
      <c r="A1535" s="32" t="s">
        <v>163</v>
      </c>
      <c r="B1535" s="33">
        <v>44617</v>
      </c>
      <c r="C1535" s="32">
        <v>0</v>
      </c>
      <c r="D1535" s="32">
        <v>0</v>
      </c>
      <c r="E1535" s="37">
        <v>0</v>
      </c>
      <c r="F1535" s="37">
        <v>0</v>
      </c>
      <c r="G1535" s="32" t="s">
        <v>4458</v>
      </c>
      <c r="H1535" s="32" t="s">
        <v>4456</v>
      </c>
    </row>
    <row r="1536" spans="1:8" ht="15">
      <c r="A1536" s="32" t="s">
        <v>89</v>
      </c>
      <c r="B1536" s="33">
        <v>44617</v>
      </c>
      <c r="C1536" s="32">
        <v>0</v>
      </c>
      <c r="D1536" s="32">
        <v>0</v>
      </c>
      <c r="E1536" s="37">
        <v>0</v>
      </c>
      <c r="F1536" s="37">
        <v>0</v>
      </c>
      <c r="G1536" s="32" t="s">
        <v>4459</v>
      </c>
      <c r="H1536" s="32" t="s">
        <v>4456</v>
      </c>
    </row>
    <row r="1537" spans="1:8" ht="15">
      <c r="A1537" s="32" t="s">
        <v>97</v>
      </c>
      <c r="B1537" s="33">
        <v>44617</v>
      </c>
      <c r="C1537" s="32">
        <v>0</v>
      </c>
      <c r="D1537" s="32">
        <v>0</v>
      </c>
      <c r="E1537" s="37">
        <v>0</v>
      </c>
      <c r="F1537" s="37">
        <v>0</v>
      </c>
      <c r="G1537" s="32" t="s">
        <v>4460</v>
      </c>
      <c r="H1537" s="32" t="s">
        <v>4456</v>
      </c>
    </row>
    <row r="1538" spans="1:8" ht="15">
      <c r="A1538" s="32" t="s">
        <v>85</v>
      </c>
      <c r="B1538" s="33">
        <v>44617</v>
      </c>
      <c r="C1538" s="32">
        <v>0</v>
      </c>
      <c r="D1538" s="32">
        <v>0</v>
      </c>
      <c r="E1538" s="37">
        <v>0</v>
      </c>
      <c r="F1538" s="37">
        <v>0</v>
      </c>
      <c r="G1538" s="32" t="s">
        <v>4460</v>
      </c>
      <c r="H1538" s="32" t="s">
        <v>4456</v>
      </c>
    </row>
    <row r="1539" spans="1:8" ht="15">
      <c r="A1539" s="32" t="s">
        <v>88</v>
      </c>
      <c r="B1539" s="33">
        <v>44617</v>
      </c>
      <c r="C1539" s="32">
        <v>0</v>
      </c>
      <c r="D1539" s="32">
        <v>0</v>
      </c>
      <c r="E1539" s="37">
        <v>0</v>
      </c>
      <c r="F1539" s="37">
        <v>0</v>
      </c>
      <c r="G1539" s="32" t="s">
        <v>4458</v>
      </c>
      <c r="H1539" s="32" t="s">
        <v>4456</v>
      </c>
    </row>
    <row r="1540" spans="1:8" ht="15">
      <c r="A1540" s="32" t="s">
        <v>169</v>
      </c>
      <c r="B1540" s="33">
        <v>44617</v>
      </c>
      <c r="C1540" s="32">
        <v>0</v>
      </c>
      <c r="D1540" s="32">
        <v>0</v>
      </c>
      <c r="E1540" s="37">
        <v>0</v>
      </c>
      <c r="F1540" s="37">
        <v>0</v>
      </c>
      <c r="G1540" s="32" t="s">
        <v>4458</v>
      </c>
      <c r="H1540" s="32" t="s">
        <v>4456</v>
      </c>
    </row>
    <row r="1541" spans="1:8" ht="15">
      <c r="A1541" s="32" t="s">
        <v>95</v>
      </c>
      <c r="B1541" s="33">
        <v>44617</v>
      </c>
      <c r="C1541" s="32">
        <v>0</v>
      </c>
      <c r="D1541" s="32">
        <v>0</v>
      </c>
      <c r="E1541" s="37">
        <v>0</v>
      </c>
      <c r="F1541" s="37">
        <v>0</v>
      </c>
      <c r="G1541" s="32" t="s">
        <v>4458</v>
      </c>
      <c r="H1541" s="32" t="s">
        <v>4456</v>
      </c>
    </row>
    <row r="1542" spans="1:8" ht="15">
      <c r="A1542" s="32" t="s">
        <v>96</v>
      </c>
      <c r="B1542" s="33">
        <v>44617</v>
      </c>
      <c r="C1542" s="32">
        <v>0</v>
      </c>
      <c r="D1542" s="32">
        <v>0</v>
      </c>
      <c r="E1542" s="37">
        <v>0</v>
      </c>
      <c r="F1542" s="37">
        <v>0</v>
      </c>
      <c r="G1542" s="32" t="s">
        <v>4458</v>
      </c>
      <c r="H1542" s="32" t="s">
        <v>4456</v>
      </c>
    </row>
    <row r="1543" spans="1:8" ht="15">
      <c r="A1543" s="32" t="s">
        <v>102</v>
      </c>
      <c r="B1543" s="33">
        <v>44617</v>
      </c>
      <c r="C1543" s="32">
        <v>0</v>
      </c>
      <c r="D1543" s="32">
        <v>0</v>
      </c>
      <c r="E1543" s="37">
        <v>0</v>
      </c>
      <c r="F1543" s="37">
        <v>0</v>
      </c>
      <c r="G1543" s="32" t="s">
        <v>4461</v>
      </c>
      <c r="H1543" s="32" t="s">
        <v>4456</v>
      </c>
    </row>
    <row r="1544" spans="1:8" ht="15">
      <c r="A1544" s="32" t="s">
        <v>101</v>
      </c>
      <c r="B1544" s="33">
        <v>44617</v>
      </c>
      <c r="C1544" s="32">
        <v>0</v>
      </c>
      <c r="D1544" s="32">
        <v>0</v>
      </c>
      <c r="E1544" s="37">
        <v>0</v>
      </c>
      <c r="F1544" s="37">
        <v>0</v>
      </c>
      <c r="G1544" s="32" t="s">
        <v>4461</v>
      </c>
      <c r="H1544" s="32" t="s">
        <v>4456</v>
      </c>
    </row>
    <row r="1545" spans="1:8" ht="15">
      <c r="A1545" s="32" t="s">
        <v>94</v>
      </c>
      <c r="B1545" s="33">
        <v>44617</v>
      </c>
      <c r="C1545" s="32">
        <v>0</v>
      </c>
      <c r="D1545" s="32">
        <v>0</v>
      </c>
      <c r="E1545" s="37">
        <v>0</v>
      </c>
      <c r="F1545" s="37">
        <v>0</v>
      </c>
      <c r="G1545" s="32" t="s">
        <v>4455</v>
      </c>
      <c r="H1545" s="32" t="s">
        <v>4456</v>
      </c>
    </row>
    <row r="1546" spans="1:8" ht="15">
      <c r="A1546" s="32" t="s">
        <v>98</v>
      </c>
      <c r="B1546" s="33">
        <v>44632</v>
      </c>
      <c r="C1546" s="32">
        <v>0</v>
      </c>
      <c r="D1546" s="32">
        <v>0</v>
      </c>
      <c r="E1546" s="37">
        <v>0</v>
      </c>
      <c r="F1546" s="37">
        <v>0</v>
      </c>
      <c r="G1546" s="32" t="s">
        <v>4462</v>
      </c>
      <c r="H1546" s="32" t="s">
        <v>4463</v>
      </c>
    </row>
    <row r="1547" spans="1:8" ht="15">
      <c r="A1547" s="32" t="s">
        <v>162</v>
      </c>
      <c r="B1547" s="33">
        <v>44632</v>
      </c>
      <c r="C1547" s="32">
        <v>0</v>
      </c>
      <c r="D1547" s="32">
        <v>0</v>
      </c>
      <c r="E1547" s="37">
        <v>0</v>
      </c>
      <c r="F1547" s="37">
        <v>0</v>
      </c>
      <c r="G1547" s="32" t="s">
        <v>4462</v>
      </c>
      <c r="H1547" s="32" t="s">
        <v>4463</v>
      </c>
    </row>
    <row r="1548" spans="1:8" ht="15">
      <c r="A1548" s="32" t="s">
        <v>85</v>
      </c>
      <c r="B1548" s="33">
        <v>44632</v>
      </c>
      <c r="C1548" s="32">
        <v>0</v>
      </c>
      <c r="D1548" s="32">
        <v>0</v>
      </c>
      <c r="E1548" s="37">
        <v>0</v>
      </c>
      <c r="F1548" s="37">
        <v>0</v>
      </c>
      <c r="G1548" s="32" t="s">
        <v>4464</v>
      </c>
      <c r="H1548" s="32" t="s">
        <v>4463</v>
      </c>
    </row>
    <row r="1549" spans="1:8" ht="15">
      <c r="A1549" s="32" t="s">
        <v>88</v>
      </c>
      <c r="B1549" s="33">
        <v>44632</v>
      </c>
      <c r="C1549" s="32">
        <v>0</v>
      </c>
      <c r="D1549" s="32">
        <v>0</v>
      </c>
      <c r="E1549" s="37">
        <v>0</v>
      </c>
      <c r="F1549" s="37">
        <v>0</v>
      </c>
      <c r="G1549" s="32" t="s">
        <v>4464</v>
      </c>
      <c r="H1549" s="32" t="s">
        <v>4463</v>
      </c>
    </row>
    <row r="1550" spans="1:8" ht="15">
      <c r="A1550" s="32" t="s">
        <v>169</v>
      </c>
      <c r="B1550" s="33">
        <v>44632</v>
      </c>
      <c r="C1550" s="32">
        <v>0</v>
      </c>
      <c r="D1550" s="32">
        <v>0</v>
      </c>
      <c r="E1550" s="37">
        <v>0</v>
      </c>
      <c r="F1550" s="37">
        <v>0</v>
      </c>
      <c r="G1550" s="32" t="s">
        <v>4464</v>
      </c>
      <c r="H1550" s="32" t="s">
        <v>4463</v>
      </c>
    </row>
    <row r="1551" spans="1:8" ht="15">
      <c r="A1551" s="32" t="s">
        <v>163</v>
      </c>
      <c r="B1551" s="33">
        <v>44632</v>
      </c>
      <c r="C1551" s="32">
        <v>0</v>
      </c>
      <c r="D1551" s="32">
        <v>0</v>
      </c>
      <c r="E1551" s="37">
        <v>0</v>
      </c>
      <c r="F1551" s="37">
        <v>0</v>
      </c>
      <c r="G1551" s="32" t="s">
        <v>4464</v>
      </c>
      <c r="H1551" s="32" t="s">
        <v>4463</v>
      </c>
    </row>
    <row r="1552" spans="1:8" ht="15">
      <c r="A1552" s="32" t="s">
        <v>89</v>
      </c>
      <c r="B1552" s="33">
        <v>44632</v>
      </c>
      <c r="C1552" s="32">
        <v>0</v>
      </c>
      <c r="D1552" s="32">
        <v>0</v>
      </c>
      <c r="E1552" s="37">
        <v>0</v>
      </c>
      <c r="F1552" s="37">
        <v>0</v>
      </c>
      <c r="G1552" s="32" t="s">
        <v>4462</v>
      </c>
      <c r="H1552" s="32" t="s">
        <v>4463</v>
      </c>
    </row>
    <row r="1553" spans="1:8" ht="15">
      <c r="A1553" s="32" t="s">
        <v>160</v>
      </c>
      <c r="B1553" s="33">
        <v>44632</v>
      </c>
      <c r="C1553" s="32">
        <v>0</v>
      </c>
      <c r="D1553" s="32">
        <v>0</v>
      </c>
      <c r="E1553" s="37">
        <v>0</v>
      </c>
      <c r="F1553" s="37">
        <v>0</v>
      </c>
      <c r="G1553" s="32" t="s">
        <v>4462</v>
      </c>
      <c r="H1553" s="32" t="s">
        <v>4463</v>
      </c>
    </row>
    <row r="1554" spans="1:8" ht="15">
      <c r="A1554" s="32" t="s">
        <v>94</v>
      </c>
      <c r="B1554" s="33">
        <v>44632</v>
      </c>
      <c r="C1554" s="32">
        <v>0</v>
      </c>
      <c r="D1554" s="32">
        <v>0</v>
      </c>
      <c r="E1554" s="37">
        <v>0</v>
      </c>
      <c r="F1554" s="37">
        <v>0</v>
      </c>
      <c r="G1554" s="32" t="s">
        <v>4465</v>
      </c>
      <c r="H1554" s="32" t="s">
        <v>4463</v>
      </c>
    </row>
    <row r="1555" spans="1:8" ht="15">
      <c r="A1555" s="32" t="s">
        <v>101</v>
      </c>
      <c r="B1555" s="33">
        <v>44632</v>
      </c>
      <c r="C1555" s="32">
        <v>0</v>
      </c>
      <c r="D1555" s="32">
        <v>0</v>
      </c>
      <c r="E1555" s="37">
        <v>0</v>
      </c>
      <c r="F1555" s="37">
        <v>0</v>
      </c>
      <c r="G1555" s="32" t="s">
        <v>4466</v>
      </c>
      <c r="H1555" s="32" t="s">
        <v>4463</v>
      </c>
    </row>
    <row r="1556" spans="1:8" ht="15">
      <c r="A1556" s="32" t="s">
        <v>97</v>
      </c>
      <c r="B1556" s="33">
        <v>44632</v>
      </c>
      <c r="C1556" s="32">
        <v>0</v>
      </c>
      <c r="D1556" s="32">
        <v>0</v>
      </c>
      <c r="E1556" s="37">
        <v>0</v>
      </c>
      <c r="F1556" s="37">
        <v>0</v>
      </c>
      <c r="G1556" s="32" t="s">
        <v>4467</v>
      </c>
      <c r="H1556" s="32" t="s">
        <v>4463</v>
      </c>
    </row>
    <row r="1557" spans="1:8" ht="15">
      <c r="A1557" s="32" t="s">
        <v>102</v>
      </c>
      <c r="B1557" s="33">
        <v>44632</v>
      </c>
      <c r="C1557" s="32">
        <v>0</v>
      </c>
      <c r="D1557" s="32">
        <v>0</v>
      </c>
      <c r="E1557" s="37">
        <v>0</v>
      </c>
      <c r="F1557" s="37">
        <v>0</v>
      </c>
      <c r="G1557" s="32" t="s">
        <v>4467</v>
      </c>
      <c r="H1557" s="32" t="s">
        <v>4463</v>
      </c>
    </row>
    <row r="1558" spans="1:8" ht="15">
      <c r="A1558" s="32" t="s">
        <v>90</v>
      </c>
      <c r="B1558" s="33">
        <v>44632</v>
      </c>
      <c r="C1558" s="32">
        <v>0</v>
      </c>
      <c r="D1558" s="32">
        <v>0</v>
      </c>
      <c r="E1558" s="37">
        <v>0</v>
      </c>
      <c r="F1558" s="37">
        <v>0</v>
      </c>
      <c r="G1558" s="32"/>
      <c r="H1558" s="32" t="s">
        <v>4468</v>
      </c>
    </row>
    <row r="1559" spans="1:8" ht="15">
      <c r="A1559" s="32" t="s">
        <v>90</v>
      </c>
      <c r="B1559" s="33">
        <v>44910</v>
      </c>
      <c r="C1559" s="32">
        <v>0</v>
      </c>
      <c r="D1559" s="32">
        <v>0</v>
      </c>
      <c r="E1559" s="37">
        <v>0</v>
      </c>
      <c r="F1559" s="37">
        <v>0</v>
      </c>
      <c r="G1559" s="32"/>
      <c r="H1559" s="32" t="s">
        <v>4469</v>
      </c>
    </row>
    <row r="1560" spans="1:8" ht="15">
      <c r="A1560" s="32" t="s">
        <v>99</v>
      </c>
      <c r="B1560" s="33">
        <v>44910</v>
      </c>
      <c r="C1560" s="32">
        <v>0</v>
      </c>
      <c r="D1560" s="32">
        <v>0</v>
      </c>
      <c r="E1560" s="37">
        <v>0</v>
      </c>
      <c r="F1560" s="37">
        <v>0</v>
      </c>
      <c r="G1560" s="32"/>
      <c r="H1560" s="32" t="s">
        <v>4469</v>
      </c>
    </row>
    <row r="1561" spans="1:8" ht="15">
      <c r="A1561" s="32" t="s">
        <v>165</v>
      </c>
      <c r="B1561" s="33">
        <v>44910</v>
      </c>
      <c r="C1561" s="32">
        <v>0</v>
      </c>
      <c r="D1561" s="32">
        <v>0</v>
      </c>
      <c r="E1561" s="37">
        <v>0</v>
      </c>
      <c r="F1561" s="37">
        <v>0</v>
      </c>
      <c r="G1561" s="32"/>
      <c r="H1561" s="32" t="s">
        <v>4469</v>
      </c>
    </row>
    <row r="1562" spans="1:8" ht="15">
      <c r="A1562" s="32" t="s">
        <v>162</v>
      </c>
      <c r="B1562" s="33">
        <v>44911</v>
      </c>
      <c r="C1562" s="32">
        <v>0</v>
      </c>
      <c r="D1562" s="32">
        <v>0</v>
      </c>
      <c r="E1562" s="37">
        <v>0</v>
      </c>
      <c r="F1562" s="37">
        <v>0</v>
      </c>
      <c r="G1562" s="32" t="s">
        <v>4470</v>
      </c>
      <c r="H1562" s="32" t="s">
        <v>4471</v>
      </c>
    </row>
    <row r="1563" spans="1:8" ht="15">
      <c r="A1563" s="32" t="s">
        <v>98</v>
      </c>
      <c r="B1563" s="33">
        <v>44911</v>
      </c>
      <c r="C1563" s="32">
        <v>0</v>
      </c>
      <c r="D1563" s="32">
        <v>0</v>
      </c>
      <c r="E1563" s="37">
        <v>0</v>
      </c>
      <c r="F1563" s="37">
        <v>0</v>
      </c>
      <c r="G1563" s="32" t="s">
        <v>4470</v>
      </c>
      <c r="H1563" s="32" t="s">
        <v>4471</v>
      </c>
    </row>
    <row r="1564" spans="1:8" ht="15">
      <c r="A1564" s="32" t="s">
        <v>92</v>
      </c>
      <c r="B1564" s="33">
        <v>44911</v>
      </c>
      <c r="C1564" s="32">
        <v>0</v>
      </c>
      <c r="D1564" s="32">
        <v>0</v>
      </c>
      <c r="E1564" s="37">
        <v>0</v>
      </c>
      <c r="F1564" s="37">
        <v>0</v>
      </c>
      <c r="G1564" s="32" t="s">
        <v>4472</v>
      </c>
      <c r="H1564" s="32" t="s">
        <v>4471</v>
      </c>
    </row>
    <row r="1565" spans="1:8" ht="15">
      <c r="A1565" s="32" t="s">
        <v>160</v>
      </c>
      <c r="B1565" s="33">
        <v>44911</v>
      </c>
      <c r="C1565" s="32">
        <v>0</v>
      </c>
      <c r="D1565" s="32">
        <v>0</v>
      </c>
      <c r="E1565" s="37">
        <v>0</v>
      </c>
      <c r="F1565" s="37">
        <v>0</v>
      </c>
      <c r="G1565" s="32" t="s">
        <v>4472</v>
      </c>
      <c r="H1565" s="32" t="s">
        <v>4471</v>
      </c>
    </row>
    <row r="1566" spans="1:8" ht="15">
      <c r="A1566" s="32" t="s">
        <v>89</v>
      </c>
      <c r="B1566" s="33">
        <v>44911</v>
      </c>
      <c r="C1566" s="32">
        <v>0</v>
      </c>
      <c r="D1566" s="32">
        <v>0</v>
      </c>
      <c r="E1566" s="37">
        <v>0</v>
      </c>
      <c r="F1566" s="37">
        <v>0</v>
      </c>
      <c r="G1566" s="32" t="s">
        <v>4473</v>
      </c>
      <c r="H1566" s="32" t="s">
        <v>4471</v>
      </c>
    </row>
    <row r="1567" spans="1:8" ht="15">
      <c r="A1567" s="32" t="s">
        <v>163</v>
      </c>
      <c r="B1567" s="33">
        <v>44911</v>
      </c>
      <c r="C1567" s="32">
        <v>0</v>
      </c>
      <c r="D1567" s="32">
        <v>0</v>
      </c>
      <c r="E1567" s="37">
        <v>0</v>
      </c>
      <c r="F1567" s="37">
        <v>0</v>
      </c>
      <c r="G1567" s="32" t="s">
        <v>4473</v>
      </c>
      <c r="H1567" s="32" t="s">
        <v>4471</v>
      </c>
    </row>
    <row r="1568" spans="1:8" ht="15">
      <c r="A1568" s="32" t="s">
        <v>4474</v>
      </c>
      <c r="B1568" s="33">
        <v>44911</v>
      </c>
      <c r="C1568" s="32">
        <v>0</v>
      </c>
      <c r="D1568" s="32">
        <v>0</v>
      </c>
      <c r="E1568" s="37">
        <v>0</v>
      </c>
      <c r="F1568" s="37">
        <v>0</v>
      </c>
      <c r="G1568" s="32" t="s">
        <v>4475</v>
      </c>
      <c r="H1568" s="32" t="s">
        <v>4471</v>
      </c>
    </row>
    <row r="1569" spans="1:8" ht="15">
      <c r="A1569" s="32" t="s">
        <v>4476</v>
      </c>
      <c r="B1569" s="33">
        <v>44911</v>
      </c>
      <c r="C1569" s="32">
        <v>0</v>
      </c>
      <c r="D1569" s="32">
        <v>0</v>
      </c>
      <c r="E1569" s="37">
        <v>0</v>
      </c>
      <c r="F1569" s="37">
        <v>0</v>
      </c>
      <c r="G1569" s="32" t="s">
        <v>4475</v>
      </c>
      <c r="H1569" s="32" t="s">
        <v>4471</v>
      </c>
    </row>
    <row r="1570" spans="1:8" ht="15">
      <c r="A1570" s="32" t="s">
        <v>88</v>
      </c>
      <c r="B1570" s="33">
        <v>44911</v>
      </c>
      <c r="C1570" s="32">
        <v>0</v>
      </c>
      <c r="D1570" s="32">
        <v>0</v>
      </c>
      <c r="E1570" s="37">
        <v>0</v>
      </c>
      <c r="F1570" s="37">
        <v>0</v>
      </c>
      <c r="G1570" s="32" t="s">
        <v>4477</v>
      </c>
      <c r="H1570" s="32" t="s">
        <v>4471</v>
      </c>
    </row>
    <row r="1571" spans="1:8" ht="15">
      <c r="A1571" s="32" t="s">
        <v>85</v>
      </c>
      <c r="B1571" s="33">
        <v>44911</v>
      </c>
      <c r="C1571" s="32">
        <v>0</v>
      </c>
      <c r="D1571" s="32">
        <v>0</v>
      </c>
      <c r="E1571" s="37">
        <v>0</v>
      </c>
      <c r="F1571" s="37">
        <v>0</v>
      </c>
      <c r="G1571" s="32" t="s">
        <v>4478</v>
      </c>
      <c r="H1571" s="32" t="s">
        <v>4471</v>
      </c>
    </row>
    <row r="1572" spans="1:8" ht="15">
      <c r="A1572" s="32" t="s">
        <v>169</v>
      </c>
      <c r="B1572" s="33">
        <v>44911</v>
      </c>
      <c r="C1572" s="32">
        <v>0</v>
      </c>
      <c r="D1572" s="32">
        <v>0</v>
      </c>
      <c r="E1572" s="37">
        <v>0</v>
      </c>
      <c r="F1572" s="37">
        <v>0</v>
      </c>
      <c r="G1572" s="32" t="s">
        <v>4479</v>
      </c>
      <c r="H1572" s="32" t="s">
        <v>4471</v>
      </c>
    </row>
    <row r="1573" spans="1:8" ht="15">
      <c r="A1573" s="32" t="s">
        <v>94</v>
      </c>
      <c r="B1573" s="33">
        <v>44911</v>
      </c>
      <c r="C1573" s="32">
        <v>0</v>
      </c>
      <c r="D1573" s="32">
        <v>0</v>
      </c>
      <c r="E1573" s="37">
        <v>0</v>
      </c>
      <c r="F1573" s="37">
        <v>0</v>
      </c>
      <c r="G1573" s="32" t="s">
        <v>4480</v>
      </c>
      <c r="H1573" s="32" t="s">
        <v>4471</v>
      </c>
    </row>
    <row r="1574" spans="1:8" ht="15">
      <c r="A1574" s="32" t="s">
        <v>97</v>
      </c>
      <c r="B1574" s="33">
        <v>44911</v>
      </c>
      <c r="C1574" s="32">
        <v>0</v>
      </c>
      <c r="D1574" s="32">
        <v>0</v>
      </c>
      <c r="E1574" s="37">
        <v>0</v>
      </c>
      <c r="F1574" s="37">
        <v>0</v>
      </c>
      <c r="G1574" s="32" t="s">
        <v>4481</v>
      </c>
      <c r="H1574" s="32" t="s">
        <v>4471</v>
      </c>
    </row>
    <row r="1575" spans="1:8" ht="15">
      <c r="A1575" s="32" t="s">
        <v>95</v>
      </c>
      <c r="B1575" s="33">
        <v>44911</v>
      </c>
      <c r="C1575" s="32">
        <v>0</v>
      </c>
      <c r="D1575" s="32">
        <v>0</v>
      </c>
      <c r="E1575" s="37">
        <v>0</v>
      </c>
      <c r="F1575" s="37">
        <v>0</v>
      </c>
      <c r="G1575" s="32" t="s">
        <v>4479</v>
      </c>
      <c r="H1575" s="32" t="s">
        <v>4471</v>
      </c>
    </row>
    <row r="1576" spans="1:8" ht="15">
      <c r="A1576" s="32" t="s">
        <v>96</v>
      </c>
      <c r="B1576" s="33">
        <v>44911</v>
      </c>
      <c r="C1576" s="32">
        <v>0</v>
      </c>
      <c r="D1576" s="32">
        <v>0</v>
      </c>
      <c r="E1576" s="37">
        <v>0</v>
      </c>
      <c r="F1576" s="37">
        <v>0</v>
      </c>
      <c r="G1576" s="32" t="s">
        <v>4482</v>
      </c>
      <c r="H1576" s="32" t="s">
        <v>4471</v>
      </c>
    </row>
    <row r="1577" spans="1:8" ht="15">
      <c r="A1577" s="32" t="s">
        <v>102</v>
      </c>
      <c r="B1577" s="33">
        <v>44911</v>
      </c>
      <c r="C1577" s="32">
        <v>0</v>
      </c>
      <c r="D1577" s="32">
        <v>0</v>
      </c>
      <c r="E1577" s="37">
        <v>0</v>
      </c>
      <c r="F1577" s="37">
        <v>0</v>
      </c>
      <c r="G1577" s="32" t="s">
        <v>4483</v>
      </c>
      <c r="H1577" s="32" t="s">
        <v>4471</v>
      </c>
    </row>
    <row r="1578" spans="1:8" ht="15">
      <c r="A1578" s="32" t="s">
        <v>101</v>
      </c>
      <c r="B1578" s="33">
        <v>44911</v>
      </c>
      <c r="C1578" s="32">
        <v>0</v>
      </c>
      <c r="D1578" s="32">
        <v>0</v>
      </c>
      <c r="E1578" s="37">
        <v>0</v>
      </c>
      <c r="F1578" s="37">
        <v>0</v>
      </c>
      <c r="G1578" s="32" t="s">
        <v>4484</v>
      </c>
      <c r="H1578" s="32" t="s">
        <v>4471</v>
      </c>
    </row>
    <row r="1579" spans="1:8" ht="15">
      <c r="C1579" s="31">
        <f>SUM(C2:C1578)</f>
        <v>1</v>
      </c>
      <c r="D1579" s="31">
        <f>SUM(D2:D1578)</f>
        <v>2</v>
      </c>
      <c r="E1579" s="36">
        <f>SUM(E2:E1578)</f>
        <v>24595500</v>
      </c>
      <c r="F1579" s="36">
        <f>SUM(F2:F1578)</f>
        <v>145000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2"/>
  <sheetViews>
    <sheetView topLeftCell="A134" workbookViewId="0">
      <selection activeCell="P143" sqref="P143"/>
    </sheetView>
  </sheetViews>
  <sheetFormatPr defaultRowHeight="14.45"/>
  <cols>
    <col min="1" max="1" width="9.7109375" bestFit="1" customWidth="1"/>
    <col min="2" max="2" width="8.85546875" bestFit="1" customWidth="1"/>
    <col min="3" max="3" width="7.5703125" bestFit="1" customWidth="1"/>
    <col min="4" max="5" width="8.5703125" bestFit="1" customWidth="1"/>
    <col min="6" max="6" width="8" bestFit="1" customWidth="1"/>
    <col min="7" max="11" width="9.5703125" bestFit="1" customWidth="1"/>
    <col min="12" max="12" width="8.5703125" bestFit="1" customWidth="1"/>
    <col min="13" max="13" width="7" bestFit="1" customWidth="1"/>
    <col min="14" max="14" width="10.5703125" bestFit="1" customWidth="1"/>
  </cols>
  <sheetData>
    <row r="1" spans="1:16">
      <c r="A1" s="50" t="s">
        <v>4485</v>
      </c>
      <c r="B1" s="50"/>
      <c r="C1" s="50"/>
      <c r="D1" s="50"/>
      <c r="E1" s="50"/>
      <c r="F1" s="50"/>
      <c r="G1" s="50"/>
      <c r="H1" s="50"/>
      <c r="I1" s="50"/>
      <c r="J1" s="50"/>
      <c r="K1" s="50"/>
      <c r="L1" s="50"/>
      <c r="M1" s="50"/>
      <c r="N1" s="50"/>
      <c r="O1" s="31" t="s">
        <v>83</v>
      </c>
      <c r="P1" s="31" t="s">
        <v>4486</v>
      </c>
    </row>
    <row r="2" spans="1:16">
      <c r="A2" s="50" t="s">
        <v>4487</v>
      </c>
      <c r="B2" s="50"/>
      <c r="C2" s="50"/>
      <c r="D2" s="50"/>
      <c r="E2" s="50"/>
      <c r="F2" s="50"/>
      <c r="G2" s="50"/>
      <c r="H2" s="50"/>
      <c r="I2" s="50"/>
      <c r="J2" s="50"/>
      <c r="K2" s="50"/>
      <c r="L2" s="50"/>
      <c r="M2" s="50"/>
      <c r="N2" s="50"/>
    </row>
    <row r="3" spans="1:16">
      <c r="A3" s="3" t="s">
        <v>0</v>
      </c>
      <c r="B3" s="3" t="s">
        <v>4488</v>
      </c>
      <c r="C3" s="3" t="s">
        <v>4489</v>
      </c>
      <c r="D3" s="3" t="s">
        <v>4490</v>
      </c>
      <c r="E3" s="3" t="s">
        <v>4491</v>
      </c>
      <c r="F3" s="3" t="s">
        <v>4492</v>
      </c>
      <c r="G3" s="3" t="s">
        <v>4493</v>
      </c>
      <c r="H3" s="3" t="s">
        <v>4494</v>
      </c>
      <c r="I3" s="3" t="s">
        <v>4495</v>
      </c>
      <c r="J3" s="3" t="s">
        <v>4496</v>
      </c>
      <c r="K3" s="3" t="s">
        <v>4497</v>
      </c>
      <c r="L3" s="3" t="s">
        <v>4498</v>
      </c>
      <c r="M3" s="3" t="s">
        <v>4499</v>
      </c>
      <c r="N3" s="3" t="s">
        <v>4500</v>
      </c>
    </row>
    <row r="4" spans="1:16">
      <c r="A4" s="29" t="s">
        <v>4501</v>
      </c>
      <c r="B4" s="29" t="s">
        <v>4502</v>
      </c>
      <c r="C4" s="29" t="s">
        <v>4502</v>
      </c>
      <c r="D4" s="29" t="s">
        <v>4502</v>
      </c>
      <c r="E4" s="29" t="s">
        <v>4502</v>
      </c>
      <c r="F4" s="29" t="s">
        <v>4502</v>
      </c>
      <c r="G4" s="29" t="s">
        <v>4502</v>
      </c>
      <c r="H4" s="29">
        <v>6.5</v>
      </c>
      <c r="I4" s="29">
        <v>23.5</v>
      </c>
      <c r="J4" s="29">
        <v>1</v>
      </c>
      <c r="K4" s="29">
        <v>9</v>
      </c>
      <c r="L4" s="29" t="s">
        <v>4502</v>
      </c>
      <c r="M4" s="29" t="s">
        <v>4502</v>
      </c>
      <c r="N4" s="29">
        <v>40</v>
      </c>
    </row>
    <row r="5" spans="1:16">
      <c r="A5" s="29" t="s">
        <v>4503</v>
      </c>
      <c r="B5" s="29" t="s">
        <v>4502</v>
      </c>
      <c r="C5" s="29" t="s">
        <v>4502</v>
      </c>
      <c r="D5" s="29" t="s">
        <v>4502</v>
      </c>
      <c r="E5" s="29" t="s">
        <v>4504</v>
      </c>
      <c r="F5" s="29">
        <v>2</v>
      </c>
      <c r="G5" s="29">
        <v>19</v>
      </c>
      <c r="H5" s="29">
        <v>27.1</v>
      </c>
      <c r="I5" s="29">
        <v>13</v>
      </c>
      <c r="J5" s="29">
        <v>7</v>
      </c>
      <c r="K5" s="29">
        <v>0.1</v>
      </c>
      <c r="L5" s="29" t="s">
        <v>4502</v>
      </c>
      <c r="M5" s="29" t="s">
        <v>4502</v>
      </c>
      <c r="N5" s="29">
        <v>68.2</v>
      </c>
    </row>
    <row r="6" spans="1:16">
      <c r="A6" s="29" t="s">
        <v>4505</v>
      </c>
      <c r="B6" s="29" t="s">
        <v>4502</v>
      </c>
      <c r="C6" s="29" t="s">
        <v>4502</v>
      </c>
      <c r="D6" s="29" t="s">
        <v>4502</v>
      </c>
      <c r="E6" s="29" t="s">
        <v>4504</v>
      </c>
      <c r="F6" s="29">
        <v>0.7</v>
      </c>
      <c r="G6" s="29">
        <v>2.7</v>
      </c>
      <c r="H6" s="29">
        <v>16</v>
      </c>
      <c r="I6" s="29">
        <v>16</v>
      </c>
      <c r="J6" s="29">
        <v>9</v>
      </c>
      <c r="K6" s="29" t="s">
        <v>4502</v>
      </c>
      <c r="L6" s="29" t="s">
        <v>4502</v>
      </c>
      <c r="M6" s="29" t="s">
        <v>4502</v>
      </c>
      <c r="N6" s="29">
        <v>44.4</v>
      </c>
    </row>
    <row r="7" spans="1:16">
      <c r="A7" s="29" t="s">
        <v>4506</v>
      </c>
      <c r="B7" s="29" t="s">
        <v>4502</v>
      </c>
      <c r="C7" s="29" t="s">
        <v>4502</v>
      </c>
      <c r="D7" s="29" t="s">
        <v>4502</v>
      </c>
      <c r="E7" s="29">
        <v>0.5</v>
      </c>
      <c r="F7" s="29">
        <v>3</v>
      </c>
      <c r="G7" s="29">
        <v>4</v>
      </c>
      <c r="H7" s="29">
        <v>7.5</v>
      </c>
      <c r="I7" s="29">
        <v>19.5</v>
      </c>
      <c r="J7" s="29">
        <v>37</v>
      </c>
      <c r="K7" s="29">
        <v>5</v>
      </c>
      <c r="L7" s="29" t="s">
        <v>4502</v>
      </c>
      <c r="M7" s="29" t="s">
        <v>4502</v>
      </c>
      <c r="N7" s="29">
        <v>76.5</v>
      </c>
    </row>
    <row r="8" spans="1:16">
      <c r="A8" s="29" t="s">
        <v>4507</v>
      </c>
      <c r="B8" s="29" t="s">
        <v>4502</v>
      </c>
      <c r="C8" s="29" t="s">
        <v>4502</v>
      </c>
      <c r="D8" s="29" t="s">
        <v>4502</v>
      </c>
      <c r="E8" s="29" t="s">
        <v>4504</v>
      </c>
      <c r="F8" s="29">
        <v>3</v>
      </c>
      <c r="G8" s="29">
        <v>6</v>
      </c>
      <c r="H8" s="29">
        <v>19</v>
      </c>
      <c r="I8" s="29">
        <v>9</v>
      </c>
      <c r="J8" s="29">
        <v>15</v>
      </c>
      <c r="K8" s="29" t="s">
        <v>4504</v>
      </c>
      <c r="L8" s="29" t="s">
        <v>4502</v>
      </c>
      <c r="M8" s="29" t="s">
        <v>4502</v>
      </c>
      <c r="N8" s="29">
        <v>52</v>
      </c>
    </row>
    <row r="9" spans="1:16">
      <c r="A9" s="29" t="s">
        <v>4508</v>
      </c>
      <c r="B9" s="29" t="s">
        <v>4502</v>
      </c>
      <c r="C9" s="29" t="s">
        <v>4502</v>
      </c>
      <c r="D9" s="29" t="s">
        <v>4502</v>
      </c>
      <c r="E9" s="29" t="s">
        <v>4502</v>
      </c>
      <c r="F9" s="29">
        <v>6</v>
      </c>
      <c r="G9" s="29">
        <v>4</v>
      </c>
      <c r="H9" s="29">
        <v>23.5</v>
      </c>
      <c r="I9" s="29">
        <v>17.100000000000001</v>
      </c>
      <c r="J9" s="29">
        <v>0.5</v>
      </c>
      <c r="K9" s="29" t="s">
        <v>4504</v>
      </c>
      <c r="L9" s="29" t="s">
        <v>4502</v>
      </c>
      <c r="M9" s="29" t="s">
        <v>4502</v>
      </c>
      <c r="N9" s="29">
        <v>51.1</v>
      </c>
    </row>
    <row r="10" spans="1:16">
      <c r="A10" s="29" t="s">
        <v>4509</v>
      </c>
      <c r="B10" s="29" t="s">
        <v>4502</v>
      </c>
      <c r="C10" s="29" t="s">
        <v>4502</v>
      </c>
      <c r="D10" s="29" t="s">
        <v>4502</v>
      </c>
      <c r="E10" s="29" t="s">
        <v>4504</v>
      </c>
      <c r="F10" s="29">
        <v>9.5</v>
      </c>
      <c r="G10" s="29">
        <v>5</v>
      </c>
      <c r="H10" s="29">
        <v>7</v>
      </c>
      <c r="I10" s="29">
        <v>12</v>
      </c>
      <c r="J10" s="29">
        <v>31</v>
      </c>
      <c r="K10" s="29">
        <v>1.5</v>
      </c>
      <c r="L10" s="29" t="s">
        <v>4502</v>
      </c>
      <c r="M10" s="29" t="s">
        <v>4502</v>
      </c>
      <c r="N10" s="29">
        <v>66</v>
      </c>
    </row>
    <row r="11" spans="1:16">
      <c r="A11" s="29" t="s">
        <v>4510</v>
      </c>
      <c r="B11" s="29" t="s">
        <v>4502</v>
      </c>
      <c r="C11" s="29" t="s">
        <v>4502</v>
      </c>
      <c r="D11" s="29" t="s">
        <v>4502</v>
      </c>
      <c r="E11" s="29" t="s">
        <v>4504</v>
      </c>
      <c r="F11" s="29">
        <v>4</v>
      </c>
      <c r="G11" s="29">
        <v>6</v>
      </c>
      <c r="H11" s="29">
        <v>28</v>
      </c>
      <c r="I11" s="29">
        <v>14</v>
      </c>
      <c r="J11" s="29">
        <v>31.5</v>
      </c>
      <c r="K11" s="29" t="s">
        <v>4502</v>
      </c>
      <c r="L11" s="29">
        <v>0</v>
      </c>
      <c r="M11" s="29" t="s">
        <v>4502</v>
      </c>
      <c r="N11" s="29">
        <v>83.5</v>
      </c>
    </row>
    <row r="12" spans="1:16">
      <c r="A12" s="29" t="s">
        <v>4511</v>
      </c>
      <c r="B12" s="29" t="s">
        <v>4502</v>
      </c>
      <c r="C12" s="29" t="s">
        <v>4502</v>
      </c>
      <c r="D12" s="29" t="s">
        <v>4502</v>
      </c>
      <c r="E12" s="29" t="s">
        <v>4504</v>
      </c>
      <c r="F12" s="29">
        <v>24</v>
      </c>
      <c r="G12" s="29">
        <v>11</v>
      </c>
      <c r="H12" s="29">
        <v>16</v>
      </c>
      <c r="I12" s="29">
        <v>7</v>
      </c>
      <c r="J12" s="29">
        <v>5</v>
      </c>
      <c r="K12" s="29">
        <v>1.5</v>
      </c>
      <c r="L12" s="29" t="s">
        <v>4502</v>
      </c>
      <c r="M12" s="29" t="s">
        <v>4502</v>
      </c>
      <c r="N12" s="29">
        <v>64.5</v>
      </c>
    </row>
    <row r="13" spans="1:16">
      <c r="A13" s="29" t="s">
        <v>4512</v>
      </c>
      <c r="B13" s="29" t="s">
        <v>4502</v>
      </c>
      <c r="C13" s="29" t="s">
        <v>4502</v>
      </c>
      <c r="D13" s="29" t="s">
        <v>4502</v>
      </c>
      <c r="E13" s="29" t="s">
        <v>4502</v>
      </c>
      <c r="F13" s="29">
        <v>1.5</v>
      </c>
      <c r="G13" s="29">
        <v>15</v>
      </c>
      <c r="H13" s="29">
        <v>5.5</v>
      </c>
      <c r="I13" s="29">
        <v>17.5</v>
      </c>
      <c r="J13" s="29">
        <v>5.5</v>
      </c>
      <c r="K13" s="29" t="s">
        <v>4502</v>
      </c>
      <c r="L13" s="29" t="s">
        <v>4504</v>
      </c>
      <c r="M13" s="29" t="s">
        <v>4502</v>
      </c>
      <c r="N13" s="29">
        <v>45</v>
      </c>
    </row>
    <row r="14" spans="1:16">
      <c r="A14" s="29" t="s">
        <v>4513</v>
      </c>
      <c r="B14" s="29" t="s">
        <v>4502</v>
      </c>
      <c r="C14" s="29" t="s">
        <v>4502</v>
      </c>
      <c r="D14" s="29" t="s">
        <v>4502</v>
      </c>
      <c r="E14" s="29" t="s">
        <v>4502</v>
      </c>
      <c r="F14" s="29">
        <v>3</v>
      </c>
      <c r="G14" s="29">
        <v>8.5</v>
      </c>
      <c r="H14" s="29">
        <v>9</v>
      </c>
      <c r="I14" s="29">
        <v>16</v>
      </c>
      <c r="J14" s="29">
        <v>1</v>
      </c>
      <c r="K14" s="29" t="s">
        <v>4504</v>
      </c>
      <c r="L14" s="29" t="s">
        <v>4502</v>
      </c>
      <c r="M14" s="29" t="s">
        <v>4502</v>
      </c>
      <c r="N14" s="29">
        <v>37.5</v>
      </c>
    </row>
    <row r="15" spans="1:16">
      <c r="A15" s="29" t="s">
        <v>4514</v>
      </c>
      <c r="B15" s="29" t="s">
        <v>4502</v>
      </c>
      <c r="C15" s="29" t="s">
        <v>4502</v>
      </c>
      <c r="D15" s="29" t="s">
        <v>4502</v>
      </c>
      <c r="E15" s="29">
        <v>0</v>
      </c>
      <c r="F15" s="29">
        <v>1.5</v>
      </c>
      <c r="G15" s="29">
        <v>9</v>
      </c>
      <c r="H15" s="29">
        <v>12.5</v>
      </c>
      <c r="I15" s="29">
        <v>7</v>
      </c>
      <c r="J15" s="29">
        <v>3</v>
      </c>
      <c r="K15" s="29">
        <v>10</v>
      </c>
      <c r="L15" s="29" t="s">
        <v>4502</v>
      </c>
      <c r="M15" s="29" t="s">
        <v>4502</v>
      </c>
      <c r="N15" s="29">
        <v>43</v>
      </c>
    </row>
    <row r="16" spans="1:16">
      <c r="A16" s="29" t="s">
        <v>4515</v>
      </c>
      <c r="B16" s="29" t="s">
        <v>4502</v>
      </c>
      <c r="C16" s="29" t="s">
        <v>4502</v>
      </c>
      <c r="D16" s="29" t="s">
        <v>4502</v>
      </c>
      <c r="E16" s="29">
        <v>0</v>
      </c>
      <c r="F16" s="29">
        <v>3</v>
      </c>
      <c r="G16" s="29">
        <v>8.5</v>
      </c>
      <c r="H16" s="29">
        <v>9</v>
      </c>
      <c r="I16" s="29">
        <v>7.5</v>
      </c>
      <c r="J16" s="29">
        <v>3</v>
      </c>
      <c r="K16" s="29">
        <v>1</v>
      </c>
      <c r="L16" s="29" t="s">
        <v>4504</v>
      </c>
      <c r="M16" s="29" t="s">
        <v>4502</v>
      </c>
      <c r="N16" s="29">
        <v>32</v>
      </c>
    </row>
    <row r="17" spans="1:14">
      <c r="A17" s="29" t="s">
        <v>4516</v>
      </c>
      <c r="B17" s="29" t="s">
        <v>4502</v>
      </c>
      <c r="C17" s="29" t="s">
        <v>4502</v>
      </c>
      <c r="D17" s="29" t="s">
        <v>4502</v>
      </c>
      <c r="E17" s="29" t="s">
        <v>4504</v>
      </c>
      <c r="F17" s="29">
        <v>1.5</v>
      </c>
      <c r="G17" s="29">
        <v>12.5</v>
      </c>
      <c r="H17" s="29">
        <v>3.5</v>
      </c>
      <c r="I17" s="29">
        <v>18</v>
      </c>
      <c r="J17" s="29">
        <v>8.5</v>
      </c>
      <c r="K17" s="29">
        <v>2.4</v>
      </c>
      <c r="L17" s="29">
        <v>0</v>
      </c>
      <c r="M17" s="29">
        <v>0</v>
      </c>
      <c r="N17" s="29">
        <v>46.4</v>
      </c>
    </row>
    <row r="18" spans="1:14">
      <c r="A18" s="29" t="s">
        <v>4517</v>
      </c>
      <c r="B18" s="29">
        <v>0</v>
      </c>
      <c r="C18" s="29">
        <v>0</v>
      </c>
      <c r="D18" s="29">
        <v>0</v>
      </c>
      <c r="E18" s="29">
        <v>0.8</v>
      </c>
      <c r="F18" s="29">
        <v>21.1</v>
      </c>
      <c r="G18" s="29">
        <v>17.899999999999999</v>
      </c>
      <c r="H18" s="29">
        <v>7.1</v>
      </c>
      <c r="I18" s="29">
        <v>9.9</v>
      </c>
      <c r="J18" s="29">
        <v>5.5</v>
      </c>
      <c r="K18" s="29">
        <v>9.1999999999999993</v>
      </c>
      <c r="L18" s="29">
        <v>0.1</v>
      </c>
      <c r="M18" s="29">
        <v>0</v>
      </c>
      <c r="N18" s="29">
        <v>71.599999999999994</v>
      </c>
    </row>
    <row r="19" spans="1:14">
      <c r="A19" s="29" t="s">
        <v>4518</v>
      </c>
      <c r="B19" s="29">
        <v>0</v>
      </c>
      <c r="C19" s="29">
        <v>0</v>
      </c>
      <c r="D19" s="29">
        <v>0</v>
      </c>
      <c r="E19" s="29">
        <v>1.5</v>
      </c>
      <c r="F19" s="29">
        <v>12.4</v>
      </c>
      <c r="G19" s="29">
        <v>7.4</v>
      </c>
      <c r="H19" s="29">
        <v>14.8</v>
      </c>
      <c r="I19" s="29">
        <v>18.899999999999999</v>
      </c>
      <c r="J19" s="29">
        <v>9.6999999999999993</v>
      </c>
      <c r="K19" s="29">
        <v>4.3</v>
      </c>
      <c r="L19" s="29">
        <v>2.8</v>
      </c>
      <c r="M19" s="29">
        <v>0</v>
      </c>
      <c r="N19" s="29">
        <v>71.8</v>
      </c>
    </row>
    <row r="20" spans="1:14">
      <c r="A20" s="29" t="s">
        <v>4519</v>
      </c>
      <c r="B20" s="29">
        <v>0</v>
      </c>
      <c r="C20" s="29">
        <v>0</v>
      </c>
      <c r="D20" s="29">
        <v>0</v>
      </c>
      <c r="E20" s="29" t="s">
        <v>4504</v>
      </c>
      <c r="F20" s="29">
        <v>4.5999999999999996</v>
      </c>
      <c r="G20" s="29">
        <v>14.1</v>
      </c>
      <c r="H20" s="29">
        <v>18.399999999999999</v>
      </c>
      <c r="I20" s="29">
        <v>19.5</v>
      </c>
      <c r="J20" s="29">
        <v>14.1</v>
      </c>
      <c r="K20" s="29">
        <v>2.7</v>
      </c>
      <c r="L20" s="29" t="s">
        <v>4504</v>
      </c>
      <c r="M20" s="29">
        <v>0</v>
      </c>
      <c r="N20" s="29">
        <v>73.400000000000006</v>
      </c>
    </row>
    <row r="21" spans="1:14">
      <c r="A21" s="29" t="s">
        <v>4520</v>
      </c>
      <c r="B21" s="29">
        <v>0</v>
      </c>
      <c r="C21" s="29">
        <v>0</v>
      </c>
      <c r="D21" s="29">
        <v>0</v>
      </c>
      <c r="E21" s="29" t="s">
        <v>4504</v>
      </c>
      <c r="F21" s="29">
        <v>5.2</v>
      </c>
      <c r="G21" s="29">
        <v>14.3</v>
      </c>
      <c r="H21" s="29">
        <v>16.899999999999999</v>
      </c>
      <c r="I21" s="29">
        <v>27.6</v>
      </c>
      <c r="J21" s="29">
        <v>0.2</v>
      </c>
      <c r="K21" s="29">
        <v>1.8</v>
      </c>
      <c r="L21" s="29">
        <v>0</v>
      </c>
      <c r="M21" s="29">
        <v>0</v>
      </c>
      <c r="N21" s="29">
        <v>66</v>
      </c>
    </row>
    <row r="22" spans="1:14">
      <c r="A22" s="29" t="s">
        <v>4521</v>
      </c>
      <c r="B22" s="29">
        <v>0</v>
      </c>
      <c r="C22" s="29">
        <v>0</v>
      </c>
      <c r="D22" s="29">
        <v>0</v>
      </c>
      <c r="E22" s="29">
        <v>2.9</v>
      </c>
      <c r="F22" s="29">
        <v>16.5</v>
      </c>
      <c r="G22" s="29">
        <v>18</v>
      </c>
      <c r="H22" s="29">
        <v>6.8</v>
      </c>
      <c r="I22" s="29">
        <v>13.8</v>
      </c>
      <c r="J22" s="29">
        <v>18.600000000000001</v>
      </c>
      <c r="K22" s="29">
        <v>7.2</v>
      </c>
      <c r="L22" s="29">
        <v>0.3</v>
      </c>
      <c r="M22" s="29">
        <v>0</v>
      </c>
      <c r="N22" s="29">
        <v>84.1</v>
      </c>
    </row>
    <row r="23" spans="1:14">
      <c r="A23" s="29" t="s">
        <v>4522</v>
      </c>
      <c r="B23" s="29">
        <v>0</v>
      </c>
      <c r="C23" s="29">
        <v>0</v>
      </c>
      <c r="D23" s="29">
        <v>0</v>
      </c>
      <c r="E23" s="29">
        <v>0.1</v>
      </c>
      <c r="F23" s="29">
        <v>3.9</v>
      </c>
      <c r="G23" s="29">
        <v>8.9</v>
      </c>
      <c r="H23" s="29">
        <v>15.8</v>
      </c>
      <c r="I23" s="29">
        <v>19.899999999999999</v>
      </c>
      <c r="J23" s="29">
        <v>18.7</v>
      </c>
      <c r="K23" s="29">
        <v>6.9</v>
      </c>
      <c r="L23" s="29" t="s">
        <v>4504</v>
      </c>
      <c r="M23" s="29">
        <v>0</v>
      </c>
      <c r="N23" s="29">
        <v>74.2</v>
      </c>
    </row>
    <row r="24" spans="1:14">
      <c r="A24" s="29" t="s">
        <v>4523</v>
      </c>
      <c r="B24" s="29">
        <v>0</v>
      </c>
      <c r="C24" s="29">
        <v>0</v>
      </c>
      <c r="D24" s="29">
        <v>0</v>
      </c>
      <c r="E24" s="29">
        <v>0</v>
      </c>
      <c r="F24" s="29">
        <v>5.6</v>
      </c>
      <c r="G24" s="29">
        <v>1.4</v>
      </c>
      <c r="H24" s="29">
        <v>11</v>
      </c>
      <c r="I24" s="29">
        <v>6</v>
      </c>
      <c r="J24" s="29">
        <v>5.8</v>
      </c>
      <c r="K24" s="29">
        <v>2</v>
      </c>
      <c r="L24" s="29" t="s">
        <v>4504</v>
      </c>
      <c r="M24" s="29">
        <v>0</v>
      </c>
      <c r="N24" s="29">
        <v>31.8</v>
      </c>
    </row>
    <row r="25" spans="1:14">
      <c r="A25" s="29" t="s">
        <v>4524</v>
      </c>
      <c r="B25" s="29">
        <v>0</v>
      </c>
      <c r="C25" s="29">
        <v>0</v>
      </c>
      <c r="D25" s="29">
        <v>0</v>
      </c>
      <c r="E25" s="29" t="s">
        <v>4504</v>
      </c>
      <c r="F25" s="29">
        <v>3.8</v>
      </c>
      <c r="G25" s="29">
        <v>14.9</v>
      </c>
      <c r="H25" s="29">
        <v>7</v>
      </c>
      <c r="I25" s="29">
        <v>6.9</v>
      </c>
      <c r="J25" s="29">
        <v>18.399999999999999</v>
      </c>
      <c r="K25" s="29">
        <v>5.5</v>
      </c>
      <c r="L25" s="29">
        <v>0</v>
      </c>
      <c r="M25" s="29">
        <v>0</v>
      </c>
      <c r="N25" s="29">
        <v>56.5</v>
      </c>
    </row>
    <row r="26" spans="1:14">
      <c r="A26" s="29" t="s">
        <v>4525</v>
      </c>
      <c r="B26" s="29">
        <v>0</v>
      </c>
      <c r="C26" s="29">
        <v>0</v>
      </c>
      <c r="D26" s="29">
        <v>0</v>
      </c>
      <c r="E26" s="29">
        <v>0.6</v>
      </c>
      <c r="F26" s="29">
        <v>14.9</v>
      </c>
      <c r="G26" s="29">
        <v>7.7</v>
      </c>
      <c r="H26" s="29">
        <v>8.9</v>
      </c>
      <c r="I26" s="29">
        <v>18.2</v>
      </c>
      <c r="J26" s="29">
        <v>3.2</v>
      </c>
      <c r="K26" s="29">
        <v>0.9</v>
      </c>
      <c r="L26" s="29">
        <v>0</v>
      </c>
      <c r="M26" s="29">
        <v>0</v>
      </c>
      <c r="N26" s="29">
        <v>54.4</v>
      </c>
    </row>
    <row r="27" spans="1:14">
      <c r="A27" s="29" t="s">
        <v>4526</v>
      </c>
      <c r="B27" s="29">
        <v>0</v>
      </c>
      <c r="C27" s="29">
        <v>0</v>
      </c>
      <c r="D27" s="29">
        <v>0</v>
      </c>
      <c r="E27" s="29" t="s">
        <v>4504</v>
      </c>
      <c r="F27" s="29" t="s">
        <v>4504</v>
      </c>
      <c r="G27" s="29">
        <v>24.2</v>
      </c>
      <c r="H27" s="29">
        <v>8.6</v>
      </c>
      <c r="I27" s="29">
        <v>17.100000000000001</v>
      </c>
      <c r="J27" s="29">
        <v>24.1</v>
      </c>
      <c r="K27" s="29">
        <v>12.3</v>
      </c>
      <c r="L27" s="29">
        <v>0</v>
      </c>
      <c r="M27" s="29">
        <v>0</v>
      </c>
      <c r="N27" s="29">
        <v>86.3</v>
      </c>
    </row>
    <row r="28" spans="1:14">
      <c r="A28" s="29" t="s">
        <v>4527</v>
      </c>
      <c r="B28" s="29">
        <v>0</v>
      </c>
      <c r="C28" s="29">
        <v>0</v>
      </c>
      <c r="D28" s="29">
        <v>0</v>
      </c>
      <c r="E28" s="29" t="s">
        <v>4504</v>
      </c>
      <c r="F28" s="29">
        <v>10.6</v>
      </c>
      <c r="G28" s="29">
        <v>20.2</v>
      </c>
      <c r="H28" s="29">
        <v>16.600000000000001</v>
      </c>
      <c r="I28" s="29">
        <v>10.199999999999999</v>
      </c>
      <c r="J28" s="29">
        <v>20.5</v>
      </c>
      <c r="K28" s="29">
        <v>3.1</v>
      </c>
      <c r="L28" s="29">
        <v>1</v>
      </c>
      <c r="M28" s="29">
        <v>0</v>
      </c>
      <c r="N28" s="29">
        <v>82.2</v>
      </c>
    </row>
    <row r="29" spans="1:14">
      <c r="A29" s="29" t="s">
        <v>4528</v>
      </c>
      <c r="B29" s="29">
        <v>0</v>
      </c>
      <c r="C29" s="29">
        <v>0</v>
      </c>
      <c r="D29" s="29">
        <v>0</v>
      </c>
      <c r="E29" s="29" t="s">
        <v>4504</v>
      </c>
      <c r="F29" s="29">
        <v>5</v>
      </c>
      <c r="G29" s="29">
        <v>12.4</v>
      </c>
      <c r="H29" s="29">
        <v>19.600000000000001</v>
      </c>
      <c r="I29" s="29">
        <v>9.4</v>
      </c>
      <c r="J29" s="29">
        <v>21.6</v>
      </c>
      <c r="K29" s="29">
        <v>4.5999999999999996</v>
      </c>
      <c r="L29" s="29">
        <v>0</v>
      </c>
      <c r="M29" s="29">
        <v>0</v>
      </c>
      <c r="N29" s="29">
        <v>72.599999999999994</v>
      </c>
    </row>
    <row r="30" spans="1:14">
      <c r="A30" s="29" t="s">
        <v>4529</v>
      </c>
      <c r="B30" s="29">
        <v>0</v>
      </c>
      <c r="C30" s="29">
        <v>0</v>
      </c>
      <c r="D30" s="29">
        <v>0</v>
      </c>
      <c r="E30" s="29">
        <v>0</v>
      </c>
      <c r="F30" s="29">
        <v>0.5</v>
      </c>
      <c r="G30" s="29">
        <v>20.5</v>
      </c>
      <c r="H30" s="29">
        <v>10.8</v>
      </c>
      <c r="I30" s="29">
        <v>13.4</v>
      </c>
      <c r="J30" s="29">
        <v>23.5</v>
      </c>
      <c r="K30" s="29">
        <v>0.9</v>
      </c>
      <c r="L30" s="29">
        <v>0</v>
      </c>
      <c r="M30" s="29">
        <v>0</v>
      </c>
      <c r="N30" s="29">
        <v>69.599999999999994</v>
      </c>
    </row>
    <row r="31" spans="1:14">
      <c r="A31" s="29" t="s">
        <v>4530</v>
      </c>
      <c r="B31" s="29">
        <v>0</v>
      </c>
      <c r="C31" s="29">
        <v>0</v>
      </c>
      <c r="D31" s="29">
        <v>0</v>
      </c>
      <c r="E31" s="29" t="s">
        <v>4504</v>
      </c>
      <c r="F31" s="29">
        <v>7.4</v>
      </c>
      <c r="G31" s="29">
        <v>11.1</v>
      </c>
      <c r="H31" s="29">
        <v>21.2</v>
      </c>
      <c r="I31" s="29">
        <v>16.899999999999999</v>
      </c>
      <c r="J31" s="29">
        <v>25.3</v>
      </c>
      <c r="K31" s="29">
        <v>1.4</v>
      </c>
      <c r="L31" s="29">
        <v>0</v>
      </c>
      <c r="M31" s="29">
        <v>0</v>
      </c>
      <c r="N31" s="29">
        <v>83.3</v>
      </c>
    </row>
    <row r="32" spans="1:14">
      <c r="A32" s="29" t="s">
        <v>4531</v>
      </c>
      <c r="B32" s="29">
        <v>0</v>
      </c>
      <c r="C32" s="29">
        <v>0</v>
      </c>
      <c r="D32" s="29">
        <v>0</v>
      </c>
      <c r="E32" s="29" t="s">
        <v>4504</v>
      </c>
      <c r="F32" s="29">
        <v>12.7</v>
      </c>
      <c r="G32" s="29">
        <v>24.3</v>
      </c>
      <c r="H32" s="29">
        <v>2.8</v>
      </c>
      <c r="I32" s="29">
        <v>16</v>
      </c>
      <c r="J32" s="29">
        <v>3.9</v>
      </c>
      <c r="K32" s="29">
        <v>0.3</v>
      </c>
      <c r="L32" s="29">
        <v>0</v>
      </c>
      <c r="M32" s="29">
        <v>0</v>
      </c>
      <c r="N32" s="29">
        <v>60</v>
      </c>
    </row>
    <row r="33" spans="1:14">
      <c r="A33" s="29" t="s">
        <v>4532</v>
      </c>
      <c r="B33" s="29">
        <v>0</v>
      </c>
      <c r="C33" s="29">
        <v>0</v>
      </c>
      <c r="D33" s="29">
        <v>0</v>
      </c>
      <c r="E33" s="29" t="s">
        <v>4504</v>
      </c>
      <c r="F33" s="29">
        <v>23</v>
      </c>
      <c r="G33" s="29">
        <v>7.8</v>
      </c>
      <c r="H33" s="29">
        <v>13.8</v>
      </c>
      <c r="I33" s="29">
        <v>20.5</v>
      </c>
      <c r="J33" s="29">
        <v>7.1</v>
      </c>
      <c r="K33" s="29">
        <v>8.9</v>
      </c>
      <c r="L33" s="29">
        <v>0</v>
      </c>
      <c r="M33" s="29">
        <v>0</v>
      </c>
      <c r="N33" s="29">
        <v>81.099999999999994</v>
      </c>
    </row>
    <row r="34" spans="1:14">
      <c r="A34" s="29" t="s">
        <v>4533</v>
      </c>
      <c r="B34" s="29">
        <v>0</v>
      </c>
      <c r="C34" s="29">
        <v>0</v>
      </c>
      <c r="D34" s="29">
        <v>0</v>
      </c>
      <c r="E34" s="29">
        <v>1.2</v>
      </c>
      <c r="F34" s="29">
        <v>2</v>
      </c>
      <c r="G34" s="29">
        <v>13.4</v>
      </c>
      <c r="H34" s="29">
        <v>22.9</v>
      </c>
      <c r="I34" s="29">
        <v>6.6</v>
      </c>
      <c r="J34" s="29">
        <v>18</v>
      </c>
      <c r="K34" s="29">
        <v>0.6</v>
      </c>
      <c r="L34" s="29" t="s">
        <v>4504</v>
      </c>
      <c r="M34" s="29">
        <v>0</v>
      </c>
      <c r="N34" s="29">
        <v>64.7</v>
      </c>
    </row>
    <row r="35" spans="1:14">
      <c r="A35" s="29" t="s">
        <v>4534</v>
      </c>
      <c r="B35" s="29">
        <v>0</v>
      </c>
      <c r="C35" s="29">
        <v>0</v>
      </c>
      <c r="D35" s="29">
        <v>0</v>
      </c>
      <c r="E35" s="29" t="s">
        <v>4504</v>
      </c>
      <c r="F35" s="29">
        <v>7.6</v>
      </c>
      <c r="G35" s="29">
        <v>7</v>
      </c>
      <c r="H35" s="29">
        <v>12.4</v>
      </c>
      <c r="I35" s="29">
        <v>20.8</v>
      </c>
      <c r="J35" s="29">
        <v>4.5</v>
      </c>
      <c r="K35" s="29">
        <v>19.100000000000001</v>
      </c>
      <c r="L35" s="29" t="s">
        <v>4504</v>
      </c>
      <c r="M35" s="29">
        <v>0</v>
      </c>
      <c r="N35" s="29">
        <v>71.400000000000006</v>
      </c>
    </row>
    <row r="36" spans="1:14">
      <c r="A36" s="29" t="s">
        <v>4535</v>
      </c>
      <c r="B36" s="29">
        <v>0</v>
      </c>
      <c r="C36" s="29">
        <v>0</v>
      </c>
      <c r="D36" s="29">
        <v>0</v>
      </c>
      <c r="E36" s="29" t="s">
        <v>4504</v>
      </c>
      <c r="F36" s="29">
        <v>4.8</v>
      </c>
      <c r="G36" s="29">
        <v>2.8</v>
      </c>
      <c r="H36" s="29">
        <v>31</v>
      </c>
      <c r="I36" s="29">
        <v>11.4</v>
      </c>
      <c r="J36" s="29">
        <v>10.8</v>
      </c>
      <c r="K36" s="29">
        <v>7.1</v>
      </c>
      <c r="L36" s="29" t="s">
        <v>4504</v>
      </c>
      <c r="M36" s="29">
        <v>0</v>
      </c>
      <c r="N36" s="29">
        <v>67.900000000000006</v>
      </c>
    </row>
    <row r="37" spans="1:14">
      <c r="A37" s="29" t="s">
        <v>4536</v>
      </c>
      <c r="B37" s="29">
        <v>0</v>
      </c>
      <c r="C37" s="29">
        <v>0</v>
      </c>
      <c r="D37" s="29" t="s">
        <v>4504</v>
      </c>
      <c r="E37" s="29">
        <v>5.0999999999999996</v>
      </c>
      <c r="F37" s="29">
        <v>3.8</v>
      </c>
      <c r="G37" s="29">
        <v>4.8</v>
      </c>
      <c r="H37" s="29">
        <v>12.3</v>
      </c>
      <c r="I37" s="29">
        <v>18.2</v>
      </c>
      <c r="J37" s="29">
        <v>14.6</v>
      </c>
      <c r="K37" s="29">
        <v>6.6</v>
      </c>
      <c r="L37" s="29">
        <v>0.5</v>
      </c>
      <c r="M37" s="29">
        <v>0</v>
      </c>
      <c r="N37" s="29">
        <v>65.900000000000006</v>
      </c>
    </row>
    <row r="38" spans="1:14">
      <c r="A38" s="29" t="s">
        <v>4537</v>
      </c>
      <c r="B38" s="29">
        <v>0</v>
      </c>
      <c r="C38" s="29">
        <v>0</v>
      </c>
      <c r="D38" s="29">
        <v>0</v>
      </c>
      <c r="E38" s="29">
        <v>3.6</v>
      </c>
      <c r="F38" s="29">
        <v>1.1000000000000001</v>
      </c>
      <c r="G38" s="29">
        <v>10.3</v>
      </c>
      <c r="H38" s="29">
        <v>4.7</v>
      </c>
      <c r="I38" s="29">
        <v>16.3</v>
      </c>
      <c r="J38" s="29">
        <v>2</v>
      </c>
      <c r="K38" s="29">
        <v>0.7</v>
      </c>
      <c r="L38" s="29">
        <v>0</v>
      </c>
      <c r="M38" s="29">
        <v>0</v>
      </c>
      <c r="N38" s="29">
        <v>38.700000000000003</v>
      </c>
    </row>
    <row r="39" spans="1:14">
      <c r="A39" s="29" t="s">
        <v>4538</v>
      </c>
      <c r="B39" s="29">
        <v>0</v>
      </c>
      <c r="C39" s="29">
        <v>0</v>
      </c>
      <c r="D39" s="29">
        <v>0</v>
      </c>
      <c r="E39" s="29">
        <v>0</v>
      </c>
      <c r="F39" s="29">
        <v>6.3</v>
      </c>
      <c r="G39" s="29">
        <v>17.5</v>
      </c>
      <c r="H39" s="29">
        <v>6.9</v>
      </c>
      <c r="I39" s="29">
        <v>7.6</v>
      </c>
      <c r="J39" s="29">
        <v>25.9</v>
      </c>
      <c r="K39" s="29">
        <v>0.4</v>
      </c>
      <c r="L39" s="29">
        <v>0</v>
      </c>
      <c r="M39" s="29">
        <v>0</v>
      </c>
      <c r="N39" s="29">
        <v>64.599999999999994</v>
      </c>
    </row>
    <row r="40" spans="1:14">
      <c r="A40" s="29" t="s">
        <v>4539</v>
      </c>
      <c r="B40" s="29">
        <v>0</v>
      </c>
      <c r="C40" s="29">
        <v>0</v>
      </c>
      <c r="D40" s="29">
        <v>0</v>
      </c>
      <c r="E40" s="29" t="s">
        <v>4504</v>
      </c>
      <c r="F40" s="29">
        <v>4.2</v>
      </c>
      <c r="G40" s="29">
        <v>1.7</v>
      </c>
      <c r="H40" s="29">
        <v>6.4</v>
      </c>
      <c r="I40" s="29">
        <v>13.8</v>
      </c>
      <c r="J40" s="29">
        <v>4.5</v>
      </c>
      <c r="K40" s="29">
        <v>7.7</v>
      </c>
      <c r="L40" s="29" t="s">
        <v>4504</v>
      </c>
      <c r="M40" s="29">
        <v>0</v>
      </c>
      <c r="N40" s="29">
        <v>38.299999999999997</v>
      </c>
    </row>
    <row r="41" spans="1:14">
      <c r="A41" s="29" t="s">
        <v>4540</v>
      </c>
      <c r="B41" s="29">
        <v>0</v>
      </c>
      <c r="C41" s="29">
        <v>0</v>
      </c>
      <c r="D41" s="29">
        <v>0</v>
      </c>
      <c r="E41" s="29" t="s">
        <v>4504</v>
      </c>
      <c r="F41" s="29">
        <v>0.9</v>
      </c>
      <c r="G41" s="29">
        <v>30.6</v>
      </c>
      <c r="H41" s="29">
        <v>8.1999999999999993</v>
      </c>
      <c r="I41" s="29">
        <v>5.0999999999999996</v>
      </c>
      <c r="J41" s="29">
        <v>19.5</v>
      </c>
      <c r="K41" s="29">
        <v>4.5</v>
      </c>
      <c r="L41" s="29">
        <v>0</v>
      </c>
      <c r="M41" s="29">
        <v>0</v>
      </c>
      <c r="N41" s="29">
        <v>68.8</v>
      </c>
    </row>
    <row r="42" spans="1:14">
      <c r="A42" s="29" t="s">
        <v>4541</v>
      </c>
      <c r="B42" s="29">
        <v>0</v>
      </c>
      <c r="C42" s="29">
        <v>0</v>
      </c>
      <c r="D42" s="29">
        <v>0</v>
      </c>
      <c r="E42" s="29" t="s">
        <v>4504</v>
      </c>
      <c r="F42" s="29">
        <v>0.4</v>
      </c>
      <c r="G42" s="29">
        <v>8.6999999999999993</v>
      </c>
      <c r="H42" s="29">
        <v>31.3</v>
      </c>
      <c r="I42" s="29">
        <v>21.4</v>
      </c>
      <c r="J42" s="29">
        <v>10.1</v>
      </c>
      <c r="K42" s="29" t="s">
        <v>4504</v>
      </c>
      <c r="L42" s="29">
        <v>0</v>
      </c>
      <c r="M42" s="29">
        <v>0</v>
      </c>
      <c r="N42" s="29">
        <v>71.900000000000006</v>
      </c>
    </row>
    <row r="43" spans="1:14">
      <c r="A43" s="29" t="s">
        <v>4542</v>
      </c>
      <c r="B43" s="29">
        <v>0</v>
      </c>
      <c r="C43" s="29">
        <v>0</v>
      </c>
      <c r="D43" s="29">
        <v>0</v>
      </c>
      <c r="E43" s="29">
        <v>0</v>
      </c>
      <c r="F43" s="29">
        <v>1</v>
      </c>
      <c r="G43" s="29">
        <v>4.0999999999999996</v>
      </c>
      <c r="H43" s="29">
        <v>11.3</v>
      </c>
      <c r="I43" s="29">
        <v>13.8</v>
      </c>
      <c r="J43" s="29">
        <v>22.1</v>
      </c>
      <c r="K43" s="29">
        <v>6.5</v>
      </c>
      <c r="L43" s="29">
        <v>0</v>
      </c>
      <c r="M43" s="29">
        <v>0</v>
      </c>
      <c r="N43" s="29">
        <v>58.8</v>
      </c>
    </row>
    <row r="44" spans="1:14">
      <c r="A44" s="29" t="s">
        <v>4543</v>
      </c>
      <c r="B44" s="29">
        <v>0</v>
      </c>
      <c r="C44" s="29">
        <v>0</v>
      </c>
      <c r="D44" s="29">
        <v>0</v>
      </c>
      <c r="E44" s="29" t="s">
        <v>4504</v>
      </c>
      <c r="F44" s="29">
        <v>3.1</v>
      </c>
      <c r="G44" s="29">
        <v>4.3</v>
      </c>
      <c r="H44" s="29">
        <v>5.4</v>
      </c>
      <c r="I44" s="29">
        <v>21.9</v>
      </c>
      <c r="J44" s="29">
        <v>11.8</v>
      </c>
      <c r="K44" s="29">
        <v>0.8</v>
      </c>
      <c r="L44" s="29">
        <v>0</v>
      </c>
      <c r="M44" s="29">
        <v>0</v>
      </c>
      <c r="N44" s="29">
        <v>47.3</v>
      </c>
    </row>
    <row r="45" spans="1:14">
      <c r="A45" s="29" t="s">
        <v>4544</v>
      </c>
      <c r="B45" s="29">
        <v>0</v>
      </c>
      <c r="C45" s="29">
        <v>0</v>
      </c>
      <c r="D45" s="29">
        <v>0</v>
      </c>
      <c r="E45" s="29">
        <v>1</v>
      </c>
      <c r="F45" s="29">
        <v>11.8</v>
      </c>
      <c r="G45" s="29">
        <v>17</v>
      </c>
      <c r="H45" s="29">
        <v>28</v>
      </c>
      <c r="I45" s="29">
        <v>14.2</v>
      </c>
      <c r="J45" s="29">
        <v>3.1</v>
      </c>
      <c r="K45" s="29" t="s">
        <v>4504</v>
      </c>
      <c r="L45" s="29">
        <v>0</v>
      </c>
      <c r="M45" s="29">
        <v>0</v>
      </c>
      <c r="N45" s="29">
        <v>75.099999999999994</v>
      </c>
    </row>
    <row r="46" spans="1:14">
      <c r="A46" s="29" t="s">
        <v>4545</v>
      </c>
      <c r="B46" s="29">
        <v>0</v>
      </c>
      <c r="C46" s="29">
        <v>0</v>
      </c>
      <c r="D46" s="29">
        <v>0</v>
      </c>
      <c r="E46" s="29" t="s">
        <v>4504</v>
      </c>
      <c r="F46" s="29">
        <v>0.5</v>
      </c>
      <c r="G46" s="29">
        <v>19.8</v>
      </c>
      <c r="H46" s="29">
        <v>17.600000000000001</v>
      </c>
      <c r="I46" s="29">
        <v>7.5</v>
      </c>
      <c r="J46" s="29">
        <v>2.5</v>
      </c>
      <c r="K46" s="29">
        <v>8.1</v>
      </c>
      <c r="L46" s="29" t="s">
        <v>4504</v>
      </c>
      <c r="M46" s="29">
        <v>0</v>
      </c>
      <c r="N46" s="29">
        <v>56</v>
      </c>
    </row>
    <row r="47" spans="1:14">
      <c r="A47" s="29" t="s">
        <v>4546</v>
      </c>
      <c r="B47" s="29">
        <v>0</v>
      </c>
      <c r="C47" s="29">
        <v>0</v>
      </c>
      <c r="D47" s="29">
        <v>0</v>
      </c>
      <c r="E47" s="29" t="s">
        <v>4504</v>
      </c>
      <c r="F47" s="29">
        <v>3.5</v>
      </c>
      <c r="G47" s="29">
        <v>5.0999999999999996</v>
      </c>
      <c r="H47" s="29">
        <v>28.6</v>
      </c>
      <c r="I47" s="29">
        <v>16.3</v>
      </c>
      <c r="J47" s="29">
        <v>3.8</v>
      </c>
      <c r="K47" s="29">
        <v>7.1</v>
      </c>
      <c r="L47" s="29" t="s">
        <v>4504</v>
      </c>
      <c r="M47" s="29">
        <v>0</v>
      </c>
      <c r="N47" s="29">
        <v>64.400000000000006</v>
      </c>
    </row>
    <row r="48" spans="1:14">
      <c r="A48" s="29" t="s">
        <v>4547</v>
      </c>
      <c r="B48" s="29">
        <v>0</v>
      </c>
      <c r="C48" s="29">
        <v>0</v>
      </c>
      <c r="D48" s="29">
        <v>0</v>
      </c>
      <c r="E48" s="29">
        <v>0.1</v>
      </c>
      <c r="F48" s="29">
        <v>11.8</v>
      </c>
      <c r="G48" s="29">
        <v>15.3</v>
      </c>
      <c r="H48" s="29">
        <v>4.4000000000000004</v>
      </c>
      <c r="I48" s="29">
        <v>3.9</v>
      </c>
      <c r="J48" s="29">
        <v>26.3</v>
      </c>
      <c r="K48" s="29">
        <v>1.7</v>
      </c>
      <c r="L48" s="29">
        <v>0</v>
      </c>
      <c r="M48" s="29">
        <v>0</v>
      </c>
      <c r="N48" s="29">
        <v>63.5</v>
      </c>
    </row>
    <row r="49" spans="1:14">
      <c r="A49" s="29" t="s">
        <v>4548</v>
      </c>
      <c r="B49" s="29">
        <v>0</v>
      </c>
      <c r="C49" s="29">
        <v>0</v>
      </c>
      <c r="D49" s="29">
        <v>0</v>
      </c>
      <c r="E49" s="29" t="s">
        <v>4504</v>
      </c>
      <c r="F49" s="29" t="s">
        <v>4504</v>
      </c>
      <c r="G49" s="29">
        <v>15.6</v>
      </c>
      <c r="H49" s="29">
        <v>8.5</v>
      </c>
      <c r="I49" s="29">
        <v>5.6</v>
      </c>
      <c r="J49" s="29">
        <v>10.7</v>
      </c>
      <c r="K49" s="29">
        <v>4.7</v>
      </c>
      <c r="L49" s="29">
        <v>0</v>
      </c>
      <c r="M49" s="29">
        <v>0</v>
      </c>
      <c r="N49" s="29">
        <v>45.1</v>
      </c>
    </row>
    <row r="50" spans="1:14">
      <c r="A50" s="29" t="s">
        <v>4549</v>
      </c>
      <c r="B50" s="29">
        <v>0</v>
      </c>
      <c r="C50" s="29">
        <v>0</v>
      </c>
      <c r="D50" s="29">
        <v>0</v>
      </c>
      <c r="E50" s="29">
        <v>0</v>
      </c>
      <c r="F50" s="29">
        <v>7.3</v>
      </c>
      <c r="G50" s="29">
        <v>7.6</v>
      </c>
      <c r="H50" s="29">
        <v>14.5</v>
      </c>
      <c r="I50" s="29">
        <v>17</v>
      </c>
      <c r="J50" s="29">
        <v>11.9</v>
      </c>
      <c r="K50" s="29">
        <v>16.2</v>
      </c>
      <c r="L50" s="29">
        <v>0</v>
      </c>
      <c r="M50" s="29">
        <v>0</v>
      </c>
      <c r="N50" s="29">
        <v>74.5</v>
      </c>
    </row>
    <row r="51" spans="1:14">
      <c r="A51" s="29" t="s">
        <v>4550</v>
      </c>
      <c r="B51" s="29">
        <v>0</v>
      </c>
      <c r="C51" s="29">
        <v>0</v>
      </c>
      <c r="D51" s="29" t="s">
        <v>4504</v>
      </c>
      <c r="E51" s="29" t="s">
        <v>4504</v>
      </c>
      <c r="F51" s="29">
        <v>1.4</v>
      </c>
      <c r="G51" s="29">
        <v>6.6</v>
      </c>
      <c r="H51" s="29">
        <v>9.9</v>
      </c>
      <c r="I51" s="29">
        <v>14.1</v>
      </c>
      <c r="J51" s="29">
        <v>17.100000000000001</v>
      </c>
      <c r="K51" s="29">
        <v>6.6</v>
      </c>
      <c r="L51" s="29">
        <v>0</v>
      </c>
      <c r="M51" s="29">
        <v>0</v>
      </c>
      <c r="N51" s="29">
        <v>55.7</v>
      </c>
    </row>
    <row r="52" spans="1:14">
      <c r="A52" s="29" t="s">
        <v>4551</v>
      </c>
      <c r="B52" s="29">
        <v>0</v>
      </c>
      <c r="C52" s="29">
        <v>0</v>
      </c>
      <c r="D52" s="29">
        <v>0</v>
      </c>
      <c r="E52" s="29" t="s">
        <v>4504</v>
      </c>
      <c r="F52" s="29">
        <v>5.2</v>
      </c>
      <c r="G52" s="29">
        <v>8.1999999999999993</v>
      </c>
      <c r="H52" s="29">
        <v>13.2</v>
      </c>
      <c r="I52" s="29">
        <v>4.2</v>
      </c>
      <c r="J52" s="29">
        <v>27.7</v>
      </c>
      <c r="K52" s="29">
        <v>0</v>
      </c>
      <c r="L52" s="29" t="s">
        <v>4504</v>
      </c>
      <c r="M52" s="29">
        <v>0</v>
      </c>
      <c r="N52" s="29">
        <v>58.5</v>
      </c>
    </row>
    <row r="53" spans="1:14">
      <c r="A53" s="29" t="s">
        <v>4552</v>
      </c>
      <c r="B53" s="29">
        <v>0</v>
      </c>
      <c r="C53" s="29">
        <v>0</v>
      </c>
      <c r="D53" s="29">
        <v>0</v>
      </c>
      <c r="E53" s="29" t="s">
        <v>4504</v>
      </c>
      <c r="F53" s="29">
        <v>0.5</v>
      </c>
      <c r="G53" s="29">
        <v>11.7</v>
      </c>
      <c r="H53" s="29">
        <v>9.3000000000000007</v>
      </c>
      <c r="I53" s="29">
        <v>18.2</v>
      </c>
      <c r="J53" s="29">
        <v>13</v>
      </c>
      <c r="K53" s="29">
        <v>5</v>
      </c>
      <c r="L53" s="29">
        <v>0</v>
      </c>
      <c r="M53" s="29">
        <v>0</v>
      </c>
      <c r="N53" s="29">
        <v>57.7</v>
      </c>
    </row>
    <row r="54" spans="1:14">
      <c r="A54" s="29" t="s">
        <v>4553</v>
      </c>
      <c r="B54" s="29">
        <v>0</v>
      </c>
      <c r="C54" s="29">
        <v>0</v>
      </c>
      <c r="D54" s="29">
        <v>0</v>
      </c>
      <c r="E54" s="29" t="s">
        <v>4504</v>
      </c>
      <c r="F54" s="29">
        <v>4.4000000000000004</v>
      </c>
      <c r="G54" s="29">
        <v>9.8000000000000007</v>
      </c>
      <c r="H54" s="29">
        <v>10.7</v>
      </c>
      <c r="I54" s="29">
        <v>9.6999999999999993</v>
      </c>
      <c r="J54" s="29">
        <v>7.9</v>
      </c>
      <c r="K54" s="29">
        <v>6.5</v>
      </c>
      <c r="L54" s="29" t="s">
        <v>4504</v>
      </c>
      <c r="M54" s="29">
        <v>0</v>
      </c>
      <c r="N54" s="29">
        <v>49</v>
      </c>
    </row>
    <row r="55" spans="1:14">
      <c r="A55" s="29" t="s">
        <v>4554</v>
      </c>
      <c r="B55" s="29">
        <v>0</v>
      </c>
      <c r="C55" s="29">
        <v>0</v>
      </c>
      <c r="D55" s="29">
        <v>0</v>
      </c>
      <c r="E55" s="29" t="s">
        <v>4504</v>
      </c>
      <c r="F55" s="29">
        <v>11.6</v>
      </c>
      <c r="G55" s="29">
        <v>2.5</v>
      </c>
      <c r="H55" s="29">
        <v>16.600000000000001</v>
      </c>
      <c r="I55" s="29">
        <v>25.9</v>
      </c>
      <c r="J55" s="29">
        <v>3.7</v>
      </c>
      <c r="K55" s="29">
        <v>3.1</v>
      </c>
      <c r="L55" s="29">
        <v>0</v>
      </c>
      <c r="M55" s="29">
        <v>0</v>
      </c>
      <c r="N55" s="29">
        <v>63.4</v>
      </c>
    </row>
    <row r="56" spans="1:14">
      <c r="A56" s="29" t="s">
        <v>4555</v>
      </c>
      <c r="B56" s="29">
        <v>0</v>
      </c>
      <c r="C56" s="29">
        <v>0</v>
      </c>
      <c r="D56" s="29">
        <v>0</v>
      </c>
      <c r="E56" s="29" t="s">
        <v>4504</v>
      </c>
      <c r="F56" s="29">
        <v>9.3000000000000007</v>
      </c>
      <c r="G56" s="29">
        <v>13</v>
      </c>
      <c r="H56" s="29">
        <v>18.7</v>
      </c>
      <c r="I56" s="29">
        <v>6.5</v>
      </c>
      <c r="J56" s="29">
        <v>0.1</v>
      </c>
      <c r="K56" s="29" t="s">
        <v>4504</v>
      </c>
      <c r="L56" s="29" t="s">
        <v>4504</v>
      </c>
      <c r="M56" s="29">
        <v>0</v>
      </c>
      <c r="N56" s="29">
        <v>47.6</v>
      </c>
    </row>
    <row r="57" spans="1:14">
      <c r="A57" s="29" t="s">
        <v>4556</v>
      </c>
      <c r="B57" s="29">
        <v>0</v>
      </c>
      <c r="C57" s="29">
        <v>0</v>
      </c>
      <c r="D57" s="29">
        <v>0</v>
      </c>
      <c r="E57" s="29" t="s">
        <v>4504</v>
      </c>
      <c r="F57" s="29">
        <v>9.3000000000000007</v>
      </c>
      <c r="G57" s="29">
        <v>4.8</v>
      </c>
      <c r="H57" s="29">
        <v>17.2</v>
      </c>
      <c r="I57" s="29">
        <v>19.100000000000001</v>
      </c>
      <c r="J57" s="29" t="s">
        <v>4504</v>
      </c>
      <c r="K57" s="29">
        <v>3.9</v>
      </c>
      <c r="L57" s="29">
        <v>0</v>
      </c>
      <c r="M57" s="29">
        <v>0</v>
      </c>
      <c r="N57" s="29">
        <v>54.3</v>
      </c>
    </row>
    <row r="58" spans="1:14">
      <c r="A58" s="29" t="s">
        <v>4557</v>
      </c>
      <c r="B58" s="29">
        <v>0</v>
      </c>
      <c r="C58" s="29">
        <v>0</v>
      </c>
      <c r="D58" s="29">
        <v>0</v>
      </c>
      <c r="E58" s="29" t="s">
        <v>4504</v>
      </c>
      <c r="F58" s="29">
        <v>0.5</v>
      </c>
      <c r="G58" s="29">
        <v>23.3</v>
      </c>
      <c r="H58" s="29">
        <v>23.9</v>
      </c>
      <c r="I58" s="29">
        <v>31.4</v>
      </c>
      <c r="J58" s="29">
        <v>15.1</v>
      </c>
      <c r="K58" s="29">
        <v>3.3</v>
      </c>
      <c r="L58" s="29" t="s">
        <v>4504</v>
      </c>
      <c r="M58" s="29">
        <v>0</v>
      </c>
      <c r="N58" s="29">
        <v>97.5</v>
      </c>
    </row>
    <row r="59" spans="1:14">
      <c r="A59" s="29" t="s">
        <v>4558</v>
      </c>
      <c r="B59" s="29">
        <v>0</v>
      </c>
      <c r="C59" s="29">
        <v>0</v>
      </c>
      <c r="D59" s="29" t="s">
        <v>4504</v>
      </c>
      <c r="E59" s="29">
        <v>0</v>
      </c>
      <c r="F59" s="29">
        <v>5.9</v>
      </c>
      <c r="G59" s="29">
        <v>14.2</v>
      </c>
      <c r="H59" s="29">
        <v>18.3</v>
      </c>
      <c r="I59" s="29">
        <v>9.8000000000000007</v>
      </c>
      <c r="J59" s="29">
        <v>12.4</v>
      </c>
      <c r="K59" s="29" t="s">
        <v>4504</v>
      </c>
      <c r="L59" s="29">
        <v>0</v>
      </c>
      <c r="M59" s="29">
        <v>0</v>
      </c>
      <c r="N59" s="29">
        <v>60.6</v>
      </c>
    </row>
    <row r="60" spans="1:14">
      <c r="A60" s="29" t="s">
        <v>4559</v>
      </c>
      <c r="B60" s="29">
        <v>0</v>
      </c>
      <c r="C60" s="29">
        <v>0</v>
      </c>
      <c r="D60" s="29">
        <v>0</v>
      </c>
      <c r="E60" s="29" t="s">
        <v>4504</v>
      </c>
      <c r="F60" s="29" t="s">
        <v>4504</v>
      </c>
      <c r="G60" s="29">
        <v>3.9</v>
      </c>
      <c r="H60" s="29">
        <v>17.5</v>
      </c>
      <c r="I60" s="29">
        <v>11.6</v>
      </c>
      <c r="J60" s="29">
        <v>7.5</v>
      </c>
      <c r="K60" s="29">
        <v>0.2</v>
      </c>
      <c r="L60" s="29">
        <v>0</v>
      </c>
      <c r="M60" s="29">
        <v>0</v>
      </c>
      <c r="N60" s="29">
        <v>40.700000000000003</v>
      </c>
    </row>
    <row r="61" spans="1:14">
      <c r="A61" s="29" t="s">
        <v>4560</v>
      </c>
      <c r="B61" s="29">
        <v>0</v>
      </c>
      <c r="C61" s="29">
        <v>0</v>
      </c>
      <c r="D61" s="29">
        <v>0</v>
      </c>
      <c r="E61" s="29">
        <v>0</v>
      </c>
      <c r="F61" s="29">
        <v>8.1</v>
      </c>
      <c r="G61" s="29">
        <v>7.1</v>
      </c>
      <c r="H61" s="29">
        <v>20</v>
      </c>
      <c r="I61" s="29">
        <v>19.7</v>
      </c>
      <c r="J61" s="29">
        <v>11</v>
      </c>
      <c r="K61" s="29">
        <v>0.9</v>
      </c>
      <c r="L61" s="29">
        <v>0</v>
      </c>
      <c r="M61" s="29">
        <v>0</v>
      </c>
      <c r="N61" s="29">
        <v>66.8</v>
      </c>
    </row>
    <row r="62" spans="1:14">
      <c r="A62" s="29" t="s">
        <v>4561</v>
      </c>
      <c r="B62" s="29">
        <v>0</v>
      </c>
      <c r="C62" s="29">
        <v>0</v>
      </c>
      <c r="D62" s="29" t="s">
        <v>4504</v>
      </c>
      <c r="E62" s="29" t="s">
        <v>4504</v>
      </c>
      <c r="F62" s="29">
        <v>4.8</v>
      </c>
      <c r="G62" s="29">
        <v>10.9</v>
      </c>
      <c r="H62" s="29">
        <v>12.6</v>
      </c>
      <c r="I62" s="29">
        <v>12.2</v>
      </c>
      <c r="J62" s="29">
        <v>7</v>
      </c>
      <c r="K62" s="29">
        <v>3</v>
      </c>
      <c r="L62" s="29">
        <v>0</v>
      </c>
      <c r="M62" s="29">
        <v>0</v>
      </c>
      <c r="N62" s="29">
        <v>50.5</v>
      </c>
    </row>
    <row r="63" spans="1:14">
      <c r="A63" s="29" t="s">
        <v>4562</v>
      </c>
      <c r="B63" s="29">
        <v>0</v>
      </c>
      <c r="C63" s="29">
        <v>0</v>
      </c>
      <c r="D63" s="29">
        <v>0</v>
      </c>
      <c r="E63" s="29" t="s">
        <v>4504</v>
      </c>
      <c r="F63" s="29">
        <v>14.4</v>
      </c>
      <c r="G63" s="29">
        <v>24.7</v>
      </c>
      <c r="H63" s="29">
        <v>8.6999999999999993</v>
      </c>
      <c r="I63" s="29">
        <v>23.2</v>
      </c>
      <c r="J63" s="29">
        <v>11.6</v>
      </c>
      <c r="K63" s="29" t="s">
        <v>4504</v>
      </c>
      <c r="L63" s="29" t="s">
        <v>4504</v>
      </c>
      <c r="M63" s="29">
        <v>0</v>
      </c>
      <c r="N63" s="29">
        <v>82.6</v>
      </c>
    </row>
    <row r="64" spans="1:14">
      <c r="A64" s="29" t="s">
        <v>4563</v>
      </c>
      <c r="B64" s="29">
        <v>0</v>
      </c>
      <c r="C64" s="29">
        <v>0</v>
      </c>
      <c r="D64" s="29">
        <v>0</v>
      </c>
      <c r="E64" s="29">
        <v>0.8</v>
      </c>
      <c r="F64" s="29">
        <v>4.3</v>
      </c>
      <c r="G64" s="29">
        <v>20.2</v>
      </c>
      <c r="H64" s="29">
        <v>12.3</v>
      </c>
      <c r="I64" s="29">
        <v>14.7</v>
      </c>
      <c r="J64" s="29">
        <v>0.3</v>
      </c>
      <c r="K64" s="29">
        <v>4.5999999999999996</v>
      </c>
      <c r="L64" s="29" t="s">
        <v>4504</v>
      </c>
      <c r="M64" s="29">
        <v>0</v>
      </c>
      <c r="N64" s="29">
        <v>57.2</v>
      </c>
    </row>
    <row r="65" spans="1:14">
      <c r="A65" s="29" t="s">
        <v>4564</v>
      </c>
      <c r="B65" s="29">
        <v>0</v>
      </c>
      <c r="C65" s="29" t="s">
        <v>4504</v>
      </c>
      <c r="D65" s="29">
        <v>0</v>
      </c>
      <c r="E65" s="29">
        <v>0</v>
      </c>
      <c r="F65" s="29">
        <v>0.4</v>
      </c>
      <c r="G65" s="29">
        <v>4.0999999999999996</v>
      </c>
      <c r="H65" s="29">
        <v>33</v>
      </c>
      <c r="I65" s="29">
        <v>29.9</v>
      </c>
      <c r="J65" s="29">
        <v>15.3</v>
      </c>
      <c r="K65" s="29">
        <v>0.9</v>
      </c>
      <c r="L65" s="29">
        <v>0</v>
      </c>
      <c r="M65" s="29">
        <v>0</v>
      </c>
      <c r="N65" s="29">
        <v>83.6</v>
      </c>
    </row>
    <row r="66" spans="1:14">
      <c r="A66" s="29" t="s">
        <v>4565</v>
      </c>
      <c r="B66" s="29">
        <v>0</v>
      </c>
      <c r="C66" s="29">
        <v>0</v>
      </c>
      <c r="D66" s="29">
        <v>0</v>
      </c>
      <c r="E66" s="29" t="s">
        <v>4504</v>
      </c>
      <c r="F66" s="29">
        <v>4</v>
      </c>
      <c r="G66" s="29">
        <v>26.1</v>
      </c>
      <c r="H66" s="29">
        <v>7.6</v>
      </c>
      <c r="I66" s="29">
        <v>21</v>
      </c>
      <c r="J66" s="29">
        <v>21.8</v>
      </c>
      <c r="K66" s="29">
        <v>1.9</v>
      </c>
      <c r="L66" s="29" t="s">
        <v>4504</v>
      </c>
      <c r="M66" s="29">
        <v>0</v>
      </c>
      <c r="N66" s="29">
        <v>82.4</v>
      </c>
    </row>
    <row r="67" spans="1:14">
      <c r="A67" s="29" t="s">
        <v>4566</v>
      </c>
      <c r="B67" s="29">
        <v>0</v>
      </c>
      <c r="C67" s="29" t="s">
        <v>4504</v>
      </c>
      <c r="D67" s="29">
        <v>0</v>
      </c>
      <c r="E67" s="29" t="s">
        <v>4504</v>
      </c>
      <c r="F67" s="29">
        <v>5.5</v>
      </c>
      <c r="G67" s="29">
        <v>13.2</v>
      </c>
      <c r="H67" s="29">
        <v>16.7</v>
      </c>
      <c r="I67" s="29">
        <v>18.8</v>
      </c>
      <c r="J67" s="29">
        <v>28</v>
      </c>
      <c r="K67" s="29">
        <v>0.2</v>
      </c>
      <c r="L67" s="29">
        <v>0.3</v>
      </c>
      <c r="M67" s="29">
        <v>0</v>
      </c>
      <c r="N67" s="29">
        <v>82.7</v>
      </c>
    </row>
    <row r="68" spans="1:14">
      <c r="A68" s="29" t="s">
        <v>4567</v>
      </c>
      <c r="B68" s="29">
        <v>0</v>
      </c>
      <c r="C68" s="29">
        <v>0</v>
      </c>
      <c r="D68" s="29" t="s">
        <v>4504</v>
      </c>
      <c r="E68" s="29" t="s">
        <v>4504</v>
      </c>
      <c r="F68" s="29">
        <v>10.3</v>
      </c>
      <c r="G68" s="29">
        <v>22</v>
      </c>
      <c r="H68" s="29">
        <v>12.2</v>
      </c>
      <c r="I68" s="29">
        <v>1.3</v>
      </c>
      <c r="J68" s="29">
        <v>8.6</v>
      </c>
      <c r="K68" s="29">
        <v>1</v>
      </c>
      <c r="L68" s="29" t="s">
        <v>4504</v>
      </c>
      <c r="M68" s="29">
        <v>0</v>
      </c>
      <c r="N68" s="29">
        <v>55.4</v>
      </c>
    </row>
    <row r="69" spans="1:14">
      <c r="A69" s="29" t="s">
        <v>4568</v>
      </c>
      <c r="B69" s="29">
        <v>0</v>
      </c>
      <c r="C69" s="29">
        <v>0</v>
      </c>
      <c r="D69" s="29" t="s">
        <v>4504</v>
      </c>
      <c r="E69" s="29" t="s">
        <v>4504</v>
      </c>
      <c r="F69" s="29">
        <v>1.8</v>
      </c>
      <c r="G69" s="29">
        <v>12</v>
      </c>
      <c r="H69" s="29">
        <v>33.700000000000003</v>
      </c>
      <c r="I69" s="29">
        <v>34.299999999999997</v>
      </c>
      <c r="J69" s="29">
        <v>12.3</v>
      </c>
      <c r="K69" s="29">
        <v>0.8</v>
      </c>
      <c r="L69" s="29" t="s">
        <v>4504</v>
      </c>
      <c r="M69" s="29">
        <v>0</v>
      </c>
      <c r="N69" s="29">
        <v>94.9</v>
      </c>
    </row>
    <row r="70" spans="1:14">
      <c r="A70" s="29" t="s">
        <v>4569</v>
      </c>
      <c r="B70" s="29">
        <v>0</v>
      </c>
      <c r="C70" s="29">
        <v>0</v>
      </c>
      <c r="D70" s="29">
        <v>0</v>
      </c>
      <c r="E70" s="29" t="s">
        <v>4504</v>
      </c>
      <c r="F70" s="29">
        <v>11.2</v>
      </c>
      <c r="G70" s="29">
        <v>9.3000000000000007</v>
      </c>
      <c r="H70" s="29">
        <v>29.2</v>
      </c>
      <c r="I70" s="29">
        <v>24.4</v>
      </c>
      <c r="J70" s="29">
        <v>13.1</v>
      </c>
      <c r="K70" s="29">
        <v>0.1</v>
      </c>
      <c r="L70" s="29">
        <v>0</v>
      </c>
      <c r="M70" s="29">
        <v>0</v>
      </c>
      <c r="N70" s="29">
        <v>87.3</v>
      </c>
    </row>
    <row r="71" spans="1:14">
      <c r="A71" s="29" t="s">
        <v>4570</v>
      </c>
      <c r="B71" s="29">
        <v>0</v>
      </c>
      <c r="C71" s="29">
        <v>0</v>
      </c>
      <c r="D71" s="29">
        <v>0</v>
      </c>
      <c r="E71" s="29" t="s">
        <v>4504</v>
      </c>
      <c r="F71" s="29">
        <v>6.8</v>
      </c>
      <c r="G71" s="29">
        <v>22.4</v>
      </c>
      <c r="H71" s="29">
        <v>16</v>
      </c>
      <c r="I71" s="29">
        <v>19.3</v>
      </c>
      <c r="J71" s="29">
        <v>8</v>
      </c>
      <c r="K71" s="29">
        <v>0.9</v>
      </c>
      <c r="L71" s="29">
        <v>0</v>
      </c>
      <c r="M71" s="29">
        <v>0</v>
      </c>
      <c r="N71" s="29">
        <v>73.400000000000006</v>
      </c>
    </row>
    <row r="72" spans="1:14">
      <c r="A72" s="29" t="s">
        <v>4571</v>
      </c>
      <c r="B72" s="29">
        <v>0</v>
      </c>
      <c r="C72" s="29">
        <v>0</v>
      </c>
      <c r="D72" s="29">
        <v>0</v>
      </c>
      <c r="E72" s="29" t="s">
        <v>4504</v>
      </c>
      <c r="F72" s="29">
        <v>0.7</v>
      </c>
      <c r="G72" s="29">
        <v>9.1</v>
      </c>
      <c r="H72" s="29">
        <v>15.9</v>
      </c>
      <c r="I72" s="29">
        <v>2.4</v>
      </c>
      <c r="J72" s="29">
        <v>16.5</v>
      </c>
      <c r="K72" s="29">
        <v>7</v>
      </c>
      <c r="L72" s="29" t="s">
        <v>4504</v>
      </c>
      <c r="M72" s="29">
        <v>0</v>
      </c>
      <c r="N72" s="29">
        <v>51.6</v>
      </c>
    </row>
    <row r="73" spans="1:14">
      <c r="A73" s="29" t="s">
        <v>4572</v>
      </c>
      <c r="B73" s="29">
        <v>0</v>
      </c>
      <c r="C73" s="29">
        <v>0</v>
      </c>
      <c r="D73" s="29">
        <v>0</v>
      </c>
      <c r="E73" s="29" t="s">
        <v>4504</v>
      </c>
      <c r="F73" s="29">
        <v>5.9</v>
      </c>
      <c r="G73" s="29">
        <v>21.1</v>
      </c>
      <c r="H73" s="29">
        <v>6.9</v>
      </c>
      <c r="I73" s="29">
        <v>24.3</v>
      </c>
      <c r="J73" s="29">
        <v>15</v>
      </c>
      <c r="K73" s="29">
        <v>3.6</v>
      </c>
      <c r="L73" s="29">
        <v>0</v>
      </c>
      <c r="M73" s="29">
        <v>0</v>
      </c>
      <c r="N73" s="29">
        <v>76.8</v>
      </c>
    </row>
    <row r="74" spans="1:14">
      <c r="A74" s="29" t="s">
        <v>4573</v>
      </c>
      <c r="B74" s="29">
        <v>0</v>
      </c>
      <c r="C74" s="29">
        <v>0</v>
      </c>
      <c r="D74" s="29">
        <v>0</v>
      </c>
      <c r="E74" s="29">
        <v>0.1</v>
      </c>
      <c r="F74" s="29">
        <v>4.3</v>
      </c>
      <c r="G74" s="29">
        <v>16.8</v>
      </c>
      <c r="H74" s="29">
        <v>12.8</v>
      </c>
      <c r="I74" s="29">
        <v>15.8</v>
      </c>
      <c r="J74" s="29">
        <v>21.5</v>
      </c>
      <c r="K74" s="29">
        <v>1.3</v>
      </c>
      <c r="L74" s="29" t="s">
        <v>4504</v>
      </c>
      <c r="M74" s="29">
        <v>0</v>
      </c>
      <c r="N74" s="29">
        <v>72.599999999999994</v>
      </c>
    </row>
    <row r="75" spans="1:14">
      <c r="A75" s="29" t="s">
        <v>4574</v>
      </c>
      <c r="B75" s="29">
        <v>0</v>
      </c>
      <c r="C75" s="29">
        <v>0</v>
      </c>
      <c r="D75" s="29" t="s">
        <v>4504</v>
      </c>
      <c r="E75" s="29" t="s">
        <v>4504</v>
      </c>
      <c r="F75" s="29">
        <v>4.4000000000000004</v>
      </c>
      <c r="G75" s="29">
        <v>14.8</v>
      </c>
      <c r="H75" s="29">
        <v>7.5</v>
      </c>
      <c r="I75" s="29">
        <v>8.8000000000000007</v>
      </c>
      <c r="J75" s="29">
        <v>14.4</v>
      </c>
      <c r="K75" s="29">
        <v>6.5</v>
      </c>
      <c r="L75" s="29">
        <v>0</v>
      </c>
      <c r="M75" s="29">
        <v>0</v>
      </c>
      <c r="N75" s="29">
        <v>56.4</v>
      </c>
    </row>
    <row r="76" spans="1:14">
      <c r="A76" s="29" t="s">
        <v>4575</v>
      </c>
      <c r="B76" s="29">
        <v>0</v>
      </c>
      <c r="C76" s="29">
        <v>0</v>
      </c>
      <c r="D76" s="29">
        <v>0</v>
      </c>
      <c r="E76" s="29">
        <v>0.1</v>
      </c>
      <c r="F76" s="29">
        <v>1.2</v>
      </c>
      <c r="G76" s="29">
        <v>23</v>
      </c>
      <c r="H76" s="29">
        <v>11.8</v>
      </c>
      <c r="I76" s="29">
        <v>4.3</v>
      </c>
      <c r="J76" s="29">
        <v>7.9</v>
      </c>
      <c r="K76" s="29">
        <v>1.1000000000000001</v>
      </c>
      <c r="L76" s="29">
        <v>0</v>
      </c>
      <c r="M76" s="29">
        <v>0</v>
      </c>
      <c r="N76" s="29">
        <v>49.4</v>
      </c>
    </row>
    <row r="77" spans="1:14">
      <c r="A77" s="29" t="s">
        <v>4576</v>
      </c>
      <c r="B77" s="29">
        <v>0</v>
      </c>
      <c r="C77" s="29">
        <v>0</v>
      </c>
      <c r="D77" s="29">
        <v>0</v>
      </c>
      <c r="E77" s="29">
        <v>0.4</v>
      </c>
      <c r="F77" s="29">
        <v>12.4</v>
      </c>
      <c r="G77" s="29">
        <v>11.9</v>
      </c>
      <c r="H77" s="29">
        <v>41.3</v>
      </c>
      <c r="I77" s="29">
        <v>28.5</v>
      </c>
      <c r="J77" s="29">
        <v>8.3000000000000007</v>
      </c>
      <c r="K77" s="29">
        <v>4.9000000000000004</v>
      </c>
      <c r="L77" s="29">
        <v>3.9</v>
      </c>
      <c r="M77" s="29">
        <v>0</v>
      </c>
      <c r="N77" s="29">
        <v>111.6</v>
      </c>
    </row>
    <row r="78" spans="1:14">
      <c r="A78" s="29" t="s">
        <v>4577</v>
      </c>
      <c r="B78" s="29">
        <v>0</v>
      </c>
      <c r="C78" s="29">
        <v>0</v>
      </c>
      <c r="D78" s="29">
        <v>0</v>
      </c>
      <c r="E78" s="29" t="s">
        <v>4504</v>
      </c>
      <c r="F78" s="29">
        <v>2.4</v>
      </c>
      <c r="G78" s="29">
        <v>36.200000000000003</v>
      </c>
      <c r="H78" s="29">
        <v>20.5</v>
      </c>
      <c r="I78" s="29">
        <v>12.6</v>
      </c>
      <c r="J78" s="29">
        <v>6.1</v>
      </c>
      <c r="K78" s="29">
        <v>4.7</v>
      </c>
      <c r="L78" s="29">
        <v>2.6</v>
      </c>
      <c r="M78" s="29">
        <v>0</v>
      </c>
      <c r="N78" s="29">
        <v>85.1</v>
      </c>
    </row>
    <row r="79" spans="1:14">
      <c r="A79" s="29" t="s">
        <v>4578</v>
      </c>
      <c r="B79" s="29">
        <v>0</v>
      </c>
      <c r="C79" s="29">
        <v>0</v>
      </c>
      <c r="D79" s="29">
        <v>0</v>
      </c>
      <c r="E79" s="29" t="s">
        <v>4504</v>
      </c>
      <c r="F79" s="29">
        <v>10.3</v>
      </c>
      <c r="G79" s="29">
        <v>17.100000000000001</v>
      </c>
      <c r="H79" s="29">
        <v>18.399999999999999</v>
      </c>
      <c r="I79" s="29">
        <v>24.8</v>
      </c>
      <c r="J79" s="29">
        <v>14.5</v>
      </c>
      <c r="K79" s="29" t="s">
        <v>4504</v>
      </c>
      <c r="L79" s="29">
        <v>0</v>
      </c>
      <c r="M79" s="29">
        <v>0</v>
      </c>
      <c r="N79" s="29">
        <v>85.1</v>
      </c>
    </row>
    <row r="80" spans="1:14">
      <c r="A80" s="29" t="s">
        <v>4579</v>
      </c>
      <c r="B80" s="29">
        <v>0</v>
      </c>
      <c r="C80" s="29">
        <v>0</v>
      </c>
      <c r="D80" s="29">
        <v>0</v>
      </c>
      <c r="E80" s="29" t="s">
        <v>4504</v>
      </c>
      <c r="F80" s="29">
        <v>18.8</v>
      </c>
      <c r="G80" s="29">
        <v>28.6</v>
      </c>
      <c r="H80" s="29">
        <v>15.8</v>
      </c>
      <c r="I80" s="29">
        <v>17</v>
      </c>
      <c r="J80" s="29">
        <v>12.4</v>
      </c>
      <c r="K80" s="29">
        <v>3.7</v>
      </c>
      <c r="L80" s="29">
        <v>0</v>
      </c>
      <c r="M80" s="29">
        <v>0</v>
      </c>
      <c r="N80" s="29">
        <v>96.3</v>
      </c>
    </row>
    <row r="81" spans="1:14">
      <c r="A81" s="29" t="s">
        <v>4580</v>
      </c>
      <c r="B81" s="29">
        <v>0</v>
      </c>
      <c r="C81" s="29">
        <v>0</v>
      </c>
      <c r="D81" s="29">
        <v>0</v>
      </c>
      <c r="E81" s="29">
        <v>5.0999999999999996</v>
      </c>
      <c r="F81" s="29">
        <v>10.5</v>
      </c>
      <c r="G81" s="29">
        <v>50.8</v>
      </c>
      <c r="H81" s="29">
        <v>11.1</v>
      </c>
      <c r="I81" s="29">
        <v>13.8</v>
      </c>
      <c r="J81" s="29">
        <v>10.5</v>
      </c>
      <c r="K81" s="29">
        <v>2.4</v>
      </c>
      <c r="L81" s="29">
        <v>0.4</v>
      </c>
      <c r="M81" s="29">
        <v>0</v>
      </c>
      <c r="N81" s="29">
        <v>104.6</v>
      </c>
    </row>
    <row r="82" spans="1:14">
      <c r="A82" s="29" t="s">
        <v>4581</v>
      </c>
      <c r="B82" s="29">
        <v>0</v>
      </c>
      <c r="C82" s="29">
        <v>0</v>
      </c>
      <c r="D82" s="29">
        <v>0</v>
      </c>
      <c r="E82" s="29">
        <v>0.1</v>
      </c>
      <c r="F82" s="29">
        <v>2.7</v>
      </c>
      <c r="G82" s="29">
        <v>56.7</v>
      </c>
      <c r="H82" s="29">
        <v>17.100000000000001</v>
      </c>
      <c r="I82" s="29">
        <v>23.1</v>
      </c>
      <c r="J82" s="29">
        <v>33.1</v>
      </c>
      <c r="K82" s="29">
        <v>12.6</v>
      </c>
      <c r="L82" s="29">
        <v>0</v>
      </c>
      <c r="M82" s="29">
        <v>0</v>
      </c>
      <c r="N82" s="29">
        <v>145.4</v>
      </c>
    </row>
    <row r="83" spans="1:14">
      <c r="A83" s="29" t="s">
        <v>4582</v>
      </c>
      <c r="B83" s="29">
        <v>0</v>
      </c>
      <c r="C83" s="29">
        <v>0</v>
      </c>
      <c r="D83" s="29">
        <v>0</v>
      </c>
      <c r="E83" s="29">
        <v>0</v>
      </c>
      <c r="F83" s="29">
        <v>19.2</v>
      </c>
      <c r="G83" s="29">
        <v>19.3</v>
      </c>
      <c r="H83" s="29">
        <v>14.3</v>
      </c>
      <c r="I83" s="29">
        <v>25.1</v>
      </c>
      <c r="J83" s="29">
        <v>21.8</v>
      </c>
      <c r="K83" s="29">
        <v>9.1999999999999993</v>
      </c>
      <c r="L83" s="29">
        <v>0</v>
      </c>
      <c r="M83" s="29">
        <v>0</v>
      </c>
      <c r="N83" s="29">
        <v>108.9</v>
      </c>
    </row>
    <row r="84" spans="1:14">
      <c r="A84" s="29" t="s">
        <v>4583</v>
      </c>
      <c r="B84" s="29">
        <v>0</v>
      </c>
      <c r="C84" s="29">
        <v>0</v>
      </c>
      <c r="D84" s="29">
        <v>0</v>
      </c>
      <c r="E84" s="29" t="s">
        <v>4504</v>
      </c>
      <c r="F84" s="29">
        <v>12.2</v>
      </c>
      <c r="G84" s="29">
        <v>39</v>
      </c>
      <c r="H84" s="29">
        <v>11.4</v>
      </c>
      <c r="I84" s="29">
        <v>18.5</v>
      </c>
      <c r="J84" s="29">
        <v>2.2999999999999998</v>
      </c>
      <c r="K84" s="29">
        <v>6.3</v>
      </c>
      <c r="L84" s="29">
        <v>0</v>
      </c>
      <c r="M84" s="29">
        <v>0</v>
      </c>
      <c r="N84" s="29">
        <v>89.7</v>
      </c>
    </row>
    <row r="85" spans="1:14">
      <c r="A85" s="29" t="s">
        <v>4584</v>
      </c>
      <c r="B85" s="29">
        <v>0</v>
      </c>
      <c r="C85" s="29">
        <v>0</v>
      </c>
      <c r="D85" s="29">
        <v>0</v>
      </c>
      <c r="E85" s="29">
        <v>0.1</v>
      </c>
      <c r="F85" s="29">
        <v>2.6</v>
      </c>
      <c r="G85" s="29">
        <v>24.1</v>
      </c>
      <c r="H85" s="29">
        <v>21.5</v>
      </c>
      <c r="I85" s="29">
        <v>9.9</v>
      </c>
      <c r="J85" s="29">
        <v>20.9</v>
      </c>
      <c r="K85" s="29">
        <v>16.8</v>
      </c>
      <c r="L85" s="29">
        <v>0</v>
      </c>
      <c r="M85" s="29">
        <v>0</v>
      </c>
      <c r="N85" s="29">
        <v>95.9</v>
      </c>
    </row>
    <row r="86" spans="1:14">
      <c r="A86" s="29" t="s">
        <v>4585</v>
      </c>
      <c r="B86" s="29">
        <v>0</v>
      </c>
      <c r="C86" s="29">
        <v>0</v>
      </c>
      <c r="D86" s="29">
        <v>0</v>
      </c>
      <c r="E86" s="29">
        <v>0.1</v>
      </c>
      <c r="F86" s="29">
        <v>11.5</v>
      </c>
      <c r="G86" s="29">
        <v>16.8</v>
      </c>
      <c r="H86" s="29">
        <v>14.8</v>
      </c>
      <c r="I86" s="29">
        <v>22</v>
      </c>
      <c r="J86" s="29">
        <v>12.4</v>
      </c>
      <c r="K86" s="29">
        <v>13.3</v>
      </c>
      <c r="L86" s="29">
        <v>0</v>
      </c>
      <c r="M86" s="29">
        <v>0</v>
      </c>
      <c r="N86" s="29">
        <v>90.9</v>
      </c>
    </row>
    <row r="87" spans="1:14">
      <c r="A87" s="29" t="s">
        <v>4586</v>
      </c>
      <c r="B87" s="29">
        <v>0</v>
      </c>
      <c r="C87" s="29">
        <v>0</v>
      </c>
      <c r="D87" s="29">
        <v>0</v>
      </c>
      <c r="E87" s="29" t="s">
        <v>4504</v>
      </c>
      <c r="F87" s="29">
        <v>5.3</v>
      </c>
      <c r="G87" s="29">
        <v>16</v>
      </c>
      <c r="H87" s="29">
        <v>28.3</v>
      </c>
      <c r="I87" s="29">
        <v>20.399999999999999</v>
      </c>
      <c r="J87" s="29">
        <v>18.8</v>
      </c>
      <c r="K87" s="29">
        <v>0.9</v>
      </c>
      <c r="L87" s="29" t="s">
        <v>4504</v>
      </c>
      <c r="M87" s="29">
        <v>0</v>
      </c>
      <c r="N87" s="29">
        <v>89.7</v>
      </c>
    </row>
    <row r="88" spans="1:14">
      <c r="A88" s="29" t="s">
        <v>4587</v>
      </c>
      <c r="B88" s="29">
        <v>0</v>
      </c>
      <c r="C88" s="29">
        <v>0</v>
      </c>
      <c r="D88" s="29">
        <v>0</v>
      </c>
      <c r="E88" s="29">
        <v>0.9</v>
      </c>
      <c r="F88" s="29">
        <v>13.3</v>
      </c>
      <c r="G88" s="29">
        <v>11.5</v>
      </c>
      <c r="H88" s="29">
        <v>24.2</v>
      </c>
      <c r="I88" s="29">
        <v>16.399999999999999</v>
      </c>
      <c r="J88" s="29">
        <v>9.6</v>
      </c>
      <c r="K88" s="29">
        <v>1.8</v>
      </c>
      <c r="L88" s="29" t="s">
        <v>4504</v>
      </c>
      <c r="M88" s="29">
        <v>0</v>
      </c>
      <c r="N88" s="29">
        <v>77.7</v>
      </c>
    </row>
    <row r="89" spans="1:14">
      <c r="A89" s="29" t="s">
        <v>4588</v>
      </c>
      <c r="B89" s="29">
        <v>0</v>
      </c>
      <c r="C89" s="29">
        <v>0</v>
      </c>
      <c r="D89" s="29">
        <v>0</v>
      </c>
      <c r="E89" s="29">
        <v>0</v>
      </c>
      <c r="F89" s="29">
        <v>16</v>
      </c>
      <c r="G89" s="29">
        <v>22.6</v>
      </c>
      <c r="H89" s="29">
        <v>42.4</v>
      </c>
      <c r="I89" s="29">
        <v>4</v>
      </c>
      <c r="J89" s="29">
        <v>12.5</v>
      </c>
      <c r="K89" s="29">
        <v>1.9</v>
      </c>
      <c r="L89" s="29" t="s">
        <v>4504</v>
      </c>
      <c r="M89" s="29">
        <v>0</v>
      </c>
      <c r="N89" s="29">
        <v>99.4</v>
      </c>
    </row>
    <row r="90" spans="1:14">
      <c r="A90" s="29" t="s">
        <v>4589</v>
      </c>
      <c r="B90" s="29">
        <v>0</v>
      </c>
      <c r="C90" s="29">
        <v>0</v>
      </c>
      <c r="D90" s="29">
        <v>0</v>
      </c>
      <c r="E90" s="29" t="s">
        <v>4504</v>
      </c>
      <c r="F90" s="29">
        <v>5.7</v>
      </c>
      <c r="G90" s="29">
        <v>24.1</v>
      </c>
      <c r="H90" s="29">
        <v>37.9</v>
      </c>
      <c r="I90" s="29">
        <v>6.6</v>
      </c>
      <c r="J90" s="29">
        <v>1.6</v>
      </c>
      <c r="K90" s="29">
        <v>8.4</v>
      </c>
      <c r="L90" s="29">
        <v>0</v>
      </c>
      <c r="M90" s="29">
        <v>0</v>
      </c>
      <c r="N90" s="29">
        <v>84.3</v>
      </c>
    </row>
    <row r="91" spans="1:14">
      <c r="A91" s="29" t="s">
        <v>4590</v>
      </c>
      <c r="B91" s="29">
        <v>0</v>
      </c>
      <c r="C91" s="29">
        <v>0</v>
      </c>
      <c r="D91" s="29">
        <v>0</v>
      </c>
      <c r="E91" s="29">
        <v>1.5</v>
      </c>
      <c r="F91" s="29">
        <v>0.4</v>
      </c>
      <c r="G91" s="29">
        <v>6</v>
      </c>
      <c r="H91" s="29">
        <v>3</v>
      </c>
      <c r="I91" s="29">
        <v>11.6</v>
      </c>
      <c r="J91" s="29">
        <v>16.8</v>
      </c>
      <c r="K91" s="29">
        <v>0.3</v>
      </c>
      <c r="L91" s="29">
        <v>0</v>
      </c>
      <c r="M91" s="29">
        <v>0</v>
      </c>
      <c r="N91" s="29">
        <v>39.6</v>
      </c>
    </row>
    <row r="92" spans="1:14">
      <c r="A92" s="29" t="s">
        <v>4591</v>
      </c>
      <c r="B92" s="29">
        <v>0</v>
      </c>
      <c r="C92" s="29">
        <v>0</v>
      </c>
      <c r="D92" s="29">
        <v>0</v>
      </c>
      <c r="E92" s="29" t="s">
        <v>4504</v>
      </c>
      <c r="F92" s="29">
        <v>12.2</v>
      </c>
      <c r="G92" s="29">
        <v>17.5</v>
      </c>
      <c r="H92" s="29">
        <v>8.6999999999999993</v>
      </c>
      <c r="I92" s="29">
        <v>11.9</v>
      </c>
      <c r="J92" s="29">
        <v>13.3</v>
      </c>
      <c r="K92" s="29">
        <v>1.1000000000000001</v>
      </c>
      <c r="L92" s="29">
        <v>0</v>
      </c>
      <c r="M92" s="29">
        <v>0</v>
      </c>
      <c r="N92" s="29">
        <v>64.7</v>
      </c>
    </row>
    <row r="93" spans="1:14">
      <c r="A93" s="29" t="s">
        <v>4592</v>
      </c>
      <c r="B93" s="29">
        <v>0</v>
      </c>
      <c r="C93" s="29">
        <v>0</v>
      </c>
      <c r="D93" s="29">
        <v>0</v>
      </c>
      <c r="E93" s="29" t="s">
        <v>4504</v>
      </c>
      <c r="F93" s="29">
        <v>3.9</v>
      </c>
      <c r="G93" s="29">
        <v>32.799999999999997</v>
      </c>
      <c r="H93" s="29">
        <v>19.399999999999999</v>
      </c>
      <c r="I93" s="29">
        <v>8.3000000000000007</v>
      </c>
      <c r="J93" s="29">
        <v>13</v>
      </c>
      <c r="K93" s="29">
        <v>4.0999999999999996</v>
      </c>
      <c r="L93" s="29">
        <v>0</v>
      </c>
      <c r="M93" s="29">
        <v>0</v>
      </c>
      <c r="N93" s="29">
        <v>81.5</v>
      </c>
    </row>
    <row r="94" spans="1:14">
      <c r="A94" s="29" t="s">
        <v>4593</v>
      </c>
      <c r="B94" s="29">
        <v>0</v>
      </c>
      <c r="C94" s="29">
        <v>0</v>
      </c>
      <c r="D94" s="29">
        <v>0</v>
      </c>
      <c r="E94" s="29" t="s">
        <v>4504</v>
      </c>
      <c r="F94" s="29">
        <v>0.8</v>
      </c>
      <c r="G94" s="29">
        <v>5</v>
      </c>
      <c r="H94" s="29">
        <v>22.5</v>
      </c>
      <c r="I94" s="29">
        <v>18.3</v>
      </c>
      <c r="J94" s="29">
        <v>11.9</v>
      </c>
      <c r="K94" s="29">
        <v>21.3</v>
      </c>
      <c r="L94" s="29">
        <v>0.7</v>
      </c>
      <c r="M94" s="29">
        <v>0</v>
      </c>
      <c r="N94" s="29">
        <v>80.5</v>
      </c>
    </row>
    <row r="95" spans="1:14">
      <c r="A95" s="29" t="s">
        <v>4594</v>
      </c>
      <c r="B95" s="29">
        <v>0</v>
      </c>
      <c r="C95" s="29">
        <v>0</v>
      </c>
      <c r="D95" s="29">
        <v>0</v>
      </c>
      <c r="E95" s="29" t="s">
        <v>4504</v>
      </c>
      <c r="F95" s="29">
        <v>4.7</v>
      </c>
      <c r="G95" s="29">
        <v>14.4</v>
      </c>
      <c r="H95" s="29">
        <v>15.2</v>
      </c>
      <c r="I95" s="29">
        <v>13.7</v>
      </c>
      <c r="J95" s="29">
        <v>16.100000000000001</v>
      </c>
      <c r="K95" s="29">
        <v>0.4</v>
      </c>
      <c r="L95" s="29" t="s">
        <v>4504</v>
      </c>
      <c r="M95" s="29">
        <v>0</v>
      </c>
      <c r="N95" s="29">
        <v>64.5</v>
      </c>
    </row>
    <row r="96" spans="1:14">
      <c r="A96" s="29" t="s">
        <v>4595</v>
      </c>
      <c r="B96" s="29">
        <v>0</v>
      </c>
      <c r="C96" s="29">
        <v>0</v>
      </c>
      <c r="D96" s="29">
        <v>0</v>
      </c>
      <c r="E96" s="29">
        <v>0</v>
      </c>
      <c r="F96" s="29">
        <v>6</v>
      </c>
      <c r="G96" s="29">
        <v>29.3</v>
      </c>
      <c r="H96" s="29">
        <v>25.9</v>
      </c>
      <c r="I96" s="29">
        <v>10.9</v>
      </c>
      <c r="J96" s="29">
        <v>16.600000000000001</v>
      </c>
      <c r="K96" s="29">
        <v>2.7</v>
      </c>
      <c r="L96" s="29">
        <v>0</v>
      </c>
      <c r="M96" s="29">
        <v>0</v>
      </c>
      <c r="N96" s="29">
        <v>91.4</v>
      </c>
    </row>
    <row r="97" spans="1:14">
      <c r="A97" s="29" t="s">
        <v>4596</v>
      </c>
      <c r="B97" s="29">
        <v>0</v>
      </c>
      <c r="C97" s="29">
        <v>0</v>
      </c>
      <c r="D97" s="29">
        <v>0</v>
      </c>
      <c r="E97" s="29" t="s">
        <v>4504</v>
      </c>
      <c r="F97" s="29">
        <v>4.5999999999999996</v>
      </c>
      <c r="G97" s="29">
        <v>21.3</v>
      </c>
      <c r="H97" s="29">
        <v>33.6</v>
      </c>
      <c r="I97" s="29">
        <v>18.3</v>
      </c>
      <c r="J97" s="29">
        <v>6.6</v>
      </c>
      <c r="K97" s="29" t="s">
        <v>4504</v>
      </c>
      <c r="L97" s="29" t="s">
        <v>4504</v>
      </c>
      <c r="M97" s="29">
        <v>0</v>
      </c>
      <c r="N97" s="29">
        <v>84.4</v>
      </c>
    </row>
    <row r="98" spans="1:14">
      <c r="A98" s="29" t="s">
        <v>4597</v>
      </c>
      <c r="B98" s="29">
        <v>0</v>
      </c>
      <c r="C98" s="29">
        <v>0</v>
      </c>
      <c r="D98" s="29">
        <v>0</v>
      </c>
      <c r="E98" s="29" t="s">
        <v>4504</v>
      </c>
      <c r="F98" s="29">
        <v>10.5</v>
      </c>
      <c r="G98" s="29">
        <v>7.7</v>
      </c>
      <c r="H98" s="29">
        <v>34.4</v>
      </c>
      <c r="I98" s="29">
        <v>7</v>
      </c>
      <c r="J98" s="29">
        <v>6</v>
      </c>
      <c r="K98" s="29">
        <v>2.1</v>
      </c>
      <c r="L98" s="29">
        <v>0</v>
      </c>
      <c r="M98" s="29">
        <v>0</v>
      </c>
      <c r="N98" s="29">
        <v>67.7</v>
      </c>
    </row>
    <row r="99" spans="1:14">
      <c r="A99" s="29" t="s">
        <v>4598</v>
      </c>
      <c r="B99" s="29">
        <v>0</v>
      </c>
      <c r="C99" s="29">
        <v>0</v>
      </c>
      <c r="D99" s="29">
        <v>0</v>
      </c>
      <c r="E99" s="29">
        <v>0.6</v>
      </c>
      <c r="F99" s="29">
        <v>6.5</v>
      </c>
      <c r="G99" s="29">
        <v>12.4</v>
      </c>
      <c r="H99" s="29">
        <v>9.1999999999999993</v>
      </c>
      <c r="I99" s="29">
        <v>26.9</v>
      </c>
      <c r="J99" s="29">
        <v>6.4</v>
      </c>
      <c r="K99" s="29">
        <v>2.4</v>
      </c>
      <c r="L99" s="29">
        <v>0</v>
      </c>
      <c r="M99" s="29">
        <v>0</v>
      </c>
      <c r="N99" s="29">
        <v>64.400000000000006</v>
      </c>
    </row>
    <row r="100" spans="1:14">
      <c r="A100" s="29" t="s">
        <v>4599</v>
      </c>
      <c r="B100" s="29">
        <v>0</v>
      </c>
      <c r="C100" s="29">
        <v>0</v>
      </c>
      <c r="D100" s="29">
        <v>0</v>
      </c>
      <c r="E100" s="29">
        <v>0.3</v>
      </c>
      <c r="F100" s="29">
        <v>0.6</v>
      </c>
      <c r="G100" s="29">
        <v>12.4</v>
      </c>
      <c r="H100" s="29">
        <v>6.6</v>
      </c>
      <c r="I100" s="29">
        <v>8.5</v>
      </c>
      <c r="J100" s="29">
        <v>9.6999999999999993</v>
      </c>
      <c r="K100" s="29">
        <v>2.2999999999999998</v>
      </c>
      <c r="L100" s="29">
        <v>0</v>
      </c>
      <c r="M100" s="29">
        <v>0</v>
      </c>
      <c r="N100" s="29">
        <v>40.4</v>
      </c>
    </row>
    <row r="101" spans="1:14">
      <c r="A101" s="29" t="s">
        <v>4600</v>
      </c>
      <c r="B101" s="29" t="s">
        <v>4504</v>
      </c>
      <c r="C101" s="29">
        <v>0</v>
      </c>
      <c r="D101" s="29">
        <v>0</v>
      </c>
      <c r="E101" s="29">
        <v>0</v>
      </c>
      <c r="F101" s="29">
        <v>5.6</v>
      </c>
      <c r="G101" s="29">
        <v>20.7</v>
      </c>
      <c r="H101" s="29">
        <v>17.600000000000001</v>
      </c>
      <c r="I101" s="29">
        <v>20.5</v>
      </c>
      <c r="J101" s="29">
        <v>10.199999999999999</v>
      </c>
      <c r="K101" s="29">
        <v>2.1</v>
      </c>
      <c r="L101" s="29">
        <v>0</v>
      </c>
      <c r="M101" s="29">
        <v>0</v>
      </c>
      <c r="N101" s="29">
        <v>76.7</v>
      </c>
    </row>
    <row r="102" spans="1:14">
      <c r="A102" s="29" t="s">
        <v>4601</v>
      </c>
      <c r="B102" s="29">
        <v>0</v>
      </c>
      <c r="C102" s="29">
        <v>0</v>
      </c>
      <c r="D102" s="29" t="s">
        <v>4504</v>
      </c>
      <c r="E102" s="29" t="s">
        <v>4504</v>
      </c>
      <c r="F102" s="29">
        <v>7.3</v>
      </c>
      <c r="G102" s="29">
        <v>10.3</v>
      </c>
      <c r="H102" s="29">
        <v>17.8</v>
      </c>
      <c r="I102" s="29">
        <v>3.9</v>
      </c>
      <c r="J102" s="29">
        <v>3.2</v>
      </c>
      <c r="K102" s="29" t="s">
        <v>4504</v>
      </c>
      <c r="L102" s="29">
        <v>0</v>
      </c>
      <c r="M102" s="29">
        <v>0</v>
      </c>
      <c r="N102" s="29">
        <v>42.5</v>
      </c>
    </row>
    <row r="103" spans="1:14">
      <c r="A103" s="29" t="s">
        <v>4602</v>
      </c>
      <c r="B103" s="29">
        <v>0</v>
      </c>
      <c r="C103" s="29">
        <v>0</v>
      </c>
      <c r="D103" s="29" t="s">
        <v>4504</v>
      </c>
      <c r="E103" s="29" t="s">
        <v>4504</v>
      </c>
      <c r="F103" s="29">
        <v>2.2999999999999998</v>
      </c>
      <c r="G103" s="29">
        <v>14.9</v>
      </c>
      <c r="H103" s="29">
        <v>12.2</v>
      </c>
      <c r="I103" s="29">
        <v>27.2</v>
      </c>
      <c r="J103" s="29">
        <v>14</v>
      </c>
      <c r="K103" s="29">
        <v>8.6</v>
      </c>
      <c r="L103" s="29">
        <v>0</v>
      </c>
      <c r="M103" s="29">
        <v>0</v>
      </c>
      <c r="N103" s="29">
        <v>79.2</v>
      </c>
    </row>
    <row r="104" spans="1:14">
      <c r="A104" s="29" t="s">
        <v>4603</v>
      </c>
      <c r="B104" s="29">
        <v>0</v>
      </c>
      <c r="C104" s="29">
        <v>0</v>
      </c>
      <c r="D104" s="29">
        <v>0.1</v>
      </c>
      <c r="E104" s="29" t="s">
        <v>4504</v>
      </c>
      <c r="F104" s="29">
        <v>2.9</v>
      </c>
      <c r="G104" s="29">
        <v>2.6</v>
      </c>
      <c r="H104" s="29">
        <v>24.8</v>
      </c>
      <c r="I104" s="29">
        <v>33.799999999999997</v>
      </c>
      <c r="J104" s="29">
        <v>39.9</v>
      </c>
      <c r="K104" s="29">
        <v>12.8</v>
      </c>
      <c r="L104" s="29">
        <v>0</v>
      </c>
      <c r="M104" s="29">
        <v>0</v>
      </c>
      <c r="N104" s="29">
        <v>116.9</v>
      </c>
    </row>
    <row r="105" spans="1:14">
      <c r="A105" s="29" t="s">
        <v>4604</v>
      </c>
      <c r="B105" s="29">
        <v>0</v>
      </c>
      <c r="C105" s="29">
        <v>0</v>
      </c>
      <c r="D105" s="29">
        <v>0</v>
      </c>
      <c r="E105" s="29">
        <v>1.3</v>
      </c>
      <c r="F105" s="29">
        <v>7.9</v>
      </c>
      <c r="G105" s="29">
        <v>9.1</v>
      </c>
      <c r="H105" s="29">
        <v>38.6</v>
      </c>
      <c r="I105" s="29">
        <v>15.9</v>
      </c>
      <c r="J105" s="29">
        <v>26.6</v>
      </c>
      <c r="K105" s="29">
        <v>7.8</v>
      </c>
      <c r="L105" s="29" t="s">
        <v>4504</v>
      </c>
      <c r="M105" s="29">
        <v>0</v>
      </c>
      <c r="N105" s="29">
        <v>107.2</v>
      </c>
    </row>
    <row r="106" spans="1:14">
      <c r="A106" s="29" t="s">
        <v>4605</v>
      </c>
      <c r="B106" s="29">
        <v>0</v>
      </c>
      <c r="C106" s="29">
        <v>0</v>
      </c>
      <c r="D106" s="29">
        <v>0</v>
      </c>
      <c r="E106" s="29">
        <v>0</v>
      </c>
      <c r="F106" s="29">
        <v>5.0999999999999996</v>
      </c>
      <c r="G106" s="29">
        <v>4.3</v>
      </c>
      <c r="H106" s="29">
        <v>8.6999999999999993</v>
      </c>
      <c r="I106" s="29">
        <v>26.8</v>
      </c>
      <c r="J106" s="29">
        <v>10.7</v>
      </c>
      <c r="K106" s="29">
        <v>4.9000000000000004</v>
      </c>
      <c r="L106" s="29">
        <v>0</v>
      </c>
      <c r="M106" s="29">
        <v>0</v>
      </c>
      <c r="N106" s="29">
        <v>60.5</v>
      </c>
    </row>
    <row r="107" spans="1:14">
      <c r="A107" s="29" t="s">
        <v>4606</v>
      </c>
      <c r="B107" s="29">
        <v>0</v>
      </c>
      <c r="C107" s="29">
        <v>0</v>
      </c>
      <c r="D107" s="29">
        <v>0</v>
      </c>
      <c r="E107" s="29">
        <v>0.1</v>
      </c>
      <c r="F107" s="29">
        <v>7.3</v>
      </c>
      <c r="G107" s="29">
        <v>44</v>
      </c>
      <c r="H107" s="29">
        <v>19</v>
      </c>
      <c r="I107" s="29">
        <v>4.5</v>
      </c>
      <c r="J107" s="29">
        <v>11.5</v>
      </c>
      <c r="K107" s="29">
        <v>12.4</v>
      </c>
      <c r="L107" s="29">
        <v>0.3</v>
      </c>
      <c r="M107" s="29">
        <v>0</v>
      </c>
      <c r="N107" s="29">
        <v>99.1</v>
      </c>
    </row>
    <row r="108" spans="1:14">
      <c r="A108" s="29" t="s">
        <v>4607</v>
      </c>
      <c r="B108" s="29">
        <v>0</v>
      </c>
      <c r="C108" s="29">
        <v>0</v>
      </c>
      <c r="D108" s="29">
        <v>0</v>
      </c>
      <c r="E108" s="29" t="s">
        <v>4504</v>
      </c>
      <c r="F108" s="29">
        <v>14.3</v>
      </c>
      <c r="G108" s="29">
        <v>13.7</v>
      </c>
      <c r="H108" s="29">
        <v>22</v>
      </c>
      <c r="I108" s="29">
        <v>8.9</v>
      </c>
      <c r="J108" s="29">
        <v>27</v>
      </c>
      <c r="K108" s="29">
        <v>9.1</v>
      </c>
      <c r="L108" s="29" t="s">
        <v>4504</v>
      </c>
      <c r="M108" s="29">
        <v>0</v>
      </c>
      <c r="N108" s="29">
        <v>95</v>
      </c>
    </row>
    <row r="109" spans="1:14">
      <c r="A109" s="29" t="s">
        <v>4608</v>
      </c>
      <c r="B109" s="29">
        <v>0</v>
      </c>
      <c r="C109" s="29">
        <v>0</v>
      </c>
      <c r="D109" s="29">
        <v>0</v>
      </c>
      <c r="E109" s="29">
        <v>0.6</v>
      </c>
      <c r="F109" s="29">
        <v>15.5</v>
      </c>
      <c r="G109" s="29">
        <v>20.6</v>
      </c>
      <c r="H109" s="29">
        <v>25.1</v>
      </c>
      <c r="I109" s="29">
        <v>10.3</v>
      </c>
      <c r="J109" s="29">
        <v>21.5</v>
      </c>
      <c r="K109" s="29">
        <v>0.3</v>
      </c>
      <c r="L109" s="29">
        <v>0</v>
      </c>
      <c r="M109" s="29">
        <v>0</v>
      </c>
      <c r="N109" s="29">
        <v>93.9</v>
      </c>
    </row>
    <row r="110" spans="1:14">
      <c r="A110" s="29" t="s">
        <v>4609</v>
      </c>
      <c r="B110" s="29">
        <v>0</v>
      </c>
      <c r="C110" s="29">
        <v>0</v>
      </c>
      <c r="D110" s="29">
        <v>0</v>
      </c>
      <c r="E110" s="29" t="s">
        <v>4504</v>
      </c>
      <c r="F110" s="29">
        <v>2.4</v>
      </c>
      <c r="G110" s="29">
        <v>4.4000000000000004</v>
      </c>
      <c r="H110" s="29">
        <v>30.4</v>
      </c>
      <c r="I110" s="29">
        <v>10.8</v>
      </c>
      <c r="J110" s="29">
        <v>22.7</v>
      </c>
      <c r="K110" s="29" t="s">
        <v>4504</v>
      </c>
      <c r="L110" s="29">
        <v>0</v>
      </c>
      <c r="M110" s="29">
        <v>0</v>
      </c>
      <c r="N110" s="29">
        <v>70.7</v>
      </c>
    </row>
    <row r="111" spans="1:14">
      <c r="A111" s="29" t="s">
        <v>4610</v>
      </c>
      <c r="B111" s="29">
        <v>0</v>
      </c>
      <c r="C111" s="29">
        <v>0</v>
      </c>
      <c r="D111" s="29">
        <v>0</v>
      </c>
      <c r="E111" s="29" t="s">
        <v>4504</v>
      </c>
      <c r="F111" s="29">
        <v>0.7</v>
      </c>
      <c r="G111" s="29">
        <v>2.2999999999999998</v>
      </c>
      <c r="H111" s="29">
        <v>21.9</v>
      </c>
      <c r="I111" s="29">
        <v>23.1</v>
      </c>
      <c r="J111" s="29">
        <v>9.3000000000000007</v>
      </c>
      <c r="K111" s="29">
        <v>19.100000000000001</v>
      </c>
      <c r="L111" s="29">
        <v>0</v>
      </c>
      <c r="M111" s="29">
        <v>0</v>
      </c>
      <c r="N111" s="29">
        <v>76.400000000000006</v>
      </c>
    </row>
    <row r="112" spans="1:14">
      <c r="A112" s="29" t="s">
        <v>4611</v>
      </c>
      <c r="B112" s="29" t="s">
        <v>4504</v>
      </c>
      <c r="C112" s="29">
        <v>0</v>
      </c>
      <c r="D112" s="29">
        <v>0</v>
      </c>
      <c r="E112" s="29">
        <v>3</v>
      </c>
      <c r="F112" s="29">
        <v>8.6999999999999993</v>
      </c>
      <c r="G112" s="29">
        <v>32.799999999999997</v>
      </c>
      <c r="H112" s="29">
        <v>15.7</v>
      </c>
      <c r="I112" s="29">
        <v>14.4</v>
      </c>
      <c r="J112" s="29">
        <v>47.6</v>
      </c>
      <c r="K112" s="29">
        <v>0.2</v>
      </c>
      <c r="L112" s="29" t="s">
        <v>4504</v>
      </c>
      <c r="M112" s="29">
        <v>0</v>
      </c>
      <c r="N112" s="29">
        <v>122.4</v>
      </c>
    </row>
    <row r="113" spans="1:14">
      <c r="A113" s="29" t="s">
        <v>4612</v>
      </c>
      <c r="B113" s="29">
        <v>0</v>
      </c>
      <c r="C113" s="29" t="s">
        <v>4504</v>
      </c>
      <c r="D113" s="29">
        <v>0</v>
      </c>
      <c r="E113" s="29" t="s">
        <v>4504</v>
      </c>
      <c r="F113" s="29">
        <v>1.8</v>
      </c>
      <c r="G113" s="29">
        <v>13.9</v>
      </c>
      <c r="H113" s="29">
        <v>16.600000000000001</v>
      </c>
      <c r="I113" s="29">
        <v>8.5</v>
      </c>
      <c r="J113" s="29">
        <v>15</v>
      </c>
      <c r="K113" s="29">
        <v>0.4</v>
      </c>
      <c r="L113" s="29">
        <v>0</v>
      </c>
      <c r="M113" s="29">
        <v>0</v>
      </c>
      <c r="N113" s="29">
        <v>56.2</v>
      </c>
    </row>
    <row r="114" spans="1:14">
      <c r="A114" s="29" t="s">
        <v>4613</v>
      </c>
      <c r="B114" s="29">
        <v>0</v>
      </c>
      <c r="C114" s="29">
        <v>0</v>
      </c>
      <c r="D114" s="29">
        <v>0</v>
      </c>
      <c r="E114" s="29" t="s">
        <v>4504</v>
      </c>
      <c r="F114" s="29">
        <v>20.399999999999999</v>
      </c>
      <c r="G114" s="29">
        <v>8.6</v>
      </c>
      <c r="H114" s="29">
        <v>31.3</v>
      </c>
      <c r="I114" s="29">
        <v>9.6</v>
      </c>
      <c r="J114" s="29">
        <v>8.3000000000000007</v>
      </c>
      <c r="K114" s="29">
        <v>4.8</v>
      </c>
      <c r="L114" s="29">
        <v>0</v>
      </c>
      <c r="M114" s="29">
        <v>0</v>
      </c>
      <c r="N114" s="29">
        <v>83</v>
      </c>
    </row>
    <row r="115" spans="1:14">
      <c r="A115" s="29" t="s">
        <v>4614</v>
      </c>
      <c r="B115" s="29">
        <v>0</v>
      </c>
      <c r="C115" s="29">
        <v>0</v>
      </c>
      <c r="D115" s="29" t="s">
        <v>4504</v>
      </c>
      <c r="E115" s="29" t="s">
        <v>4504</v>
      </c>
      <c r="F115" s="29">
        <v>0.5</v>
      </c>
      <c r="G115" s="29">
        <v>53.6</v>
      </c>
      <c r="H115" s="29">
        <v>14.9</v>
      </c>
      <c r="I115" s="29">
        <v>12.2</v>
      </c>
      <c r="J115" s="29">
        <v>9.6999999999999993</v>
      </c>
      <c r="K115" s="29">
        <v>3.8</v>
      </c>
      <c r="L115" s="29" t="s">
        <v>4504</v>
      </c>
      <c r="M115" s="29">
        <v>0</v>
      </c>
      <c r="N115" s="29">
        <v>94.7</v>
      </c>
    </row>
    <row r="116" spans="1:14">
      <c r="A116" s="29" t="s">
        <v>4615</v>
      </c>
      <c r="B116" s="29" t="s">
        <v>4504</v>
      </c>
      <c r="C116" s="29">
        <v>0</v>
      </c>
      <c r="D116" s="29">
        <v>0</v>
      </c>
      <c r="E116" s="29">
        <v>0</v>
      </c>
      <c r="F116" s="29">
        <v>0.1</v>
      </c>
      <c r="G116" s="29">
        <v>22.8</v>
      </c>
      <c r="H116" s="29">
        <v>19.100000000000001</v>
      </c>
      <c r="I116" s="29">
        <v>29.7</v>
      </c>
      <c r="J116" s="29">
        <v>18</v>
      </c>
      <c r="K116" s="29">
        <v>0</v>
      </c>
      <c r="L116" s="29">
        <v>0</v>
      </c>
      <c r="M116" s="29">
        <v>0</v>
      </c>
      <c r="N116" s="29">
        <v>89.7</v>
      </c>
    </row>
    <row r="117" spans="1:14">
      <c r="A117" s="29" t="s">
        <v>4616</v>
      </c>
      <c r="B117" s="29">
        <v>0</v>
      </c>
      <c r="C117" s="29">
        <v>0</v>
      </c>
      <c r="D117" s="29">
        <v>0</v>
      </c>
      <c r="E117" s="29">
        <v>0.9</v>
      </c>
      <c r="F117" s="29">
        <v>5.5</v>
      </c>
      <c r="G117" s="29">
        <v>18.399999999999999</v>
      </c>
      <c r="H117" s="29">
        <v>20</v>
      </c>
      <c r="I117" s="29">
        <v>8.3000000000000007</v>
      </c>
      <c r="J117" s="29">
        <v>16.3</v>
      </c>
      <c r="K117" s="29">
        <v>1</v>
      </c>
      <c r="L117" s="29">
        <v>0</v>
      </c>
      <c r="M117" s="29" t="s">
        <v>4504</v>
      </c>
      <c r="N117" s="29">
        <v>70.400000000000006</v>
      </c>
    </row>
    <row r="118" spans="1:14">
      <c r="A118" s="29" t="s">
        <v>4617</v>
      </c>
      <c r="B118" s="29">
        <v>0</v>
      </c>
      <c r="C118" s="29">
        <v>0</v>
      </c>
      <c r="D118" s="29">
        <v>0</v>
      </c>
      <c r="E118" s="29">
        <v>2</v>
      </c>
      <c r="F118" s="29" t="s">
        <v>4504</v>
      </c>
      <c r="G118" s="29">
        <v>10</v>
      </c>
      <c r="H118" s="29">
        <v>19.5</v>
      </c>
      <c r="I118" s="29">
        <v>32.1</v>
      </c>
      <c r="J118" s="29">
        <v>21.8</v>
      </c>
      <c r="K118" s="29">
        <v>9.1999999999999993</v>
      </c>
      <c r="L118" s="29">
        <v>0</v>
      </c>
      <c r="M118" s="29" t="s">
        <v>4504</v>
      </c>
      <c r="N118" s="29">
        <v>94.6</v>
      </c>
    </row>
    <row r="119" spans="1:14">
      <c r="A119" s="29" t="s">
        <v>4618</v>
      </c>
      <c r="B119" s="29">
        <v>0</v>
      </c>
      <c r="C119" s="29">
        <v>0</v>
      </c>
      <c r="D119" s="29">
        <v>0</v>
      </c>
      <c r="E119" s="29">
        <v>0</v>
      </c>
      <c r="F119" s="29">
        <v>3.7</v>
      </c>
      <c r="G119" s="29">
        <v>45.3</v>
      </c>
      <c r="H119" s="29">
        <v>15.8</v>
      </c>
      <c r="I119" s="29">
        <v>42.3</v>
      </c>
      <c r="J119" s="29">
        <v>13</v>
      </c>
      <c r="K119" s="29">
        <v>0.1</v>
      </c>
      <c r="L119" s="29">
        <v>0</v>
      </c>
      <c r="M119" s="29">
        <v>0</v>
      </c>
      <c r="N119" s="29">
        <v>120.2</v>
      </c>
    </row>
    <row r="120" spans="1:14">
      <c r="A120" s="29" t="s">
        <v>4619</v>
      </c>
      <c r="B120" s="29">
        <v>0</v>
      </c>
      <c r="C120" s="29">
        <v>0</v>
      </c>
      <c r="D120" s="29">
        <v>0</v>
      </c>
      <c r="E120" s="29">
        <v>0.3</v>
      </c>
      <c r="F120" s="29">
        <v>3.5</v>
      </c>
      <c r="G120" s="29">
        <v>40.299999999999997</v>
      </c>
      <c r="H120" s="29">
        <v>27.8</v>
      </c>
      <c r="I120" s="29">
        <v>11.3</v>
      </c>
      <c r="J120" s="29">
        <v>7.8</v>
      </c>
      <c r="K120" s="29">
        <v>0.4</v>
      </c>
      <c r="L120" s="29">
        <v>0</v>
      </c>
      <c r="M120" s="29" t="s">
        <v>4504</v>
      </c>
      <c r="N120" s="29">
        <v>91.4</v>
      </c>
    </row>
    <row r="121" spans="1:14">
      <c r="A121" s="29" t="s">
        <v>4620</v>
      </c>
      <c r="B121" s="29" t="s">
        <v>4504</v>
      </c>
      <c r="C121" s="29">
        <v>0</v>
      </c>
      <c r="D121" s="29">
        <v>0</v>
      </c>
      <c r="E121" s="29" t="s">
        <v>4504</v>
      </c>
      <c r="F121" s="29" t="s">
        <v>4504</v>
      </c>
      <c r="G121" s="29">
        <v>17.7</v>
      </c>
      <c r="H121" s="29">
        <v>48.4</v>
      </c>
      <c r="I121" s="29">
        <v>24</v>
      </c>
      <c r="J121" s="29">
        <v>0.9</v>
      </c>
      <c r="K121" s="29">
        <v>5.5</v>
      </c>
      <c r="L121" s="29" t="s">
        <v>4504</v>
      </c>
      <c r="M121" s="29">
        <v>0</v>
      </c>
      <c r="N121" s="29">
        <v>96.5</v>
      </c>
    </row>
    <row r="122" spans="1:14">
      <c r="A122" s="29" t="s">
        <v>4621</v>
      </c>
      <c r="B122" s="29" t="s">
        <v>4504</v>
      </c>
      <c r="C122" s="29">
        <v>0</v>
      </c>
      <c r="D122" s="29">
        <v>0</v>
      </c>
      <c r="E122" s="29">
        <v>0.1</v>
      </c>
      <c r="F122" s="29">
        <v>0.3</v>
      </c>
      <c r="G122" s="29">
        <v>27.9</v>
      </c>
      <c r="H122" s="29">
        <v>26.9</v>
      </c>
      <c r="I122" s="29">
        <v>43.1</v>
      </c>
      <c r="J122" s="29">
        <v>29.3</v>
      </c>
      <c r="K122" s="29">
        <v>0.8</v>
      </c>
      <c r="L122" s="29">
        <v>0</v>
      </c>
      <c r="M122" s="29">
        <v>0</v>
      </c>
      <c r="N122" s="29">
        <v>128.4</v>
      </c>
    </row>
    <row r="123" spans="1:14">
      <c r="A123" s="29" t="s">
        <v>4622</v>
      </c>
      <c r="B123" s="29">
        <v>0</v>
      </c>
      <c r="C123" s="29">
        <v>0</v>
      </c>
      <c r="D123" s="29">
        <v>0</v>
      </c>
      <c r="E123" s="29">
        <v>0.1</v>
      </c>
      <c r="F123" s="29">
        <v>5</v>
      </c>
      <c r="G123" s="29">
        <v>6.9</v>
      </c>
      <c r="H123" s="29">
        <v>13.4</v>
      </c>
      <c r="I123" s="29">
        <v>6.4</v>
      </c>
      <c r="J123" s="29">
        <v>5.9</v>
      </c>
      <c r="K123" s="29" t="s">
        <v>4504</v>
      </c>
      <c r="L123" s="29">
        <v>0</v>
      </c>
      <c r="M123" s="29">
        <v>0</v>
      </c>
      <c r="N123" s="29">
        <v>37.700000000000003</v>
      </c>
    </row>
    <row r="124" spans="1:14">
      <c r="A124" s="29" t="s">
        <v>4623</v>
      </c>
      <c r="B124" s="29">
        <v>0</v>
      </c>
      <c r="C124" s="29">
        <v>0</v>
      </c>
      <c r="D124" s="29">
        <v>0</v>
      </c>
      <c r="E124" s="29" t="s">
        <v>4504</v>
      </c>
      <c r="F124" s="29">
        <v>3.8</v>
      </c>
      <c r="G124" s="29">
        <v>30.7</v>
      </c>
      <c r="H124" s="29">
        <v>14.6</v>
      </c>
      <c r="I124" s="29">
        <v>16.600000000000001</v>
      </c>
      <c r="J124" s="29">
        <v>16.2</v>
      </c>
      <c r="K124" s="29">
        <v>1</v>
      </c>
      <c r="L124" s="29">
        <v>0</v>
      </c>
      <c r="M124" s="29">
        <v>0</v>
      </c>
      <c r="N124" s="29">
        <v>82.9</v>
      </c>
    </row>
    <row r="125" spans="1:14">
      <c r="A125" s="29" t="s">
        <v>4624</v>
      </c>
      <c r="B125" s="29">
        <v>0</v>
      </c>
      <c r="C125" s="29">
        <v>0</v>
      </c>
      <c r="D125" s="29">
        <v>0</v>
      </c>
      <c r="E125" s="29" t="s">
        <v>4504</v>
      </c>
      <c r="F125" s="29">
        <v>6.4</v>
      </c>
      <c r="G125" s="29">
        <v>15.3</v>
      </c>
      <c r="H125" s="29">
        <v>12.5</v>
      </c>
      <c r="I125" s="29">
        <v>24.1</v>
      </c>
      <c r="J125" s="29">
        <v>25.4</v>
      </c>
      <c r="K125" s="29">
        <v>2.8</v>
      </c>
      <c r="L125" s="29">
        <v>0</v>
      </c>
      <c r="M125" s="29">
        <v>0</v>
      </c>
      <c r="N125" s="29">
        <v>86.5</v>
      </c>
    </row>
    <row r="126" spans="1:14">
      <c r="A126" s="29" t="s">
        <v>4625</v>
      </c>
      <c r="B126" s="29">
        <v>0</v>
      </c>
      <c r="C126" s="29">
        <v>0</v>
      </c>
      <c r="D126" s="29">
        <v>0</v>
      </c>
      <c r="E126" s="29">
        <v>0</v>
      </c>
      <c r="F126" s="29">
        <v>10.6</v>
      </c>
      <c r="G126" s="29">
        <v>21.9</v>
      </c>
      <c r="H126" s="29">
        <v>20.7</v>
      </c>
      <c r="I126" s="29">
        <v>22.7</v>
      </c>
      <c r="J126" s="29">
        <v>4.4000000000000004</v>
      </c>
      <c r="K126" s="29">
        <v>3.1</v>
      </c>
      <c r="L126" s="29">
        <v>0</v>
      </c>
      <c r="M126" s="29">
        <v>0</v>
      </c>
      <c r="N126" s="29">
        <v>83.4</v>
      </c>
    </row>
    <row r="127" spans="1:14">
      <c r="A127" s="29" t="s">
        <v>4626</v>
      </c>
      <c r="B127" s="29">
        <v>0</v>
      </c>
      <c r="C127" s="29">
        <v>0</v>
      </c>
      <c r="D127" s="29">
        <v>0</v>
      </c>
      <c r="E127" s="29" t="s">
        <v>4504</v>
      </c>
      <c r="F127" s="29">
        <v>0.2</v>
      </c>
      <c r="G127" s="29">
        <v>7.1</v>
      </c>
      <c r="H127" s="29">
        <v>13.1</v>
      </c>
      <c r="I127" s="29">
        <v>8.6</v>
      </c>
      <c r="J127" s="29" t="s">
        <v>4627</v>
      </c>
      <c r="K127" s="29">
        <v>3.5</v>
      </c>
      <c r="L127" s="29" t="s">
        <v>4504</v>
      </c>
      <c r="M127" s="29">
        <v>0</v>
      </c>
      <c r="N127" s="29">
        <v>34.299999999999997</v>
      </c>
    </row>
    <row r="128" spans="1:14" ht="15">
      <c r="A128" s="29" t="s">
        <v>4628</v>
      </c>
      <c r="B128" s="29">
        <v>0</v>
      </c>
      <c r="C128" s="29">
        <v>0</v>
      </c>
      <c r="D128" s="29">
        <v>0</v>
      </c>
      <c r="E128" s="29" t="s">
        <v>4504</v>
      </c>
      <c r="F128" s="29">
        <v>4.3</v>
      </c>
      <c r="G128" s="29">
        <v>16.7</v>
      </c>
      <c r="H128" s="29">
        <v>7.6</v>
      </c>
      <c r="I128" s="29">
        <v>30.6</v>
      </c>
      <c r="J128" s="29">
        <v>36.799999999999997</v>
      </c>
      <c r="K128" s="29">
        <v>4.4000000000000004</v>
      </c>
      <c r="L128" s="29">
        <v>0</v>
      </c>
      <c r="M128" s="29">
        <v>0</v>
      </c>
      <c r="N128" s="29">
        <v>100.4</v>
      </c>
    </row>
    <row r="129" spans="1:14" ht="15">
      <c r="A129" s="4" t="s">
        <v>4629</v>
      </c>
      <c r="B129" s="4">
        <v>0</v>
      </c>
      <c r="C129" s="4">
        <v>0</v>
      </c>
      <c r="D129" s="4">
        <v>0</v>
      </c>
      <c r="E129" s="4">
        <v>0</v>
      </c>
      <c r="F129" s="4">
        <v>3</v>
      </c>
      <c r="G129" s="4">
        <v>23.5</v>
      </c>
      <c r="H129" s="4">
        <v>15.2</v>
      </c>
      <c r="I129" s="4">
        <v>12.7</v>
      </c>
      <c r="J129" s="4">
        <v>30.1</v>
      </c>
      <c r="K129" s="4" t="s">
        <v>4630</v>
      </c>
      <c r="L129" s="4" t="s">
        <v>4630</v>
      </c>
      <c r="M129" s="4" t="s">
        <v>4630</v>
      </c>
      <c r="N129" s="4">
        <v>84.5</v>
      </c>
    </row>
    <row r="130" spans="1:14" ht="15">
      <c r="A130" s="40" t="s">
        <v>4631</v>
      </c>
      <c r="B130" s="41">
        <v>0</v>
      </c>
      <c r="C130" s="41">
        <v>0</v>
      </c>
      <c r="D130" s="41">
        <v>0</v>
      </c>
      <c r="E130" s="41" t="s">
        <v>4504</v>
      </c>
      <c r="F130" s="41">
        <v>19.5</v>
      </c>
      <c r="G130" s="41">
        <v>8.6</v>
      </c>
      <c r="H130" s="41">
        <v>41.8</v>
      </c>
      <c r="I130" s="41">
        <v>17.3</v>
      </c>
      <c r="J130" s="41">
        <v>15.2</v>
      </c>
      <c r="K130" s="41">
        <v>1.2</v>
      </c>
      <c r="L130" s="41">
        <v>0</v>
      </c>
      <c r="M130" s="41">
        <v>0</v>
      </c>
      <c r="N130" s="42">
        <v>103.6</v>
      </c>
    </row>
    <row r="131" spans="1:14" ht="15">
      <c r="A131" s="40" t="s">
        <v>4632</v>
      </c>
      <c r="B131" s="41">
        <v>0</v>
      </c>
      <c r="C131" s="41">
        <v>0</v>
      </c>
      <c r="D131" s="41">
        <v>0</v>
      </c>
      <c r="E131" s="41">
        <v>0</v>
      </c>
      <c r="F131" s="41">
        <v>12.5</v>
      </c>
      <c r="G131" s="41">
        <v>12.3</v>
      </c>
      <c r="H131" s="41">
        <v>16.8</v>
      </c>
      <c r="I131" s="41">
        <v>21.4</v>
      </c>
      <c r="J131" s="41">
        <v>6.5</v>
      </c>
      <c r="K131" s="41">
        <v>0.1</v>
      </c>
      <c r="L131" s="41">
        <v>0.1</v>
      </c>
      <c r="M131" s="41">
        <v>0</v>
      </c>
      <c r="N131" s="42">
        <v>69.7</v>
      </c>
    </row>
    <row r="132" spans="1:14" ht="15">
      <c r="A132" s="40" t="s">
        <v>4633</v>
      </c>
      <c r="B132" s="41">
        <v>0</v>
      </c>
      <c r="C132" s="41">
        <v>0</v>
      </c>
      <c r="D132" s="41">
        <v>0</v>
      </c>
      <c r="E132" s="41" t="s">
        <v>4504</v>
      </c>
      <c r="F132" s="41">
        <v>2.7</v>
      </c>
      <c r="G132" s="41">
        <v>8.1999999999999993</v>
      </c>
      <c r="H132" s="41">
        <v>23.6</v>
      </c>
      <c r="I132" s="41">
        <v>23.7</v>
      </c>
      <c r="J132" s="41">
        <v>1.4</v>
      </c>
      <c r="K132" s="41">
        <v>3.6</v>
      </c>
      <c r="L132" s="41" t="s">
        <v>4504</v>
      </c>
      <c r="M132" s="41">
        <v>0</v>
      </c>
      <c r="N132" s="42">
        <v>63.1</v>
      </c>
    </row>
    <row r="133" spans="1:14" ht="15">
      <c r="A133" s="40" t="s">
        <v>4634</v>
      </c>
      <c r="B133" s="41">
        <v>0</v>
      </c>
      <c r="C133" s="41">
        <v>0</v>
      </c>
      <c r="D133" s="41">
        <v>0</v>
      </c>
      <c r="E133" s="41">
        <v>0</v>
      </c>
      <c r="F133" s="41">
        <v>4</v>
      </c>
      <c r="G133" s="41">
        <v>11</v>
      </c>
      <c r="H133" s="41">
        <v>16.100000000000001</v>
      </c>
      <c r="I133" s="41">
        <v>25.6</v>
      </c>
      <c r="J133" s="41">
        <v>9.8000000000000007</v>
      </c>
      <c r="K133" s="41">
        <v>4.2</v>
      </c>
      <c r="L133" s="41">
        <v>0</v>
      </c>
      <c r="M133" s="41">
        <v>0</v>
      </c>
      <c r="N133" s="42">
        <v>70.7</v>
      </c>
    </row>
    <row r="134" spans="1:14" ht="15">
      <c r="A134" s="40" t="s">
        <v>4635</v>
      </c>
      <c r="B134" s="41">
        <v>0</v>
      </c>
      <c r="C134" s="41">
        <v>0</v>
      </c>
      <c r="D134" s="41">
        <v>0</v>
      </c>
      <c r="E134" s="41">
        <v>0</v>
      </c>
      <c r="F134" s="41">
        <v>3</v>
      </c>
      <c r="G134" s="41">
        <v>14.4</v>
      </c>
      <c r="H134" s="41">
        <v>19.899999999999999</v>
      </c>
      <c r="I134" s="41">
        <v>12.6</v>
      </c>
      <c r="J134" s="41"/>
      <c r="K134" s="41"/>
      <c r="L134" s="41"/>
      <c r="M134" s="41"/>
      <c r="N134" s="42">
        <v>49.9</v>
      </c>
    </row>
    <row r="135" spans="1:14" ht="15">
      <c r="A135" s="5" t="s">
        <v>4636</v>
      </c>
      <c r="B135" s="6" t="s">
        <v>4504</v>
      </c>
      <c r="C135" s="6" t="s">
        <v>4504</v>
      </c>
      <c r="D135" s="6">
        <v>0</v>
      </c>
      <c r="E135" s="6">
        <v>0.3</v>
      </c>
      <c r="F135" s="6">
        <v>6.2</v>
      </c>
      <c r="G135" s="6">
        <v>15.6</v>
      </c>
      <c r="H135" s="6">
        <v>17.3</v>
      </c>
      <c r="I135" s="6">
        <v>16.100000000000001</v>
      </c>
      <c r="J135" s="6">
        <v>13.4</v>
      </c>
      <c r="K135" s="6">
        <v>4</v>
      </c>
      <c r="L135" s="6">
        <v>0.1</v>
      </c>
      <c r="M135" s="6" t="s">
        <v>4504</v>
      </c>
      <c r="N135" s="7">
        <v>72.7</v>
      </c>
    </row>
    <row r="136" spans="1:14">
      <c r="A136" s="11" t="s">
        <v>4637</v>
      </c>
      <c r="B136" s="29" t="s">
        <v>4638</v>
      </c>
      <c r="C136" s="29" t="s">
        <v>4639</v>
      </c>
      <c r="D136" s="29" t="s">
        <v>4640</v>
      </c>
      <c r="E136" s="29" t="s">
        <v>4641</v>
      </c>
      <c r="F136" s="29" t="s">
        <v>4642</v>
      </c>
      <c r="G136" s="29" t="s">
        <v>4643</v>
      </c>
      <c r="H136" s="29" t="s">
        <v>4644</v>
      </c>
      <c r="I136" s="29" t="s">
        <v>4645</v>
      </c>
      <c r="J136" s="29" t="s">
        <v>4646</v>
      </c>
      <c r="K136" s="29" t="s">
        <v>4647</v>
      </c>
      <c r="L136" s="29" t="s">
        <v>4648</v>
      </c>
      <c r="M136" s="29" t="s">
        <v>4649</v>
      </c>
      <c r="N136" s="8" t="s">
        <v>4650</v>
      </c>
    </row>
    <row r="137" spans="1:14" ht="15" thickBot="1">
      <c r="A137" s="12" t="s">
        <v>4651</v>
      </c>
      <c r="B137" s="9"/>
      <c r="C137" s="9"/>
      <c r="D137" s="9"/>
      <c r="E137" s="9"/>
      <c r="F137" s="9" t="s">
        <v>4649</v>
      </c>
      <c r="G137" s="9" t="s">
        <v>4652</v>
      </c>
      <c r="H137" s="9" t="s">
        <v>4653</v>
      </c>
      <c r="I137" s="9" t="s">
        <v>4654</v>
      </c>
      <c r="J137" s="9" t="s">
        <v>4655</v>
      </c>
      <c r="K137" s="9"/>
      <c r="L137" s="9"/>
      <c r="M137" s="9"/>
      <c r="N137" s="10" t="s">
        <v>4656</v>
      </c>
    </row>
    <row r="140" spans="1:14">
      <c r="L140" t="s">
        <v>4657</v>
      </c>
    </row>
    <row r="141" spans="1:14" ht="15" thickBot="1">
      <c r="A141" t="s">
        <v>4658</v>
      </c>
      <c r="H141" t="s">
        <v>4659</v>
      </c>
      <c r="L141" s="43" t="s">
        <v>4660</v>
      </c>
    </row>
    <row r="142" spans="1:14" ht="31.9" thickBot="1">
      <c r="A142" s="13" t="s">
        <v>4661</v>
      </c>
      <c r="B142" s="14" t="s">
        <v>4662</v>
      </c>
      <c r="C142" s="14" t="s">
        <v>4663</v>
      </c>
      <c r="D142" s="14" t="s">
        <v>4664</v>
      </c>
      <c r="H142" s="13" t="s">
        <v>4665</v>
      </c>
      <c r="I142" s="14" t="s">
        <v>4663</v>
      </c>
      <c r="J142" s="14" t="s">
        <v>4666</v>
      </c>
    </row>
    <row r="143" spans="1:14" ht="16.5">
      <c r="A143" s="15">
        <v>1</v>
      </c>
      <c r="B143" s="16" t="s">
        <v>4667</v>
      </c>
      <c r="C143" s="17" t="s">
        <v>4668</v>
      </c>
      <c r="D143" s="18">
        <v>40180</v>
      </c>
      <c r="F143" s="34"/>
      <c r="H143" s="15" t="s">
        <v>4494</v>
      </c>
      <c r="I143" s="19">
        <v>40212</v>
      </c>
      <c r="J143" s="16" t="s">
        <v>4667</v>
      </c>
    </row>
    <row r="144" spans="1:14" ht="32.25">
      <c r="A144" s="15">
        <v>2</v>
      </c>
      <c r="B144" s="16" t="s">
        <v>4669</v>
      </c>
      <c r="C144" s="16" t="s">
        <v>4670</v>
      </c>
      <c r="D144" s="18">
        <v>42808</v>
      </c>
      <c r="H144" s="15" t="s">
        <v>4495</v>
      </c>
      <c r="I144" s="16" t="s">
        <v>4671</v>
      </c>
      <c r="J144" s="16" t="s">
        <v>4672</v>
      </c>
    </row>
    <row r="145" spans="1:10" ht="32.25">
      <c r="A145" s="15">
        <v>3</v>
      </c>
      <c r="B145" s="16" t="s">
        <v>4673</v>
      </c>
      <c r="C145" s="16" t="s">
        <v>4674</v>
      </c>
      <c r="D145" s="18">
        <v>25562</v>
      </c>
      <c r="H145" s="15" t="s">
        <v>4496</v>
      </c>
      <c r="I145" s="16" t="s">
        <v>4675</v>
      </c>
      <c r="J145" s="16" t="s">
        <v>4669</v>
      </c>
    </row>
    <row r="146" spans="1:10" ht="16.5">
      <c r="A146" s="15">
        <v>4</v>
      </c>
      <c r="B146" s="16" t="s">
        <v>4676</v>
      </c>
      <c r="C146" s="17" t="s">
        <v>4677</v>
      </c>
      <c r="D146" s="18">
        <v>40608</v>
      </c>
      <c r="H146" s="15" t="s">
        <v>4497</v>
      </c>
      <c r="I146" s="16" t="s">
        <v>4678</v>
      </c>
      <c r="J146" s="16" t="s">
        <v>4679</v>
      </c>
    </row>
    <row r="147" spans="1:10" ht="16.5">
      <c r="A147" s="15">
        <v>5</v>
      </c>
      <c r="B147" s="16" t="s">
        <v>4672</v>
      </c>
      <c r="C147" s="16" t="s">
        <v>4670</v>
      </c>
      <c r="D147" s="18">
        <v>39127</v>
      </c>
      <c r="H147" s="15" t="s">
        <v>4498</v>
      </c>
      <c r="I147" s="18">
        <v>24351</v>
      </c>
      <c r="J147" s="16" t="s">
        <v>4680</v>
      </c>
    </row>
    <row r="148" spans="1:10" ht="16.5">
      <c r="A148" s="15">
        <v>6</v>
      </c>
      <c r="B148" s="16" t="s">
        <v>4681</v>
      </c>
      <c r="C148" s="16" t="s">
        <v>4682</v>
      </c>
      <c r="D148" s="18">
        <v>12432</v>
      </c>
      <c r="H148" s="15" t="s">
        <v>4491</v>
      </c>
      <c r="I148" s="16" t="s">
        <v>4683</v>
      </c>
      <c r="J148" s="16" t="s">
        <v>4684</v>
      </c>
    </row>
    <row r="149" spans="1:10" ht="16.5">
      <c r="A149" s="15">
        <v>7</v>
      </c>
      <c r="B149" s="16" t="s">
        <v>4685</v>
      </c>
      <c r="C149" s="17" t="s">
        <v>4686</v>
      </c>
      <c r="D149" s="18">
        <v>36955</v>
      </c>
      <c r="H149" s="15" t="s">
        <v>4492</v>
      </c>
      <c r="I149" s="16" t="s">
        <v>4687</v>
      </c>
      <c r="J149" s="16" t="s">
        <v>4688</v>
      </c>
    </row>
    <row r="150" spans="1:10" ht="16.5">
      <c r="A150" s="15">
        <v>8</v>
      </c>
      <c r="B150" s="16" t="s">
        <v>4689</v>
      </c>
      <c r="C150" s="16" t="s">
        <v>4682</v>
      </c>
      <c r="D150" s="18">
        <v>34041</v>
      </c>
      <c r="H150" s="15" t="s">
        <v>4493</v>
      </c>
      <c r="I150" s="16" t="s">
        <v>4690</v>
      </c>
      <c r="J150" s="16" t="s">
        <v>4673</v>
      </c>
    </row>
    <row r="151" spans="1:10" ht="16.5">
      <c r="A151" s="15">
        <v>9</v>
      </c>
      <c r="B151" s="16" t="s">
        <v>4688</v>
      </c>
      <c r="C151" s="16">
        <v>25</v>
      </c>
      <c r="D151" s="18">
        <v>330</v>
      </c>
    </row>
    <row r="152" spans="1:10" ht="16.5">
      <c r="A152" s="15">
        <v>10</v>
      </c>
      <c r="B152" s="16" t="s">
        <v>4691</v>
      </c>
      <c r="C152" s="16" t="s">
        <v>4692</v>
      </c>
      <c r="D152" s="18">
        <v>31437</v>
      </c>
    </row>
    <row r="153" spans="1:10" ht="16.5">
      <c r="A153" s="15">
        <v>11</v>
      </c>
      <c r="B153" s="16" t="s">
        <v>4693</v>
      </c>
      <c r="C153" s="16" t="s">
        <v>4694</v>
      </c>
      <c r="D153" s="18">
        <v>13590</v>
      </c>
    </row>
    <row r="154" spans="1:10" ht="16.5">
      <c r="A154" s="15">
        <v>12</v>
      </c>
      <c r="B154" s="16" t="s">
        <v>4695</v>
      </c>
      <c r="C154" s="16" t="s">
        <v>4696</v>
      </c>
      <c r="D154" s="18">
        <v>37969</v>
      </c>
    </row>
    <row r="155" spans="1:10" ht="16.5">
      <c r="A155" s="15">
        <v>13</v>
      </c>
      <c r="B155" s="16" t="s">
        <v>4697</v>
      </c>
      <c r="C155" s="17" t="s">
        <v>4698</v>
      </c>
      <c r="D155" s="18">
        <v>41710</v>
      </c>
    </row>
    <row r="156" spans="1:10" ht="16.5">
      <c r="A156" s="15">
        <v>14</v>
      </c>
      <c r="B156" s="16" t="s">
        <v>4699</v>
      </c>
      <c r="C156" s="17" t="s">
        <v>4700</v>
      </c>
      <c r="D156" s="18">
        <v>43484</v>
      </c>
    </row>
    <row r="157" spans="1:10" ht="16.5">
      <c r="A157" s="15">
        <v>15</v>
      </c>
      <c r="B157" s="16" t="s">
        <v>4701</v>
      </c>
      <c r="C157" s="17" t="s">
        <v>4677</v>
      </c>
      <c r="D157" s="18">
        <v>37961</v>
      </c>
    </row>
    <row r="158" spans="1:10" ht="16.5">
      <c r="A158" s="15">
        <v>16</v>
      </c>
      <c r="B158" s="16" t="s">
        <v>4702</v>
      </c>
      <c r="C158" s="17" t="s">
        <v>4703</v>
      </c>
      <c r="D158" s="18">
        <v>37624</v>
      </c>
    </row>
    <row r="159" spans="1:10" ht="16.5">
      <c r="A159" s="15">
        <v>17</v>
      </c>
      <c r="B159" s="16" t="s">
        <v>4702</v>
      </c>
      <c r="C159" s="17" t="s">
        <v>4704</v>
      </c>
      <c r="D159" s="18">
        <v>34734</v>
      </c>
    </row>
    <row r="160" spans="1:10" ht="16.5">
      <c r="A160" s="15">
        <v>18</v>
      </c>
      <c r="B160" s="16" t="s">
        <v>4705</v>
      </c>
      <c r="C160" s="17" t="s">
        <v>4703</v>
      </c>
      <c r="D160" s="18">
        <v>34396</v>
      </c>
    </row>
    <row r="161" spans="1:4" ht="16.5">
      <c r="A161" s="15">
        <v>19</v>
      </c>
      <c r="B161" s="16" t="s">
        <v>4706</v>
      </c>
      <c r="C161" s="16" t="s">
        <v>4707</v>
      </c>
      <c r="D161" s="18">
        <v>39484</v>
      </c>
    </row>
    <row r="162" spans="1:4" ht="16.5">
      <c r="A162" s="15">
        <v>20</v>
      </c>
      <c r="B162" s="16" t="s">
        <v>4708</v>
      </c>
      <c r="C162" s="16" t="s">
        <v>4709</v>
      </c>
      <c r="D162" s="18">
        <v>24163</v>
      </c>
    </row>
  </sheetData>
  <mergeCells count="2">
    <mergeCell ref="A1:N1"/>
    <mergeCell ref="A2:N2"/>
  </mergeCells>
  <hyperlinks>
    <hyperlink ref="L141" r:id="rId1" xr:uid="{2E76640F-8F70-433C-B522-0F299618974B}"/>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217"/>
  <sheetViews>
    <sheetView workbookViewId="0">
      <selection activeCell="E407" sqref="E407"/>
    </sheetView>
  </sheetViews>
  <sheetFormatPr defaultRowHeight="14.45"/>
  <cols>
    <col min="1" max="1" width="12.140625" bestFit="1" customWidth="1"/>
    <col min="2" max="2" width="17.42578125" bestFit="1" customWidth="1"/>
    <col min="9" max="10" width="10.7109375" bestFit="1" customWidth="1"/>
  </cols>
  <sheetData>
    <row r="1" spans="1:12">
      <c r="A1" s="31" t="s">
        <v>4710</v>
      </c>
      <c r="B1" s="31" t="s">
        <v>4711</v>
      </c>
      <c r="C1" s="31" t="s">
        <v>1152</v>
      </c>
      <c r="D1" s="31" t="s">
        <v>4712</v>
      </c>
      <c r="E1" s="31" t="s">
        <v>4713</v>
      </c>
      <c r="F1" s="31" t="s">
        <v>4714</v>
      </c>
      <c r="G1" s="31" t="s">
        <v>4715</v>
      </c>
      <c r="H1" s="31" t="s">
        <v>4716</v>
      </c>
      <c r="I1" s="31" t="s">
        <v>4717</v>
      </c>
      <c r="J1" s="31" t="s">
        <v>4718</v>
      </c>
      <c r="K1" s="31" t="s">
        <v>4719</v>
      </c>
      <c r="L1" s="31"/>
    </row>
    <row r="2" spans="1:12" ht="15">
      <c r="A2" s="32">
        <v>20230404</v>
      </c>
      <c r="B2" s="44" t="s">
        <v>921</v>
      </c>
      <c r="C2" s="32">
        <v>100</v>
      </c>
      <c r="D2" s="32">
        <v>0</v>
      </c>
      <c r="E2" s="32">
        <v>0</v>
      </c>
      <c r="F2" s="32">
        <v>0</v>
      </c>
      <c r="G2" s="32">
        <v>0</v>
      </c>
      <c r="H2" s="32">
        <v>0</v>
      </c>
      <c r="I2" s="33">
        <v>45020</v>
      </c>
      <c r="J2" s="33">
        <v>45026</v>
      </c>
      <c r="K2" s="31"/>
      <c r="L2" s="31"/>
    </row>
    <row r="3" spans="1:12" ht="15">
      <c r="A3" s="32">
        <v>20230328</v>
      </c>
      <c r="B3" s="44" t="s">
        <v>921</v>
      </c>
      <c r="C3" s="32">
        <v>100</v>
      </c>
      <c r="D3" s="32">
        <v>0</v>
      </c>
      <c r="E3" s="32">
        <v>0</v>
      </c>
      <c r="F3" s="32">
        <v>0</v>
      </c>
      <c r="G3" s="32">
        <v>0</v>
      </c>
      <c r="H3" s="32">
        <v>0</v>
      </c>
      <c r="I3" s="33">
        <v>45013</v>
      </c>
      <c r="J3" s="33">
        <v>45019</v>
      </c>
      <c r="K3" s="31"/>
      <c r="L3" s="31"/>
    </row>
    <row r="4" spans="1:12" ht="15">
      <c r="A4" s="32">
        <v>20230321</v>
      </c>
      <c r="B4" s="44" t="s">
        <v>921</v>
      </c>
      <c r="C4" s="32">
        <v>100</v>
      </c>
      <c r="D4" s="32">
        <v>0</v>
      </c>
      <c r="E4" s="32">
        <v>0</v>
      </c>
      <c r="F4" s="32">
        <v>0</v>
      </c>
      <c r="G4" s="32">
        <v>0</v>
      </c>
      <c r="H4" s="32">
        <v>0</v>
      </c>
      <c r="I4" s="33">
        <v>45006</v>
      </c>
      <c r="J4" s="33">
        <v>45012</v>
      </c>
      <c r="K4" s="31"/>
      <c r="L4" s="31"/>
    </row>
    <row r="5" spans="1:12" ht="15">
      <c r="A5" s="32">
        <v>20230314</v>
      </c>
      <c r="B5" s="44" t="s">
        <v>921</v>
      </c>
      <c r="C5" s="32">
        <v>100</v>
      </c>
      <c r="D5" s="32">
        <v>0</v>
      </c>
      <c r="E5" s="32">
        <v>0</v>
      </c>
      <c r="F5" s="32">
        <v>0</v>
      </c>
      <c r="G5" s="32">
        <v>0</v>
      </c>
      <c r="H5" s="32">
        <v>0</v>
      </c>
      <c r="I5" s="33">
        <v>44999</v>
      </c>
      <c r="J5" s="33">
        <v>45005</v>
      </c>
      <c r="K5" s="31"/>
      <c r="L5" s="31"/>
    </row>
    <row r="6" spans="1:12" ht="15">
      <c r="A6" s="32">
        <v>20230307</v>
      </c>
      <c r="B6" s="44" t="s">
        <v>921</v>
      </c>
      <c r="C6" s="32">
        <v>100</v>
      </c>
      <c r="D6" s="32">
        <v>0</v>
      </c>
      <c r="E6" s="32">
        <v>0</v>
      </c>
      <c r="F6" s="32">
        <v>0</v>
      </c>
      <c r="G6" s="32">
        <v>0</v>
      </c>
      <c r="H6" s="32">
        <v>0</v>
      </c>
      <c r="I6" s="33">
        <v>44992</v>
      </c>
      <c r="J6" s="33">
        <v>44998</v>
      </c>
      <c r="K6" s="31"/>
      <c r="L6" s="31"/>
    </row>
    <row r="7" spans="1:12" ht="15">
      <c r="A7" s="32">
        <v>20230228</v>
      </c>
      <c r="B7" s="44" t="s">
        <v>921</v>
      </c>
      <c r="C7" s="32">
        <v>100</v>
      </c>
      <c r="D7" s="32">
        <v>0</v>
      </c>
      <c r="E7" s="32">
        <v>0</v>
      </c>
      <c r="F7" s="32">
        <v>0</v>
      </c>
      <c r="G7" s="32">
        <v>0</v>
      </c>
      <c r="H7" s="32">
        <v>0</v>
      </c>
      <c r="I7" s="33">
        <v>44985</v>
      </c>
      <c r="J7" s="33">
        <v>44991</v>
      </c>
      <c r="K7" s="31"/>
      <c r="L7" s="31"/>
    </row>
    <row r="8" spans="1:12" ht="15">
      <c r="A8" s="32">
        <v>20230221</v>
      </c>
      <c r="B8" s="44" t="s">
        <v>921</v>
      </c>
      <c r="C8" s="32">
        <v>100</v>
      </c>
      <c r="D8" s="32">
        <v>0</v>
      </c>
      <c r="E8" s="32">
        <v>0</v>
      </c>
      <c r="F8" s="32">
        <v>0</v>
      </c>
      <c r="G8" s="32">
        <v>0</v>
      </c>
      <c r="H8" s="32">
        <v>0</v>
      </c>
      <c r="I8" s="33">
        <v>44978</v>
      </c>
      <c r="J8" s="33">
        <v>44984</v>
      </c>
      <c r="K8" s="31"/>
      <c r="L8" s="31"/>
    </row>
    <row r="9" spans="1:12" ht="15">
      <c r="A9" s="32">
        <v>20230214</v>
      </c>
      <c r="B9" s="44" t="s">
        <v>921</v>
      </c>
      <c r="C9" s="32">
        <v>100</v>
      </c>
      <c r="D9" s="32">
        <v>0</v>
      </c>
      <c r="E9" s="32">
        <v>0</v>
      </c>
      <c r="F9" s="32">
        <v>0</v>
      </c>
      <c r="G9" s="32">
        <v>0</v>
      </c>
      <c r="H9" s="32">
        <v>0</v>
      </c>
      <c r="I9" s="33">
        <v>44971</v>
      </c>
      <c r="J9" s="33">
        <v>44977</v>
      </c>
      <c r="K9" s="31"/>
      <c r="L9" s="31"/>
    </row>
    <row r="10" spans="1:12" ht="15">
      <c r="A10" s="32">
        <v>20230207</v>
      </c>
      <c r="B10" s="44" t="s">
        <v>921</v>
      </c>
      <c r="C10" s="32">
        <v>100</v>
      </c>
      <c r="D10" s="32">
        <v>0</v>
      </c>
      <c r="E10" s="32">
        <v>0</v>
      </c>
      <c r="F10" s="32">
        <v>0</v>
      </c>
      <c r="G10" s="32">
        <v>0</v>
      </c>
      <c r="H10" s="32">
        <v>0</v>
      </c>
      <c r="I10" s="33">
        <v>44964</v>
      </c>
      <c r="J10" s="33">
        <v>44970</v>
      </c>
      <c r="K10" s="31"/>
      <c r="L10" s="31"/>
    </row>
    <row r="11" spans="1:12" ht="15">
      <c r="A11" s="32">
        <v>20230131</v>
      </c>
      <c r="B11" s="44" t="s">
        <v>921</v>
      </c>
      <c r="C11" s="32">
        <v>100</v>
      </c>
      <c r="D11" s="32">
        <v>0</v>
      </c>
      <c r="E11" s="32">
        <v>0</v>
      </c>
      <c r="F11" s="32">
        <v>0</v>
      </c>
      <c r="G11" s="32">
        <v>0</v>
      </c>
      <c r="H11" s="32">
        <v>0</v>
      </c>
      <c r="I11" s="33">
        <v>44957</v>
      </c>
      <c r="J11" s="33">
        <v>44963</v>
      </c>
      <c r="K11" s="31"/>
      <c r="L11" s="31"/>
    </row>
    <row r="12" spans="1:12" ht="15">
      <c r="A12" s="32">
        <v>20230124</v>
      </c>
      <c r="B12" s="44" t="s">
        <v>921</v>
      </c>
      <c r="C12" s="32">
        <v>100</v>
      </c>
      <c r="D12" s="32">
        <v>0</v>
      </c>
      <c r="E12" s="32">
        <v>0</v>
      </c>
      <c r="F12" s="32">
        <v>0</v>
      </c>
      <c r="G12" s="32">
        <v>0</v>
      </c>
      <c r="H12" s="32">
        <v>0</v>
      </c>
      <c r="I12" s="33">
        <v>44950</v>
      </c>
      <c r="J12" s="33">
        <v>44956</v>
      </c>
      <c r="K12" s="31"/>
      <c r="L12" s="31"/>
    </row>
    <row r="13" spans="1:12" ht="15">
      <c r="A13" s="32">
        <v>20230117</v>
      </c>
      <c r="B13" s="44" t="s">
        <v>921</v>
      </c>
      <c r="C13" s="32">
        <v>100</v>
      </c>
      <c r="D13" s="32">
        <v>0</v>
      </c>
      <c r="E13" s="32">
        <v>0</v>
      </c>
      <c r="F13" s="32">
        <v>0</v>
      </c>
      <c r="G13" s="32">
        <v>0</v>
      </c>
      <c r="H13" s="32">
        <v>0</v>
      </c>
      <c r="I13" s="33">
        <v>44943</v>
      </c>
      <c r="J13" s="33">
        <v>44949</v>
      </c>
      <c r="K13" s="31"/>
      <c r="L13" s="31"/>
    </row>
    <row r="14" spans="1:12" ht="15">
      <c r="A14" s="32">
        <v>20230110</v>
      </c>
      <c r="B14" s="44" t="s">
        <v>921</v>
      </c>
      <c r="C14" s="32">
        <v>88.22</v>
      </c>
      <c r="D14" s="32">
        <v>11.78</v>
      </c>
      <c r="E14" s="32">
        <v>0</v>
      </c>
      <c r="F14" s="32">
        <v>0</v>
      </c>
      <c r="G14" s="32">
        <v>0</v>
      </c>
      <c r="H14" s="32">
        <v>0</v>
      </c>
      <c r="I14" s="33">
        <v>44936</v>
      </c>
      <c r="J14" s="33">
        <v>44942</v>
      </c>
      <c r="K14" s="31"/>
      <c r="L14" s="31"/>
    </row>
    <row r="15" spans="1:12" ht="15">
      <c r="A15" s="32">
        <v>20230103</v>
      </c>
      <c r="B15" s="44" t="s">
        <v>921</v>
      </c>
      <c r="C15" s="32">
        <v>74.7</v>
      </c>
      <c r="D15" s="32">
        <v>25.3</v>
      </c>
      <c r="E15" s="32">
        <v>0</v>
      </c>
      <c r="F15" s="32">
        <v>0</v>
      </c>
      <c r="G15" s="32">
        <v>0</v>
      </c>
      <c r="H15" s="32">
        <v>0</v>
      </c>
      <c r="I15" s="33">
        <v>44929</v>
      </c>
      <c r="J15" s="33">
        <v>44935</v>
      </c>
      <c r="K15" s="31"/>
      <c r="L15" s="31"/>
    </row>
    <row r="16" spans="1:12" ht="15">
      <c r="A16" s="32">
        <v>20221227</v>
      </c>
      <c r="B16" s="44" t="s">
        <v>921</v>
      </c>
      <c r="C16" s="32">
        <v>74.7</v>
      </c>
      <c r="D16" s="32">
        <v>25.3</v>
      </c>
      <c r="E16" s="32">
        <v>0</v>
      </c>
      <c r="F16" s="32">
        <v>0</v>
      </c>
      <c r="G16" s="32">
        <v>0</v>
      </c>
      <c r="H16" s="32">
        <v>0</v>
      </c>
      <c r="I16" s="33">
        <v>44922</v>
      </c>
      <c r="J16" s="33">
        <v>44928</v>
      </c>
      <c r="K16" s="31"/>
      <c r="L16" s="31"/>
    </row>
    <row r="17" spans="1:12" ht="15">
      <c r="A17" s="32">
        <v>20221220</v>
      </c>
      <c r="B17" s="44" t="s">
        <v>921</v>
      </c>
      <c r="C17" s="32">
        <v>74.7</v>
      </c>
      <c r="D17" s="32">
        <v>25.3</v>
      </c>
      <c r="E17" s="32">
        <v>0</v>
      </c>
      <c r="F17" s="32">
        <v>0</v>
      </c>
      <c r="G17" s="32">
        <v>0</v>
      </c>
      <c r="H17" s="32">
        <v>0</v>
      </c>
      <c r="I17" s="33">
        <v>44915</v>
      </c>
      <c r="J17" s="33">
        <v>44921</v>
      </c>
      <c r="K17" s="31"/>
      <c r="L17" s="31"/>
    </row>
    <row r="18" spans="1:12" ht="15">
      <c r="A18" s="32">
        <v>20221213</v>
      </c>
      <c r="B18" s="44" t="s">
        <v>921</v>
      </c>
      <c r="C18" s="32">
        <v>74.7</v>
      </c>
      <c r="D18" s="32">
        <v>25.3</v>
      </c>
      <c r="E18" s="32">
        <v>0</v>
      </c>
      <c r="F18" s="32">
        <v>0</v>
      </c>
      <c r="G18" s="32">
        <v>0</v>
      </c>
      <c r="H18" s="32">
        <v>0</v>
      </c>
      <c r="I18" s="33">
        <v>44908</v>
      </c>
      <c r="J18" s="33">
        <v>44914</v>
      </c>
      <c r="K18" s="31"/>
      <c r="L18" s="31"/>
    </row>
    <row r="19" spans="1:12" ht="15">
      <c r="A19" s="32">
        <v>20221206</v>
      </c>
      <c r="B19" s="44" t="s">
        <v>921</v>
      </c>
      <c r="C19" s="32">
        <v>74.7</v>
      </c>
      <c r="D19" s="32">
        <v>25.3</v>
      </c>
      <c r="E19" s="32">
        <v>0</v>
      </c>
      <c r="F19" s="32">
        <v>0</v>
      </c>
      <c r="G19" s="32">
        <v>0</v>
      </c>
      <c r="H19" s="32">
        <v>0</v>
      </c>
      <c r="I19" s="33">
        <v>44901</v>
      </c>
      <c r="J19" s="33">
        <v>44907</v>
      </c>
      <c r="K19" s="31"/>
      <c r="L19" s="31"/>
    </row>
    <row r="20" spans="1:12" ht="15">
      <c r="A20" s="32">
        <v>20221129</v>
      </c>
      <c r="B20" s="44" t="s">
        <v>921</v>
      </c>
      <c r="C20" s="32">
        <v>74.7</v>
      </c>
      <c r="D20" s="32">
        <v>25.3</v>
      </c>
      <c r="E20" s="32">
        <v>0</v>
      </c>
      <c r="F20" s="32">
        <v>0</v>
      </c>
      <c r="G20" s="32">
        <v>0</v>
      </c>
      <c r="H20" s="32">
        <v>0</v>
      </c>
      <c r="I20" s="33">
        <v>44894</v>
      </c>
      <c r="J20" s="33">
        <v>44900</v>
      </c>
      <c r="K20" s="31"/>
      <c r="L20" s="31"/>
    </row>
    <row r="21" spans="1:12" ht="15">
      <c r="A21" s="32">
        <v>20221122</v>
      </c>
      <c r="B21" s="44" t="s">
        <v>921</v>
      </c>
      <c r="C21" s="32">
        <v>74.87</v>
      </c>
      <c r="D21" s="32">
        <v>25.13</v>
      </c>
      <c r="E21" s="32">
        <v>0</v>
      </c>
      <c r="F21" s="32">
        <v>0</v>
      </c>
      <c r="G21" s="32">
        <v>0</v>
      </c>
      <c r="H21" s="32">
        <v>0</v>
      </c>
      <c r="I21" s="33">
        <v>44887</v>
      </c>
      <c r="J21" s="33">
        <v>44893</v>
      </c>
      <c r="K21" s="31"/>
      <c r="L21" s="31"/>
    </row>
    <row r="22" spans="1:12" ht="15">
      <c r="A22" s="32">
        <v>20221115</v>
      </c>
      <c r="B22" s="44" t="s">
        <v>921</v>
      </c>
      <c r="C22" s="32">
        <v>74.900000000000006</v>
      </c>
      <c r="D22" s="32">
        <v>25.1</v>
      </c>
      <c r="E22" s="32">
        <v>0</v>
      </c>
      <c r="F22" s="32">
        <v>0</v>
      </c>
      <c r="G22" s="32">
        <v>0</v>
      </c>
      <c r="H22" s="32">
        <v>0</v>
      </c>
      <c r="I22" s="33">
        <v>44880</v>
      </c>
      <c r="J22" s="33">
        <v>44886</v>
      </c>
      <c r="K22" s="31"/>
      <c r="L22" s="31"/>
    </row>
    <row r="23" spans="1:12" ht="15">
      <c r="A23" s="32">
        <v>20221108</v>
      </c>
      <c r="B23" s="44" t="s">
        <v>921</v>
      </c>
      <c r="C23" s="32">
        <v>74.790000000000006</v>
      </c>
      <c r="D23" s="32">
        <v>25.21</v>
      </c>
      <c r="E23" s="32">
        <v>0.01</v>
      </c>
      <c r="F23" s="32">
        <v>0</v>
      </c>
      <c r="G23" s="32">
        <v>0</v>
      </c>
      <c r="H23" s="32">
        <v>0</v>
      </c>
      <c r="I23" s="33">
        <v>44873</v>
      </c>
      <c r="J23" s="33">
        <v>44879</v>
      </c>
      <c r="K23" s="31"/>
      <c r="L23" s="31"/>
    </row>
    <row r="24" spans="1:12" ht="15">
      <c r="A24" s="32">
        <v>20221101</v>
      </c>
      <c r="B24" s="44" t="s">
        <v>921</v>
      </c>
      <c r="C24" s="32">
        <v>74.790000000000006</v>
      </c>
      <c r="D24" s="32">
        <v>25.21</v>
      </c>
      <c r="E24" s="32">
        <v>0.01</v>
      </c>
      <c r="F24" s="32">
        <v>0</v>
      </c>
      <c r="G24" s="32">
        <v>0</v>
      </c>
      <c r="H24" s="32">
        <v>0</v>
      </c>
      <c r="I24" s="33">
        <v>44866</v>
      </c>
      <c r="J24" s="33">
        <v>44872</v>
      </c>
      <c r="K24" s="31"/>
      <c r="L24" s="31"/>
    </row>
    <row r="25" spans="1:12" ht="15">
      <c r="A25" s="32">
        <v>20221025</v>
      </c>
      <c r="B25" s="44" t="s">
        <v>921</v>
      </c>
      <c r="C25" s="32">
        <v>74.23</v>
      </c>
      <c r="D25" s="32">
        <v>25.77</v>
      </c>
      <c r="E25" s="32">
        <v>0.01</v>
      </c>
      <c r="F25" s="32">
        <v>0</v>
      </c>
      <c r="G25" s="32">
        <v>0</v>
      </c>
      <c r="H25" s="32">
        <v>0</v>
      </c>
      <c r="I25" s="33">
        <v>44859</v>
      </c>
      <c r="J25" s="33">
        <v>44865</v>
      </c>
      <c r="K25" s="31"/>
      <c r="L25" s="31"/>
    </row>
    <row r="26" spans="1:12" ht="15">
      <c r="A26" s="32">
        <v>20221018</v>
      </c>
      <c r="B26" s="44" t="s">
        <v>921</v>
      </c>
      <c r="C26" s="32">
        <v>74.23</v>
      </c>
      <c r="D26" s="32">
        <v>25.77</v>
      </c>
      <c r="E26" s="32">
        <v>0.01</v>
      </c>
      <c r="F26" s="32">
        <v>0</v>
      </c>
      <c r="G26" s="32">
        <v>0</v>
      </c>
      <c r="H26" s="32">
        <v>0</v>
      </c>
      <c r="I26" s="33">
        <v>44852</v>
      </c>
      <c r="J26" s="33">
        <v>44858</v>
      </c>
      <c r="K26" s="31"/>
      <c r="L26" s="31"/>
    </row>
    <row r="27" spans="1:12" ht="15">
      <c r="A27" s="32">
        <v>20221011</v>
      </c>
      <c r="B27" s="44" t="s">
        <v>921</v>
      </c>
      <c r="C27" s="32">
        <v>45.97</v>
      </c>
      <c r="D27" s="32">
        <v>54.03</v>
      </c>
      <c r="E27" s="32">
        <v>2.08</v>
      </c>
      <c r="F27" s="32">
        <v>0</v>
      </c>
      <c r="G27" s="32">
        <v>0</v>
      </c>
      <c r="H27" s="32">
        <v>0</v>
      </c>
      <c r="I27" s="33">
        <v>44845</v>
      </c>
      <c r="J27" s="33">
        <v>44851</v>
      </c>
      <c r="K27" s="31"/>
      <c r="L27" s="31"/>
    </row>
    <row r="28" spans="1:12" ht="15">
      <c r="A28" s="32">
        <v>20221004</v>
      </c>
      <c r="B28" s="44" t="s">
        <v>921</v>
      </c>
      <c r="C28" s="32">
        <v>45.97</v>
      </c>
      <c r="D28" s="32">
        <v>54.03</v>
      </c>
      <c r="E28" s="32">
        <v>2.02</v>
      </c>
      <c r="F28" s="32">
        <v>0</v>
      </c>
      <c r="G28" s="32">
        <v>0</v>
      </c>
      <c r="H28" s="32">
        <v>0</v>
      </c>
      <c r="I28" s="33">
        <v>44838</v>
      </c>
      <c r="J28" s="33">
        <v>44844</v>
      </c>
      <c r="K28" s="31"/>
      <c r="L28" s="31"/>
    </row>
    <row r="29" spans="1:12" ht="15">
      <c r="A29" s="32">
        <v>20220927</v>
      </c>
      <c r="B29" s="44" t="s">
        <v>921</v>
      </c>
      <c r="C29" s="32">
        <v>45.63</v>
      </c>
      <c r="D29" s="32">
        <v>54.37</v>
      </c>
      <c r="E29" s="32">
        <v>2.02</v>
      </c>
      <c r="F29" s="32">
        <v>0</v>
      </c>
      <c r="G29" s="32">
        <v>0</v>
      </c>
      <c r="H29" s="32">
        <v>0</v>
      </c>
      <c r="I29" s="33">
        <v>44831</v>
      </c>
      <c r="J29" s="33">
        <v>44837</v>
      </c>
      <c r="K29" s="31"/>
      <c r="L29" s="31"/>
    </row>
    <row r="30" spans="1:12" ht="15">
      <c r="A30" s="32">
        <v>20220920</v>
      </c>
      <c r="B30" s="44" t="s">
        <v>921</v>
      </c>
      <c r="C30" s="32">
        <v>12.33</v>
      </c>
      <c r="D30" s="32">
        <v>87.67</v>
      </c>
      <c r="E30" s="32">
        <v>48</v>
      </c>
      <c r="F30" s="32">
        <v>1.26</v>
      </c>
      <c r="G30" s="32">
        <v>0</v>
      </c>
      <c r="H30" s="32">
        <v>0</v>
      </c>
      <c r="I30" s="33">
        <v>44824</v>
      </c>
      <c r="J30" s="33">
        <v>44830</v>
      </c>
      <c r="K30" s="31"/>
      <c r="L30" s="31"/>
    </row>
    <row r="31" spans="1:12" ht="15">
      <c r="A31" s="32">
        <v>20220913</v>
      </c>
      <c r="B31" s="44" t="s">
        <v>921</v>
      </c>
      <c r="C31" s="32">
        <v>0.86</v>
      </c>
      <c r="D31" s="32">
        <v>99.14</v>
      </c>
      <c r="E31" s="32">
        <v>50.29</v>
      </c>
      <c r="F31" s="32">
        <v>1.33</v>
      </c>
      <c r="G31" s="32">
        <v>0</v>
      </c>
      <c r="H31" s="32">
        <v>0</v>
      </c>
      <c r="I31" s="33">
        <v>44817</v>
      </c>
      <c r="J31" s="33">
        <v>44823</v>
      </c>
      <c r="K31" s="31"/>
      <c r="L31" s="31"/>
    </row>
    <row r="32" spans="1:12" ht="15">
      <c r="A32" s="32">
        <v>20220906</v>
      </c>
      <c r="B32" s="44" t="s">
        <v>921</v>
      </c>
      <c r="C32" s="32">
        <v>0</v>
      </c>
      <c r="D32" s="32">
        <v>100</v>
      </c>
      <c r="E32" s="32">
        <v>46.03</v>
      </c>
      <c r="F32" s="32">
        <v>1.33</v>
      </c>
      <c r="G32" s="32">
        <v>0</v>
      </c>
      <c r="H32" s="32">
        <v>0</v>
      </c>
      <c r="I32" s="33">
        <v>44810</v>
      </c>
      <c r="J32" s="33">
        <v>44816</v>
      </c>
      <c r="K32" s="31"/>
      <c r="L32" s="31"/>
    </row>
    <row r="33" spans="1:12" ht="15">
      <c r="A33" s="32">
        <v>20220830</v>
      </c>
      <c r="B33" s="44" t="s">
        <v>921</v>
      </c>
      <c r="C33" s="32">
        <v>0</v>
      </c>
      <c r="D33" s="32">
        <v>100</v>
      </c>
      <c r="E33" s="32">
        <v>46.25</v>
      </c>
      <c r="F33" s="32">
        <v>1.3</v>
      </c>
      <c r="G33" s="32">
        <v>0</v>
      </c>
      <c r="H33" s="32">
        <v>0</v>
      </c>
      <c r="I33" s="33">
        <v>44803</v>
      </c>
      <c r="J33" s="33">
        <v>44809</v>
      </c>
      <c r="K33" s="31"/>
      <c r="L33" s="31"/>
    </row>
    <row r="34" spans="1:12" ht="15">
      <c r="A34" s="32">
        <v>20220823</v>
      </c>
      <c r="B34" s="44" t="s">
        <v>921</v>
      </c>
      <c r="C34" s="32">
        <v>14.23</v>
      </c>
      <c r="D34" s="32">
        <v>85.77</v>
      </c>
      <c r="E34" s="32">
        <v>28.62</v>
      </c>
      <c r="F34" s="32">
        <v>1.3</v>
      </c>
      <c r="G34" s="32">
        <v>0</v>
      </c>
      <c r="H34" s="32">
        <v>0</v>
      </c>
      <c r="I34" s="33">
        <v>44796</v>
      </c>
      <c r="J34" s="33">
        <v>44802</v>
      </c>
      <c r="K34" s="31"/>
      <c r="L34" s="31"/>
    </row>
    <row r="35" spans="1:12" ht="15">
      <c r="A35" s="32">
        <v>20220816</v>
      </c>
      <c r="B35" s="44" t="s">
        <v>921</v>
      </c>
      <c r="C35" s="32">
        <v>17.899999999999999</v>
      </c>
      <c r="D35" s="32">
        <v>82.1</v>
      </c>
      <c r="E35" s="32">
        <v>18.329999999999998</v>
      </c>
      <c r="F35" s="32">
        <v>1.29</v>
      </c>
      <c r="G35" s="32">
        <v>0</v>
      </c>
      <c r="H35" s="32">
        <v>0</v>
      </c>
      <c r="I35" s="33">
        <v>44789</v>
      </c>
      <c r="J35" s="33">
        <v>44795</v>
      </c>
      <c r="K35" s="31"/>
      <c r="L35" s="31"/>
    </row>
    <row r="36" spans="1:12" ht="15">
      <c r="A36" s="32">
        <v>20220809</v>
      </c>
      <c r="B36" s="44" t="s">
        <v>921</v>
      </c>
      <c r="C36" s="32">
        <v>17.5</v>
      </c>
      <c r="D36" s="32">
        <v>82.5</v>
      </c>
      <c r="E36" s="32">
        <v>14.66</v>
      </c>
      <c r="F36" s="32">
        <v>0</v>
      </c>
      <c r="G36" s="32">
        <v>0</v>
      </c>
      <c r="H36" s="32">
        <v>0</v>
      </c>
      <c r="I36" s="33">
        <v>44782</v>
      </c>
      <c r="J36" s="33">
        <v>44788</v>
      </c>
      <c r="K36" s="31"/>
      <c r="L36" s="31"/>
    </row>
    <row r="37" spans="1:12" ht="15">
      <c r="A37" s="32">
        <v>20220802</v>
      </c>
      <c r="B37" s="44" t="s">
        <v>921</v>
      </c>
      <c r="C37" s="32">
        <v>42.86</v>
      </c>
      <c r="D37" s="32">
        <v>57.14</v>
      </c>
      <c r="E37" s="32">
        <v>17.45</v>
      </c>
      <c r="F37" s="32">
        <v>0</v>
      </c>
      <c r="G37" s="32">
        <v>0</v>
      </c>
      <c r="H37" s="32">
        <v>0</v>
      </c>
      <c r="I37" s="33">
        <v>44775</v>
      </c>
      <c r="J37" s="33">
        <v>44781</v>
      </c>
      <c r="K37" s="31"/>
      <c r="L37" s="31"/>
    </row>
    <row r="38" spans="1:12" ht="15">
      <c r="A38" s="32">
        <v>20220726</v>
      </c>
      <c r="B38" s="44" t="s">
        <v>921</v>
      </c>
      <c r="C38" s="32">
        <v>42.54</v>
      </c>
      <c r="D38" s="32">
        <v>57.46</v>
      </c>
      <c r="E38" s="32">
        <v>17.45</v>
      </c>
      <c r="F38" s="32">
        <v>0</v>
      </c>
      <c r="G38" s="32">
        <v>0</v>
      </c>
      <c r="H38" s="32">
        <v>0</v>
      </c>
      <c r="I38" s="33">
        <v>44768</v>
      </c>
      <c r="J38" s="33">
        <v>44774</v>
      </c>
      <c r="K38" s="31"/>
      <c r="L38" s="31"/>
    </row>
    <row r="39" spans="1:12" ht="15">
      <c r="A39" s="32">
        <v>20220719</v>
      </c>
      <c r="B39" s="44" t="s">
        <v>921</v>
      </c>
      <c r="C39" s="32">
        <v>24.73</v>
      </c>
      <c r="D39" s="32">
        <v>75.27</v>
      </c>
      <c r="E39" s="32">
        <v>23.95</v>
      </c>
      <c r="F39" s="32">
        <v>0</v>
      </c>
      <c r="G39" s="32">
        <v>0</v>
      </c>
      <c r="H39" s="32">
        <v>0</v>
      </c>
      <c r="I39" s="33">
        <v>44761</v>
      </c>
      <c r="J39" s="33">
        <v>44767</v>
      </c>
      <c r="K39" s="31"/>
      <c r="L39" s="31"/>
    </row>
    <row r="40" spans="1:12" ht="15">
      <c r="A40" s="32">
        <v>20220712</v>
      </c>
      <c r="B40" s="44" t="s">
        <v>921</v>
      </c>
      <c r="C40" s="32">
        <v>5.2</v>
      </c>
      <c r="D40" s="32">
        <v>94.8</v>
      </c>
      <c r="E40" s="32">
        <v>35.909999999999997</v>
      </c>
      <c r="F40" s="32">
        <v>0</v>
      </c>
      <c r="G40" s="32">
        <v>0</v>
      </c>
      <c r="H40" s="32">
        <v>0</v>
      </c>
      <c r="I40" s="33">
        <v>44754</v>
      </c>
      <c r="J40" s="33">
        <v>44760</v>
      </c>
      <c r="K40" s="31"/>
      <c r="L40" s="31"/>
    </row>
    <row r="41" spans="1:12" ht="15">
      <c r="A41" s="32">
        <v>20220705</v>
      </c>
      <c r="B41" s="44" t="s">
        <v>921</v>
      </c>
      <c r="C41" s="32">
        <v>29.09</v>
      </c>
      <c r="D41" s="32">
        <v>70.91</v>
      </c>
      <c r="E41" s="32">
        <v>0.75</v>
      </c>
      <c r="F41" s="32">
        <v>0</v>
      </c>
      <c r="G41" s="32">
        <v>0</v>
      </c>
      <c r="H41" s="32">
        <v>0</v>
      </c>
      <c r="I41" s="33">
        <v>44747</v>
      </c>
      <c r="J41" s="33">
        <v>44753</v>
      </c>
      <c r="K41" s="31"/>
      <c r="L41" s="31"/>
    </row>
    <row r="42" spans="1:12" ht="15">
      <c r="A42" s="32">
        <v>20220628</v>
      </c>
      <c r="B42" s="44" t="s">
        <v>921</v>
      </c>
      <c r="C42" s="32">
        <v>29.09</v>
      </c>
      <c r="D42" s="32">
        <v>70.91</v>
      </c>
      <c r="E42" s="32">
        <v>0.32</v>
      </c>
      <c r="F42" s="32">
        <v>0</v>
      </c>
      <c r="G42" s="32">
        <v>0</v>
      </c>
      <c r="H42" s="32">
        <v>0</v>
      </c>
      <c r="I42" s="33">
        <v>44740</v>
      </c>
      <c r="J42" s="33">
        <v>44746</v>
      </c>
      <c r="K42" s="31"/>
      <c r="L42" s="31"/>
    </row>
    <row r="43" spans="1:12" ht="15">
      <c r="A43" s="32">
        <v>20220621</v>
      </c>
      <c r="B43" s="44" t="s">
        <v>921</v>
      </c>
      <c r="C43" s="32">
        <v>73.5</v>
      </c>
      <c r="D43" s="32">
        <v>26.5</v>
      </c>
      <c r="E43" s="32">
        <v>0</v>
      </c>
      <c r="F43" s="32">
        <v>0</v>
      </c>
      <c r="G43" s="32">
        <v>0</v>
      </c>
      <c r="H43" s="32">
        <v>0</v>
      </c>
      <c r="I43" s="33">
        <v>44733</v>
      </c>
      <c r="J43" s="33">
        <v>44739</v>
      </c>
      <c r="K43" s="31"/>
      <c r="L43" s="31"/>
    </row>
    <row r="44" spans="1:12" ht="15">
      <c r="A44" s="32">
        <v>20220614</v>
      </c>
      <c r="B44" s="44" t="s">
        <v>921</v>
      </c>
      <c r="C44" s="32">
        <v>100</v>
      </c>
      <c r="D44" s="32">
        <v>0</v>
      </c>
      <c r="E44" s="32">
        <v>0</v>
      </c>
      <c r="F44" s="32">
        <v>0</v>
      </c>
      <c r="G44" s="32">
        <v>0</v>
      </c>
      <c r="H44" s="32">
        <v>0</v>
      </c>
      <c r="I44" s="33">
        <v>44726</v>
      </c>
      <c r="J44" s="33">
        <v>44732</v>
      </c>
      <c r="K44" s="31"/>
      <c r="L44" s="31"/>
    </row>
    <row r="45" spans="1:12" ht="15">
      <c r="A45" s="32">
        <v>20220607</v>
      </c>
      <c r="B45" s="44" t="s">
        <v>921</v>
      </c>
      <c r="C45" s="32">
        <v>100</v>
      </c>
      <c r="D45" s="32">
        <v>0</v>
      </c>
      <c r="E45" s="32">
        <v>0</v>
      </c>
      <c r="F45" s="32">
        <v>0</v>
      </c>
      <c r="G45" s="32">
        <v>0</v>
      </c>
      <c r="H45" s="32">
        <v>0</v>
      </c>
      <c r="I45" s="33">
        <v>44719</v>
      </c>
      <c r="J45" s="33">
        <v>44725</v>
      </c>
      <c r="K45" s="31"/>
      <c r="L45" s="31"/>
    </row>
    <row r="46" spans="1:12" ht="15">
      <c r="A46" s="32">
        <v>20220531</v>
      </c>
      <c r="B46" s="44" t="s">
        <v>921</v>
      </c>
      <c r="C46" s="32">
        <v>100</v>
      </c>
      <c r="D46" s="32">
        <v>0</v>
      </c>
      <c r="E46" s="32">
        <v>0</v>
      </c>
      <c r="F46" s="32">
        <v>0</v>
      </c>
      <c r="G46" s="32">
        <v>0</v>
      </c>
      <c r="H46" s="32">
        <v>0</v>
      </c>
      <c r="I46" s="33">
        <v>44712</v>
      </c>
      <c r="J46" s="33">
        <v>44718</v>
      </c>
      <c r="K46" s="31"/>
      <c r="L46" s="31"/>
    </row>
    <row r="47" spans="1:12" ht="15">
      <c r="A47" s="32">
        <v>20220524</v>
      </c>
      <c r="B47" s="44" t="s">
        <v>921</v>
      </c>
      <c r="C47" s="32">
        <v>100</v>
      </c>
      <c r="D47" s="32">
        <v>0</v>
      </c>
      <c r="E47" s="32">
        <v>0</v>
      </c>
      <c r="F47" s="32">
        <v>0</v>
      </c>
      <c r="G47" s="32">
        <v>0</v>
      </c>
      <c r="H47" s="32">
        <v>0</v>
      </c>
      <c r="I47" s="33">
        <v>44705</v>
      </c>
      <c r="J47" s="33">
        <v>44711</v>
      </c>
      <c r="K47" s="31"/>
      <c r="L47" s="31"/>
    </row>
    <row r="48" spans="1:12" ht="15">
      <c r="A48" s="32">
        <v>20220517</v>
      </c>
      <c r="B48" s="44" t="s">
        <v>921</v>
      </c>
      <c r="C48" s="32">
        <v>86.99</v>
      </c>
      <c r="D48" s="32">
        <v>13.01</v>
      </c>
      <c r="E48" s="32">
        <v>0</v>
      </c>
      <c r="F48" s="32">
        <v>0</v>
      </c>
      <c r="G48" s="32">
        <v>0</v>
      </c>
      <c r="H48" s="32">
        <v>0</v>
      </c>
      <c r="I48" s="33">
        <v>44698</v>
      </c>
      <c r="J48" s="33">
        <v>44704</v>
      </c>
      <c r="K48" s="31"/>
      <c r="L48" s="31"/>
    </row>
    <row r="49" spans="1:12" ht="15">
      <c r="A49" s="32">
        <v>20220510</v>
      </c>
      <c r="B49" s="44" t="s">
        <v>921</v>
      </c>
      <c r="C49" s="32">
        <v>87.42</v>
      </c>
      <c r="D49" s="32">
        <v>12.58</v>
      </c>
      <c r="E49" s="32">
        <v>0</v>
      </c>
      <c r="F49" s="32">
        <v>0</v>
      </c>
      <c r="G49" s="32">
        <v>0</v>
      </c>
      <c r="H49" s="32">
        <v>0</v>
      </c>
      <c r="I49" s="33">
        <v>44691</v>
      </c>
      <c r="J49" s="33">
        <v>44697</v>
      </c>
      <c r="K49" s="31"/>
      <c r="L49" s="31"/>
    </row>
    <row r="50" spans="1:12" ht="15">
      <c r="A50" s="32">
        <v>20220503</v>
      </c>
      <c r="B50" s="44" t="s">
        <v>921</v>
      </c>
      <c r="C50" s="32">
        <v>87.42</v>
      </c>
      <c r="D50" s="32">
        <v>12.58</v>
      </c>
      <c r="E50" s="32">
        <v>0</v>
      </c>
      <c r="F50" s="32">
        <v>0</v>
      </c>
      <c r="G50" s="32">
        <v>0</v>
      </c>
      <c r="H50" s="32">
        <v>0</v>
      </c>
      <c r="I50" s="33">
        <v>44684</v>
      </c>
      <c r="J50" s="33">
        <v>44690</v>
      </c>
      <c r="K50" s="31"/>
      <c r="L50" s="31"/>
    </row>
    <row r="51" spans="1:12" ht="15">
      <c r="A51" s="32">
        <v>20220426</v>
      </c>
      <c r="B51" s="44" t="s">
        <v>921</v>
      </c>
      <c r="C51" s="32">
        <v>87.42</v>
      </c>
      <c r="D51" s="32">
        <v>12.58</v>
      </c>
      <c r="E51" s="32">
        <v>0</v>
      </c>
      <c r="F51" s="32">
        <v>0</v>
      </c>
      <c r="G51" s="32">
        <v>0</v>
      </c>
      <c r="H51" s="32">
        <v>0</v>
      </c>
      <c r="I51" s="33">
        <v>44677</v>
      </c>
      <c r="J51" s="33">
        <v>44683</v>
      </c>
      <c r="K51" s="31"/>
      <c r="L51" s="31"/>
    </row>
    <row r="52" spans="1:12" ht="15">
      <c r="A52" s="32">
        <v>20220419</v>
      </c>
      <c r="B52" s="44" t="s">
        <v>921</v>
      </c>
      <c r="C52" s="32">
        <v>87.42</v>
      </c>
      <c r="D52" s="32">
        <v>12.58</v>
      </c>
      <c r="E52" s="32">
        <v>0</v>
      </c>
      <c r="F52" s="32">
        <v>0</v>
      </c>
      <c r="G52" s="32">
        <v>0</v>
      </c>
      <c r="H52" s="32">
        <v>0</v>
      </c>
      <c r="I52" s="33">
        <v>44670</v>
      </c>
      <c r="J52" s="33">
        <v>44676</v>
      </c>
      <c r="K52" s="31"/>
      <c r="L52" s="31"/>
    </row>
    <row r="53" spans="1:12" ht="15">
      <c r="A53" s="32">
        <v>20220412</v>
      </c>
      <c r="B53" s="44" t="s">
        <v>921</v>
      </c>
      <c r="C53" s="32">
        <v>84.44</v>
      </c>
      <c r="D53" s="32">
        <v>15.56</v>
      </c>
      <c r="E53" s="32">
        <v>0</v>
      </c>
      <c r="F53" s="32">
        <v>0</v>
      </c>
      <c r="G53" s="32">
        <v>0</v>
      </c>
      <c r="H53" s="32">
        <v>0</v>
      </c>
      <c r="I53" s="33">
        <v>44663</v>
      </c>
      <c r="J53" s="33">
        <v>44669</v>
      </c>
      <c r="K53" s="31"/>
      <c r="L53" s="31"/>
    </row>
    <row r="54" spans="1:12" ht="15">
      <c r="A54" s="32">
        <v>20220405</v>
      </c>
      <c r="B54" s="44" t="s">
        <v>921</v>
      </c>
      <c r="C54" s="32">
        <v>63.91</v>
      </c>
      <c r="D54" s="32">
        <v>36.090000000000003</v>
      </c>
      <c r="E54" s="32">
        <v>0</v>
      </c>
      <c r="F54" s="32">
        <v>0</v>
      </c>
      <c r="G54" s="32">
        <v>0</v>
      </c>
      <c r="H54" s="32">
        <v>0</v>
      </c>
      <c r="I54" s="33">
        <v>44656</v>
      </c>
      <c r="J54" s="33">
        <v>44662</v>
      </c>
      <c r="K54" s="31"/>
      <c r="L54" s="31"/>
    </row>
    <row r="55" spans="1:12" ht="15">
      <c r="A55" s="32">
        <v>20220329</v>
      </c>
      <c r="B55" s="44" t="s">
        <v>921</v>
      </c>
      <c r="C55" s="32">
        <v>60.6</v>
      </c>
      <c r="D55" s="32">
        <v>39.4</v>
      </c>
      <c r="E55" s="32">
        <v>0</v>
      </c>
      <c r="F55" s="32">
        <v>0</v>
      </c>
      <c r="G55" s="32">
        <v>0</v>
      </c>
      <c r="H55" s="32">
        <v>0</v>
      </c>
      <c r="I55" s="33">
        <v>44649</v>
      </c>
      <c r="J55" s="33">
        <v>44655</v>
      </c>
      <c r="K55" s="31"/>
      <c r="L55" s="31"/>
    </row>
    <row r="56" spans="1:12" ht="15">
      <c r="A56" s="32">
        <v>20220322</v>
      </c>
      <c r="B56" s="44" t="s">
        <v>921</v>
      </c>
      <c r="C56" s="32">
        <v>32.36</v>
      </c>
      <c r="D56" s="32">
        <v>67.64</v>
      </c>
      <c r="E56" s="32">
        <v>0</v>
      </c>
      <c r="F56" s="32">
        <v>0</v>
      </c>
      <c r="G56" s="32">
        <v>0</v>
      </c>
      <c r="H56" s="32">
        <v>0</v>
      </c>
      <c r="I56" s="33">
        <v>44642</v>
      </c>
      <c r="J56" s="33">
        <v>44648</v>
      </c>
      <c r="K56" s="31"/>
      <c r="L56" s="31"/>
    </row>
    <row r="57" spans="1:12" ht="15">
      <c r="A57" s="32">
        <v>20220315</v>
      </c>
      <c r="B57" s="44" t="s">
        <v>921</v>
      </c>
      <c r="C57" s="32">
        <v>32.36</v>
      </c>
      <c r="D57" s="32">
        <v>67.64</v>
      </c>
      <c r="E57" s="32">
        <v>0</v>
      </c>
      <c r="F57" s="32">
        <v>0</v>
      </c>
      <c r="G57" s="32">
        <v>0</v>
      </c>
      <c r="H57" s="32">
        <v>0</v>
      </c>
      <c r="I57" s="33">
        <v>44635</v>
      </c>
      <c r="J57" s="33">
        <v>44641</v>
      </c>
      <c r="K57" s="31"/>
      <c r="L57" s="31"/>
    </row>
    <row r="58" spans="1:12" ht="15">
      <c r="A58" s="32">
        <v>20220308</v>
      </c>
      <c r="B58" s="44" t="s">
        <v>921</v>
      </c>
      <c r="C58" s="32">
        <v>32.36</v>
      </c>
      <c r="D58" s="32">
        <v>67.64</v>
      </c>
      <c r="E58" s="32">
        <v>0</v>
      </c>
      <c r="F58" s="32">
        <v>0</v>
      </c>
      <c r="G58" s="32">
        <v>0</v>
      </c>
      <c r="H58" s="32">
        <v>0</v>
      </c>
      <c r="I58" s="33">
        <v>44628</v>
      </c>
      <c r="J58" s="33">
        <v>44634</v>
      </c>
      <c r="K58" s="31"/>
      <c r="L58" s="31"/>
    </row>
    <row r="59" spans="1:12" ht="15">
      <c r="A59" s="32">
        <v>20220301</v>
      </c>
      <c r="B59" s="44" t="s">
        <v>921</v>
      </c>
      <c r="C59" s="32">
        <v>32.36</v>
      </c>
      <c r="D59" s="32">
        <v>67.64</v>
      </c>
      <c r="E59" s="32">
        <v>0</v>
      </c>
      <c r="F59" s="32">
        <v>0</v>
      </c>
      <c r="G59" s="32">
        <v>0</v>
      </c>
      <c r="H59" s="32">
        <v>0</v>
      </c>
      <c r="I59" s="33">
        <v>44621</v>
      </c>
      <c r="J59" s="33">
        <v>44627</v>
      </c>
      <c r="K59" s="31"/>
      <c r="L59" s="31"/>
    </row>
    <row r="60" spans="1:12" ht="15">
      <c r="A60" s="32">
        <v>20220222</v>
      </c>
      <c r="B60" s="44" t="s">
        <v>921</v>
      </c>
      <c r="C60" s="32">
        <v>30.69</v>
      </c>
      <c r="D60" s="32">
        <v>69.31</v>
      </c>
      <c r="E60" s="32">
        <v>0</v>
      </c>
      <c r="F60" s="32">
        <v>0</v>
      </c>
      <c r="G60" s="32">
        <v>0</v>
      </c>
      <c r="H60" s="32">
        <v>0</v>
      </c>
      <c r="I60" s="33">
        <v>44614</v>
      </c>
      <c r="J60" s="33">
        <v>44620</v>
      </c>
      <c r="K60" s="31"/>
      <c r="L60" s="31"/>
    </row>
    <row r="61" spans="1:12" ht="15">
      <c r="A61" s="32">
        <v>20220215</v>
      </c>
      <c r="B61" s="44" t="s">
        <v>921</v>
      </c>
      <c r="C61" s="32">
        <v>30.69</v>
      </c>
      <c r="D61" s="32">
        <v>69.31</v>
      </c>
      <c r="E61" s="32">
        <v>0</v>
      </c>
      <c r="F61" s="32">
        <v>0</v>
      </c>
      <c r="G61" s="32">
        <v>0</v>
      </c>
      <c r="H61" s="32">
        <v>0</v>
      </c>
      <c r="I61" s="33">
        <v>44607</v>
      </c>
      <c r="J61" s="33">
        <v>44613</v>
      </c>
      <c r="K61" s="31"/>
      <c r="L61" s="31"/>
    </row>
    <row r="62" spans="1:12" ht="15">
      <c r="A62" s="32">
        <v>20220208</v>
      </c>
      <c r="B62" s="44" t="s">
        <v>921</v>
      </c>
      <c r="C62" s="32">
        <v>30.69</v>
      </c>
      <c r="D62" s="32">
        <v>69.31</v>
      </c>
      <c r="E62" s="32">
        <v>0</v>
      </c>
      <c r="F62" s="32">
        <v>0</v>
      </c>
      <c r="G62" s="32">
        <v>0</v>
      </c>
      <c r="H62" s="32">
        <v>0</v>
      </c>
      <c r="I62" s="33">
        <v>44600</v>
      </c>
      <c r="J62" s="33">
        <v>44606</v>
      </c>
      <c r="K62" s="31"/>
      <c r="L62" s="31"/>
    </row>
    <row r="63" spans="1:12" ht="15">
      <c r="A63" s="32">
        <v>20220201</v>
      </c>
      <c r="B63" s="44" t="s">
        <v>921</v>
      </c>
      <c r="C63" s="32">
        <v>30.69</v>
      </c>
      <c r="D63" s="32">
        <v>69.31</v>
      </c>
      <c r="E63" s="32">
        <v>0</v>
      </c>
      <c r="F63" s="32">
        <v>0</v>
      </c>
      <c r="G63" s="32">
        <v>0</v>
      </c>
      <c r="H63" s="32">
        <v>0</v>
      </c>
      <c r="I63" s="33">
        <v>44593</v>
      </c>
      <c r="J63" s="33">
        <v>44599</v>
      </c>
      <c r="K63" s="31"/>
      <c r="L63" s="31"/>
    </row>
    <row r="64" spans="1:12" ht="15">
      <c r="A64" s="32">
        <v>20220125</v>
      </c>
      <c r="B64" s="44" t="s">
        <v>921</v>
      </c>
      <c r="C64" s="32">
        <v>74.63</v>
      </c>
      <c r="D64" s="32">
        <v>25.37</v>
      </c>
      <c r="E64" s="32">
        <v>0</v>
      </c>
      <c r="F64" s="32">
        <v>0</v>
      </c>
      <c r="G64" s="32">
        <v>0</v>
      </c>
      <c r="H64" s="32">
        <v>0</v>
      </c>
      <c r="I64" s="33">
        <v>44586</v>
      </c>
      <c r="J64" s="33">
        <v>44592</v>
      </c>
      <c r="K64" s="31"/>
      <c r="L64" s="31"/>
    </row>
    <row r="65" spans="1:12" ht="15">
      <c r="A65" s="32">
        <v>20220118</v>
      </c>
      <c r="B65" s="44" t="s">
        <v>921</v>
      </c>
      <c r="C65" s="32">
        <v>74.63</v>
      </c>
      <c r="D65" s="32">
        <v>25.37</v>
      </c>
      <c r="E65" s="32">
        <v>0</v>
      </c>
      <c r="F65" s="32">
        <v>0</v>
      </c>
      <c r="G65" s="32">
        <v>0</v>
      </c>
      <c r="H65" s="32">
        <v>0</v>
      </c>
      <c r="I65" s="33">
        <v>44579</v>
      </c>
      <c r="J65" s="33">
        <v>44585</v>
      </c>
      <c r="K65" s="31"/>
      <c r="L65" s="31"/>
    </row>
    <row r="66" spans="1:12" ht="15">
      <c r="A66" s="32">
        <v>20220111</v>
      </c>
      <c r="B66" s="44" t="s">
        <v>921</v>
      </c>
      <c r="C66" s="32">
        <v>74.63</v>
      </c>
      <c r="D66" s="32">
        <v>25.37</v>
      </c>
      <c r="E66" s="32">
        <v>0</v>
      </c>
      <c r="F66" s="32">
        <v>0</v>
      </c>
      <c r="G66" s="32">
        <v>0</v>
      </c>
      <c r="H66" s="32">
        <v>0</v>
      </c>
      <c r="I66" s="33">
        <v>44572</v>
      </c>
      <c r="J66" s="33">
        <v>44578</v>
      </c>
      <c r="K66" s="31"/>
      <c r="L66" s="31"/>
    </row>
    <row r="67" spans="1:12" ht="15">
      <c r="A67" s="32">
        <v>20220104</v>
      </c>
      <c r="B67" s="44" t="s">
        <v>921</v>
      </c>
      <c r="C67" s="32">
        <v>74.63</v>
      </c>
      <c r="D67" s="32">
        <v>25.37</v>
      </c>
      <c r="E67" s="32">
        <v>0</v>
      </c>
      <c r="F67" s="32">
        <v>0</v>
      </c>
      <c r="G67" s="32">
        <v>0</v>
      </c>
      <c r="H67" s="32">
        <v>0</v>
      </c>
      <c r="I67" s="33">
        <v>44565</v>
      </c>
      <c r="J67" s="33">
        <v>44571</v>
      </c>
      <c r="K67" s="31"/>
      <c r="L67" s="31"/>
    </row>
    <row r="68" spans="1:12" ht="15">
      <c r="A68" s="32">
        <v>20211228</v>
      </c>
      <c r="B68" s="44" t="s">
        <v>921</v>
      </c>
      <c r="C68" s="32">
        <v>74.63</v>
      </c>
      <c r="D68" s="32">
        <v>25.37</v>
      </c>
      <c r="E68" s="32">
        <v>0</v>
      </c>
      <c r="F68" s="32">
        <v>0</v>
      </c>
      <c r="G68" s="32">
        <v>0</v>
      </c>
      <c r="H68" s="32">
        <v>0</v>
      </c>
      <c r="I68" s="33">
        <v>44558</v>
      </c>
      <c r="J68" s="33">
        <v>44564</v>
      </c>
      <c r="K68" s="31"/>
      <c r="L68" s="31"/>
    </row>
    <row r="69" spans="1:12" ht="15">
      <c r="A69" s="32">
        <v>20211221</v>
      </c>
      <c r="B69" s="44" t="s">
        <v>921</v>
      </c>
      <c r="C69" s="32">
        <v>74.63</v>
      </c>
      <c r="D69" s="32">
        <v>25.37</v>
      </c>
      <c r="E69" s="32">
        <v>0</v>
      </c>
      <c r="F69" s="32">
        <v>0</v>
      </c>
      <c r="G69" s="32">
        <v>0</v>
      </c>
      <c r="H69" s="32">
        <v>0</v>
      </c>
      <c r="I69" s="33">
        <v>44551</v>
      </c>
      <c r="J69" s="33">
        <v>44557</v>
      </c>
      <c r="K69" s="31"/>
      <c r="L69" s="31"/>
    </row>
    <row r="70" spans="1:12" ht="15">
      <c r="A70" s="32">
        <v>20211214</v>
      </c>
      <c r="B70" s="44" t="s">
        <v>921</v>
      </c>
      <c r="C70" s="32">
        <v>74.63</v>
      </c>
      <c r="D70" s="32">
        <v>25.37</v>
      </c>
      <c r="E70" s="32">
        <v>0</v>
      </c>
      <c r="F70" s="32">
        <v>0</v>
      </c>
      <c r="G70" s="32">
        <v>0</v>
      </c>
      <c r="H70" s="32">
        <v>0</v>
      </c>
      <c r="I70" s="33">
        <v>44544</v>
      </c>
      <c r="J70" s="33">
        <v>44550</v>
      </c>
      <c r="K70" s="31"/>
      <c r="L70" s="31"/>
    </row>
    <row r="71" spans="1:12" ht="15">
      <c r="A71" s="32">
        <v>20211207</v>
      </c>
      <c r="B71" s="44" t="s">
        <v>921</v>
      </c>
      <c r="C71" s="32">
        <v>74.63</v>
      </c>
      <c r="D71" s="32">
        <v>25.37</v>
      </c>
      <c r="E71" s="32">
        <v>0</v>
      </c>
      <c r="F71" s="32">
        <v>0</v>
      </c>
      <c r="G71" s="32">
        <v>0</v>
      </c>
      <c r="H71" s="32">
        <v>0</v>
      </c>
      <c r="I71" s="33">
        <v>44537</v>
      </c>
      <c r="J71" s="33">
        <v>44543</v>
      </c>
      <c r="K71" s="31"/>
      <c r="L71" s="31"/>
    </row>
    <row r="72" spans="1:12" ht="15">
      <c r="A72" s="32">
        <v>20211130</v>
      </c>
      <c r="B72" s="44" t="s">
        <v>921</v>
      </c>
      <c r="C72" s="32">
        <v>74.63</v>
      </c>
      <c r="D72" s="32">
        <v>25.37</v>
      </c>
      <c r="E72" s="32">
        <v>0</v>
      </c>
      <c r="F72" s="32">
        <v>0</v>
      </c>
      <c r="G72" s="32">
        <v>0</v>
      </c>
      <c r="H72" s="32">
        <v>0</v>
      </c>
      <c r="I72" s="33">
        <v>44530</v>
      </c>
      <c r="J72" s="33">
        <v>44536</v>
      </c>
      <c r="K72" s="31"/>
      <c r="L72" s="31"/>
    </row>
    <row r="73" spans="1:12" ht="15">
      <c r="A73" s="32">
        <v>20211123</v>
      </c>
      <c r="B73" s="44" t="s">
        <v>921</v>
      </c>
      <c r="C73" s="32">
        <v>74.63</v>
      </c>
      <c r="D73" s="32">
        <v>25.37</v>
      </c>
      <c r="E73" s="32">
        <v>0</v>
      </c>
      <c r="F73" s="32">
        <v>0</v>
      </c>
      <c r="G73" s="32">
        <v>0</v>
      </c>
      <c r="H73" s="32">
        <v>0</v>
      </c>
      <c r="I73" s="33">
        <v>44523</v>
      </c>
      <c r="J73" s="33">
        <v>44529</v>
      </c>
      <c r="K73" s="31"/>
      <c r="L73" s="31"/>
    </row>
    <row r="74" spans="1:12" ht="15">
      <c r="A74" s="32">
        <v>20211116</v>
      </c>
      <c r="B74" s="44" t="s">
        <v>921</v>
      </c>
      <c r="C74" s="32">
        <v>74.63</v>
      </c>
      <c r="D74" s="32">
        <v>25.37</v>
      </c>
      <c r="E74" s="32">
        <v>0</v>
      </c>
      <c r="F74" s="32">
        <v>0</v>
      </c>
      <c r="G74" s="32">
        <v>0</v>
      </c>
      <c r="H74" s="32">
        <v>0</v>
      </c>
      <c r="I74" s="33">
        <v>44516</v>
      </c>
      <c r="J74" s="33">
        <v>44522</v>
      </c>
      <c r="K74" s="31"/>
      <c r="L74" s="31"/>
    </row>
    <row r="75" spans="1:12" ht="15">
      <c r="A75" s="32">
        <v>20211109</v>
      </c>
      <c r="B75" s="44" t="s">
        <v>921</v>
      </c>
      <c r="C75" s="32">
        <v>74.63</v>
      </c>
      <c r="D75" s="32">
        <v>25.37</v>
      </c>
      <c r="E75" s="32">
        <v>0</v>
      </c>
      <c r="F75" s="32">
        <v>0</v>
      </c>
      <c r="G75" s="32">
        <v>0</v>
      </c>
      <c r="H75" s="32">
        <v>0</v>
      </c>
      <c r="I75" s="33">
        <v>44509</v>
      </c>
      <c r="J75" s="33">
        <v>44515</v>
      </c>
      <c r="K75" s="31"/>
      <c r="L75" s="31"/>
    </row>
    <row r="76" spans="1:12" ht="15">
      <c r="A76" s="32">
        <v>20211102</v>
      </c>
      <c r="B76" s="44" t="s">
        <v>921</v>
      </c>
      <c r="C76" s="32">
        <v>74.63</v>
      </c>
      <c r="D76" s="32">
        <v>25.37</v>
      </c>
      <c r="E76" s="32">
        <v>0</v>
      </c>
      <c r="F76" s="32">
        <v>0</v>
      </c>
      <c r="G76" s="32">
        <v>0</v>
      </c>
      <c r="H76" s="32">
        <v>0</v>
      </c>
      <c r="I76" s="33">
        <v>44502</v>
      </c>
      <c r="J76" s="33">
        <v>44508</v>
      </c>
      <c r="K76" s="31"/>
      <c r="L76" s="31"/>
    </row>
    <row r="77" spans="1:12" ht="15">
      <c r="A77" s="32">
        <v>20211026</v>
      </c>
      <c r="B77" s="44" t="s">
        <v>921</v>
      </c>
      <c r="C77" s="32">
        <v>43.27</v>
      </c>
      <c r="D77" s="32">
        <v>56.73</v>
      </c>
      <c r="E77" s="32">
        <v>6.48</v>
      </c>
      <c r="F77" s="32">
        <v>0</v>
      </c>
      <c r="G77" s="32">
        <v>0</v>
      </c>
      <c r="H77" s="32">
        <v>0</v>
      </c>
      <c r="I77" s="33">
        <v>44495</v>
      </c>
      <c r="J77" s="33">
        <v>44501</v>
      </c>
      <c r="K77" s="31"/>
      <c r="L77" s="31"/>
    </row>
    <row r="78" spans="1:12" ht="15">
      <c r="A78" s="32">
        <v>20211019</v>
      </c>
      <c r="B78" s="44" t="s">
        <v>921</v>
      </c>
      <c r="C78" s="32">
        <v>43.27</v>
      </c>
      <c r="D78" s="32">
        <v>56.73</v>
      </c>
      <c r="E78" s="32">
        <v>6.48</v>
      </c>
      <c r="F78" s="32">
        <v>0</v>
      </c>
      <c r="G78" s="32">
        <v>0</v>
      </c>
      <c r="H78" s="32">
        <v>0</v>
      </c>
      <c r="I78" s="33">
        <v>44488</v>
      </c>
      <c r="J78" s="33">
        <v>44494</v>
      </c>
      <c r="K78" s="31"/>
      <c r="L78" s="31"/>
    </row>
    <row r="79" spans="1:12" ht="15">
      <c r="A79" s="32">
        <v>20211012</v>
      </c>
      <c r="B79" s="44" t="s">
        <v>921</v>
      </c>
      <c r="C79" s="32">
        <v>33.69</v>
      </c>
      <c r="D79" s="32">
        <v>66.31</v>
      </c>
      <c r="E79" s="32">
        <v>8.0500000000000007</v>
      </c>
      <c r="F79" s="32">
        <v>0</v>
      </c>
      <c r="G79" s="32">
        <v>0</v>
      </c>
      <c r="H79" s="32">
        <v>0</v>
      </c>
      <c r="I79" s="33">
        <v>44481</v>
      </c>
      <c r="J79" s="33">
        <v>44487</v>
      </c>
      <c r="K79" s="31"/>
      <c r="L79" s="31"/>
    </row>
    <row r="80" spans="1:12" ht="15">
      <c r="A80" s="32">
        <v>20211005</v>
      </c>
      <c r="B80" s="44" t="s">
        <v>921</v>
      </c>
      <c r="C80" s="32">
        <v>60.7</v>
      </c>
      <c r="D80" s="32">
        <v>39.299999999999997</v>
      </c>
      <c r="E80" s="32">
        <v>8.0500000000000007</v>
      </c>
      <c r="F80" s="32">
        <v>0</v>
      </c>
      <c r="G80" s="32">
        <v>0</v>
      </c>
      <c r="H80" s="32">
        <v>0</v>
      </c>
      <c r="I80" s="33">
        <v>44474</v>
      </c>
      <c r="J80" s="33">
        <v>44480</v>
      </c>
      <c r="K80" s="31"/>
      <c r="L80" s="31"/>
    </row>
    <row r="81" spans="1:12" ht="15">
      <c r="A81" s="32">
        <v>20210928</v>
      </c>
      <c r="B81" s="44" t="s">
        <v>921</v>
      </c>
      <c r="C81" s="32">
        <v>60.76</v>
      </c>
      <c r="D81" s="32">
        <v>39.24</v>
      </c>
      <c r="E81" s="32">
        <v>10.85</v>
      </c>
      <c r="F81" s="32">
        <v>0</v>
      </c>
      <c r="G81" s="32">
        <v>0</v>
      </c>
      <c r="H81" s="32">
        <v>0</v>
      </c>
      <c r="I81" s="33">
        <v>44467</v>
      </c>
      <c r="J81" s="33">
        <v>44473</v>
      </c>
      <c r="K81" s="31"/>
      <c r="L81" s="31"/>
    </row>
    <row r="82" spans="1:12" ht="15">
      <c r="A82" s="32">
        <v>20210921</v>
      </c>
      <c r="B82" s="44" t="s">
        <v>921</v>
      </c>
      <c r="C82" s="32">
        <v>60.76</v>
      </c>
      <c r="D82" s="32">
        <v>39.24</v>
      </c>
      <c r="E82" s="32">
        <v>10.85</v>
      </c>
      <c r="F82" s="32">
        <v>0</v>
      </c>
      <c r="G82" s="32">
        <v>0</v>
      </c>
      <c r="H82" s="32">
        <v>0</v>
      </c>
      <c r="I82" s="33">
        <v>44460</v>
      </c>
      <c r="J82" s="33">
        <v>44466</v>
      </c>
      <c r="K82" s="31"/>
      <c r="L82" s="31"/>
    </row>
    <row r="83" spans="1:12" ht="15">
      <c r="A83" s="32">
        <v>20210914</v>
      </c>
      <c r="B83" s="44" t="s">
        <v>921</v>
      </c>
      <c r="C83" s="32">
        <v>54</v>
      </c>
      <c r="D83" s="32">
        <v>46</v>
      </c>
      <c r="E83" s="32">
        <v>10.85</v>
      </c>
      <c r="F83" s="32">
        <v>0</v>
      </c>
      <c r="G83" s="32">
        <v>0</v>
      </c>
      <c r="H83" s="32">
        <v>0</v>
      </c>
      <c r="I83" s="33">
        <v>44453</v>
      </c>
      <c r="J83" s="33">
        <v>44459</v>
      </c>
      <c r="K83" s="31"/>
      <c r="L83" s="31"/>
    </row>
    <row r="84" spans="1:12" ht="15">
      <c r="A84" s="32">
        <v>20210907</v>
      </c>
      <c r="B84" s="44" t="s">
        <v>921</v>
      </c>
      <c r="C84" s="32">
        <v>51.57</v>
      </c>
      <c r="D84" s="32">
        <v>48.43</v>
      </c>
      <c r="E84" s="32">
        <v>22.3</v>
      </c>
      <c r="F84" s="32">
        <v>0</v>
      </c>
      <c r="G84" s="32">
        <v>0</v>
      </c>
      <c r="H84" s="32">
        <v>0</v>
      </c>
      <c r="I84" s="33">
        <v>44446</v>
      </c>
      <c r="J84" s="33">
        <v>44452</v>
      </c>
      <c r="K84" s="31"/>
      <c r="L84" s="31"/>
    </row>
    <row r="85" spans="1:12" ht="15">
      <c r="A85" s="32">
        <v>20210831</v>
      </c>
      <c r="B85" s="44" t="s">
        <v>921</v>
      </c>
      <c r="C85" s="32">
        <v>51.57</v>
      </c>
      <c r="D85" s="32">
        <v>48.43</v>
      </c>
      <c r="E85" s="32">
        <v>22.3</v>
      </c>
      <c r="F85" s="32">
        <v>0</v>
      </c>
      <c r="G85" s="32">
        <v>0</v>
      </c>
      <c r="H85" s="32">
        <v>0</v>
      </c>
      <c r="I85" s="33">
        <v>44439</v>
      </c>
      <c r="J85" s="33">
        <v>44445</v>
      </c>
      <c r="K85" s="31"/>
      <c r="L85" s="31"/>
    </row>
    <row r="86" spans="1:12" ht="15">
      <c r="A86" s="32">
        <v>20210824</v>
      </c>
      <c r="B86" s="44" t="s">
        <v>921</v>
      </c>
      <c r="C86" s="32">
        <v>51.57</v>
      </c>
      <c r="D86" s="32">
        <v>48.43</v>
      </c>
      <c r="E86" s="32">
        <v>22.3</v>
      </c>
      <c r="F86" s="32">
        <v>0</v>
      </c>
      <c r="G86" s="32">
        <v>0</v>
      </c>
      <c r="H86" s="32">
        <v>0</v>
      </c>
      <c r="I86" s="33">
        <v>44432</v>
      </c>
      <c r="J86" s="33">
        <v>44438</v>
      </c>
      <c r="K86" s="31"/>
      <c r="L86" s="31"/>
    </row>
    <row r="87" spans="1:12" ht="15">
      <c r="A87" s="32">
        <v>20210817</v>
      </c>
      <c r="B87" s="44" t="s">
        <v>921</v>
      </c>
      <c r="C87" s="32">
        <v>51.57</v>
      </c>
      <c r="D87" s="32">
        <v>48.43</v>
      </c>
      <c r="E87" s="32">
        <v>22.3</v>
      </c>
      <c r="F87" s="32">
        <v>0</v>
      </c>
      <c r="G87" s="32">
        <v>0</v>
      </c>
      <c r="H87" s="32">
        <v>0</v>
      </c>
      <c r="I87" s="33">
        <v>44425</v>
      </c>
      <c r="J87" s="33">
        <v>44431</v>
      </c>
      <c r="K87" s="31"/>
      <c r="L87" s="31"/>
    </row>
    <row r="88" spans="1:12" ht="15">
      <c r="A88" s="32">
        <v>20210810</v>
      </c>
      <c r="B88" s="44" t="s">
        <v>921</v>
      </c>
      <c r="C88" s="32">
        <v>51.57</v>
      </c>
      <c r="D88" s="32">
        <v>48.43</v>
      </c>
      <c r="E88" s="32">
        <v>22.3</v>
      </c>
      <c r="F88" s="32">
        <v>0</v>
      </c>
      <c r="G88" s="32">
        <v>0</v>
      </c>
      <c r="H88" s="32">
        <v>0</v>
      </c>
      <c r="I88" s="33">
        <v>44418</v>
      </c>
      <c r="J88" s="33">
        <v>44424</v>
      </c>
      <c r="K88" s="31"/>
      <c r="L88" s="31"/>
    </row>
    <row r="89" spans="1:12" ht="15">
      <c r="A89" s="32">
        <v>20210803</v>
      </c>
      <c r="B89" s="44" t="s">
        <v>921</v>
      </c>
      <c r="C89" s="32">
        <v>51.57</v>
      </c>
      <c r="D89" s="32">
        <v>48.43</v>
      </c>
      <c r="E89" s="32">
        <v>22.3</v>
      </c>
      <c r="F89" s="32">
        <v>0</v>
      </c>
      <c r="G89" s="32">
        <v>0</v>
      </c>
      <c r="H89" s="32">
        <v>0</v>
      </c>
      <c r="I89" s="33">
        <v>44411</v>
      </c>
      <c r="J89" s="33">
        <v>44417</v>
      </c>
      <c r="K89" s="31"/>
      <c r="L89" s="31"/>
    </row>
    <row r="90" spans="1:12" ht="15">
      <c r="A90" s="32">
        <v>20210727</v>
      </c>
      <c r="B90" s="44" t="s">
        <v>921</v>
      </c>
      <c r="C90" s="32">
        <v>37.15</v>
      </c>
      <c r="D90" s="32">
        <v>62.85</v>
      </c>
      <c r="E90" s="32">
        <v>39.24</v>
      </c>
      <c r="F90" s="32">
        <v>0</v>
      </c>
      <c r="G90" s="32">
        <v>0</v>
      </c>
      <c r="H90" s="32">
        <v>0</v>
      </c>
      <c r="I90" s="33">
        <v>44404</v>
      </c>
      <c r="J90" s="33">
        <v>44410</v>
      </c>
      <c r="K90" s="31"/>
      <c r="L90" s="31"/>
    </row>
    <row r="91" spans="1:12" ht="15">
      <c r="A91" s="32">
        <v>20210720</v>
      </c>
      <c r="B91" s="44" t="s">
        <v>921</v>
      </c>
      <c r="C91" s="32">
        <v>32</v>
      </c>
      <c r="D91" s="32">
        <v>68</v>
      </c>
      <c r="E91" s="32">
        <v>51.13</v>
      </c>
      <c r="F91" s="32">
        <v>0</v>
      </c>
      <c r="G91" s="32">
        <v>0</v>
      </c>
      <c r="H91" s="32">
        <v>0</v>
      </c>
      <c r="I91" s="33">
        <v>44397</v>
      </c>
      <c r="J91" s="33">
        <v>44403</v>
      </c>
      <c r="K91" s="31"/>
      <c r="L91" s="31"/>
    </row>
    <row r="92" spans="1:12" ht="15">
      <c r="A92" s="32">
        <v>20210713</v>
      </c>
      <c r="B92" s="44" t="s">
        <v>921</v>
      </c>
      <c r="C92" s="32">
        <v>21.16</v>
      </c>
      <c r="D92" s="32">
        <v>78.84</v>
      </c>
      <c r="E92" s="32">
        <v>57.61</v>
      </c>
      <c r="F92" s="32">
        <v>0</v>
      </c>
      <c r="G92" s="32">
        <v>0</v>
      </c>
      <c r="H92" s="32">
        <v>0</v>
      </c>
      <c r="I92" s="33">
        <v>44390</v>
      </c>
      <c r="J92" s="33">
        <v>44396</v>
      </c>
      <c r="K92" s="31"/>
      <c r="L92" s="31"/>
    </row>
    <row r="93" spans="1:12" ht="15">
      <c r="A93" s="32">
        <v>20210706</v>
      </c>
      <c r="B93" s="44" t="s">
        <v>921</v>
      </c>
      <c r="C93" s="32">
        <v>16.989999999999998</v>
      </c>
      <c r="D93" s="32">
        <v>83.01</v>
      </c>
      <c r="E93" s="32">
        <v>61.14</v>
      </c>
      <c r="F93" s="32">
        <v>0</v>
      </c>
      <c r="G93" s="32">
        <v>0</v>
      </c>
      <c r="H93" s="32">
        <v>0</v>
      </c>
      <c r="I93" s="33">
        <v>44383</v>
      </c>
      <c r="J93" s="33">
        <v>44389</v>
      </c>
      <c r="K93" s="31"/>
      <c r="L93" s="31"/>
    </row>
    <row r="94" spans="1:12" ht="15">
      <c r="A94" s="32">
        <v>20210629</v>
      </c>
      <c r="B94" s="44" t="s">
        <v>921</v>
      </c>
      <c r="C94" s="32">
        <v>9.3800000000000008</v>
      </c>
      <c r="D94" s="32">
        <v>90.62</v>
      </c>
      <c r="E94" s="32">
        <v>54.57</v>
      </c>
      <c r="F94" s="32">
        <v>0</v>
      </c>
      <c r="G94" s="32">
        <v>0</v>
      </c>
      <c r="H94" s="32">
        <v>0</v>
      </c>
      <c r="I94" s="33">
        <v>44376</v>
      </c>
      <c r="J94" s="33">
        <v>44382</v>
      </c>
      <c r="K94" s="31"/>
      <c r="L94" s="31"/>
    </row>
    <row r="95" spans="1:12" ht="15">
      <c r="A95" s="32">
        <v>20210622</v>
      </c>
      <c r="B95" s="44" t="s">
        <v>921</v>
      </c>
      <c r="C95" s="32">
        <v>9.3800000000000008</v>
      </c>
      <c r="D95" s="32">
        <v>90.62</v>
      </c>
      <c r="E95" s="32">
        <v>42.06</v>
      </c>
      <c r="F95" s="32">
        <v>0</v>
      </c>
      <c r="G95" s="32">
        <v>0</v>
      </c>
      <c r="H95" s="32">
        <v>0</v>
      </c>
      <c r="I95" s="33">
        <v>44369</v>
      </c>
      <c r="J95" s="33">
        <v>44375</v>
      </c>
      <c r="K95" s="31"/>
      <c r="L95" s="31"/>
    </row>
    <row r="96" spans="1:12" ht="15">
      <c r="A96" s="32">
        <v>20210615</v>
      </c>
      <c r="B96" s="44" t="s">
        <v>921</v>
      </c>
      <c r="C96" s="32">
        <v>16.510000000000002</v>
      </c>
      <c r="D96" s="32">
        <v>83.49</v>
      </c>
      <c r="E96" s="32">
        <v>42.06</v>
      </c>
      <c r="F96" s="32">
        <v>0</v>
      </c>
      <c r="G96" s="32">
        <v>0</v>
      </c>
      <c r="H96" s="32">
        <v>0</v>
      </c>
      <c r="I96" s="33">
        <v>44362</v>
      </c>
      <c r="J96" s="33">
        <v>44368</v>
      </c>
      <c r="K96" s="31"/>
      <c r="L96" s="31"/>
    </row>
    <row r="97" spans="1:12" ht="15">
      <c r="A97" s="32">
        <v>20210608</v>
      </c>
      <c r="B97" s="44" t="s">
        <v>921</v>
      </c>
      <c r="C97" s="32">
        <v>16.510000000000002</v>
      </c>
      <c r="D97" s="32">
        <v>83.49</v>
      </c>
      <c r="E97" s="32">
        <v>42.06</v>
      </c>
      <c r="F97" s="32">
        <v>0</v>
      </c>
      <c r="G97" s="32">
        <v>0</v>
      </c>
      <c r="H97" s="32">
        <v>0</v>
      </c>
      <c r="I97" s="33">
        <v>44355</v>
      </c>
      <c r="J97" s="33">
        <v>44361</v>
      </c>
      <c r="K97" s="31"/>
      <c r="L97" s="31"/>
    </row>
    <row r="98" spans="1:12" ht="15">
      <c r="A98" s="32">
        <v>20210601</v>
      </c>
      <c r="B98" s="44" t="s">
        <v>921</v>
      </c>
      <c r="C98" s="32">
        <v>16.510000000000002</v>
      </c>
      <c r="D98" s="32">
        <v>83.49</v>
      </c>
      <c r="E98" s="32">
        <v>28.35</v>
      </c>
      <c r="F98" s="32">
        <v>0</v>
      </c>
      <c r="G98" s="32">
        <v>0</v>
      </c>
      <c r="H98" s="32">
        <v>0</v>
      </c>
      <c r="I98" s="33">
        <v>44348</v>
      </c>
      <c r="J98" s="33">
        <v>44354</v>
      </c>
      <c r="K98" s="31"/>
      <c r="L98" s="31"/>
    </row>
    <row r="99" spans="1:12" ht="15">
      <c r="A99" s="32">
        <v>20210525</v>
      </c>
      <c r="B99" s="44" t="s">
        <v>921</v>
      </c>
      <c r="C99" s="32">
        <v>16.510000000000002</v>
      </c>
      <c r="D99" s="32">
        <v>83.49</v>
      </c>
      <c r="E99" s="32">
        <v>28.35</v>
      </c>
      <c r="F99" s="32">
        <v>0</v>
      </c>
      <c r="G99" s="32">
        <v>0</v>
      </c>
      <c r="H99" s="32">
        <v>0</v>
      </c>
      <c r="I99" s="33">
        <v>44341</v>
      </c>
      <c r="J99" s="33">
        <v>44347</v>
      </c>
      <c r="K99" s="31"/>
      <c r="L99" s="31"/>
    </row>
    <row r="100" spans="1:12" ht="15">
      <c r="A100" s="32">
        <v>20210518</v>
      </c>
      <c r="B100" s="44" t="s">
        <v>921</v>
      </c>
      <c r="C100" s="32">
        <v>20.100000000000001</v>
      </c>
      <c r="D100" s="32">
        <v>79.900000000000006</v>
      </c>
      <c r="E100" s="32">
        <v>28.01</v>
      </c>
      <c r="F100" s="32">
        <v>0</v>
      </c>
      <c r="G100" s="32">
        <v>0</v>
      </c>
      <c r="H100" s="32">
        <v>0</v>
      </c>
      <c r="I100" s="33">
        <v>44334</v>
      </c>
      <c r="J100" s="33">
        <v>44340</v>
      </c>
      <c r="K100" s="31"/>
      <c r="L100" s="31"/>
    </row>
    <row r="101" spans="1:12" ht="15">
      <c r="A101" s="32">
        <v>20210511</v>
      </c>
      <c r="B101" s="44" t="s">
        <v>921</v>
      </c>
      <c r="C101" s="32">
        <v>20.100000000000001</v>
      </c>
      <c r="D101" s="32">
        <v>79.900000000000006</v>
      </c>
      <c r="E101" s="32">
        <v>28.01</v>
      </c>
      <c r="F101" s="32">
        <v>0</v>
      </c>
      <c r="G101" s="32">
        <v>0</v>
      </c>
      <c r="H101" s="32">
        <v>0</v>
      </c>
      <c r="I101" s="33">
        <v>44327</v>
      </c>
      <c r="J101" s="33">
        <v>44333</v>
      </c>
      <c r="K101" s="31"/>
      <c r="L101" s="31"/>
    </row>
    <row r="102" spans="1:12" ht="15">
      <c r="A102" s="32">
        <v>20210504</v>
      </c>
      <c r="B102" s="44" t="s">
        <v>921</v>
      </c>
      <c r="C102" s="32">
        <v>0</v>
      </c>
      <c r="D102" s="32">
        <v>100</v>
      </c>
      <c r="E102" s="32">
        <v>75.010000000000005</v>
      </c>
      <c r="F102" s="32">
        <v>0</v>
      </c>
      <c r="G102" s="32">
        <v>0</v>
      </c>
      <c r="H102" s="32">
        <v>0</v>
      </c>
      <c r="I102" s="33">
        <v>44320</v>
      </c>
      <c r="J102" s="33">
        <v>44326</v>
      </c>
      <c r="K102" s="31"/>
      <c r="L102" s="31"/>
    </row>
    <row r="103" spans="1:12" ht="15">
      <c r="A103" s="32">
        <v>20210427</v>
      </c>
      <c r="B103" s="44" t="s">
        <v>921</v>
      </c>
      <c r="C103" s="32">
        <v>0</v>
      </c>
      <c r="D103" s="32">
        <v>100</v>
      </c>
      <c r="E103" s="32">
        <v>92.02</v>
      </c>
      <c r="F103" s="32">
        <v>0</v>
      </c>
      <c r="G103" s="32">
        <v>0</v>
      </c>
      <c r="H103" s="32">
        <v>0</v>
      </c>
      <c r="I103" s="33">
        <v>44313</v>
      </c>
      <c r="J103" s="33">
        <v>44319</v>
      </c>
      <c r="K103" s="31"/>
      <c r="L103" s="31"/>
    </row>
    <row r="104" spans="1:12" ht="15">
      <c r="A104" s="32">
        <v>20210420</v>
      </c>
      <c r="B104" s="44" t="s">
        <v>921</v>
      </c>
      <c r="C104" s="32">
        <v>0</v>
      </c>
      <c r="D104" s="32">
        <v>100</v>
      </c>
      <c r="E104" s="32">
        <v>92.84</v>
      </c>
      <c r="F104" s="32">
        <v>0</v>
      </c>
      <c r="G104" s="32">
        <v>0</v>
      </c>
      <c r="H104" s="32">
        <v>0</v>
      </c>
      <c r="I104" s="33">
        <v>44306</v>
      </c>
      <c r="J104" s="33">
        <v>44312</v>
      </c>
      <c r="K104" s="31"/>
      <c r="L104" s="31"/>
    </row>
    <row r="105" spans="1:12" ht="15">
      <c r="A105" s="32">
        <v>20210413</v>
      </c>
      <c r="B105" s="44" t="s">
        <v>921</v>
      </c>
      <c r="C105" s="32">
        <v>0</v>
      </c>
      <c r="D105" s="32">
        <v>100</v>
      </c>
      <c r="E105" s="32">
        <v>92.84</v>
      </c>
      <c r="F105" s="32">
        <v>0</v>
      </c>
      <c r="G105" s="32">
        <v>0</v>
      </c>
      <c r="H105" s="32">
        <v>0</v>
      </c>
      <c r="I105" s="33">
        <v>44299</v>
      </c>
      <c r="J105" s="33">
        <v>44305</v>
      </c>
      <c r="K105" s="31"/>
      <c r="L105" s="31"/>
    </row>
    <row r="106" spans="1:12" ht="15">
      <c r="A106" s="32">
        <v>20210406</v>
      </c>
      <c r="B106" s="44" t="s">
        <v>921</v>
      </c>
      <c r="C106" s="32">
        <v>0</v>
      </c>
      <c r="D106" s="32">
        <v>100</v>
      </c>
      <c r="E106" s="32">
        <v>58.42</v>
      </c>
      <c r="F106" s="32">
        <v>0</v>
      </c>
      <c r="G106" s="32">
        <v>0</v>
      </c>
      <c r="H106" s="32">
        <v>0</v>
      </c>
      <c r="I106" s="33">
        <v>44292</v>
      </c>
      <c r="J106" s="33">
        <v>44298</v>
      </c>
      <c r="K106" s="31"/>
      <c r="L106" s="31"/>
    </row>
    <row r="107" spans="1:12" ht="15">
      <c r="A107" s="32">
        <v>20210330</v>
      </c>
      <c r="B107" s="44" t="s">
        <v>921</v>
      </c>
      <c r="C107" s="32">
        <v>0</v>
      </c>
      <c r="D107" s="32">
        <v>100</v>
      </c>
      <c r="E107" s="32">
        <v>58.42</v>
      </c>
      <c r="F107" s="32">
        <v>0</v>
      </c>
      <c r="G107" s="32">
        <v>0</v>
      </c>
      <c r="H107" s="32">
        <v>0</v>
      </c>
      <c r="I107" s="33">
        <v>44285</v>
      </c>
      <c r="J107" s="33">
        <v>44291</v>
      </c>
      <c r="K107" s="31"/>
      <c r="L107" s="31"/>
    </row>
    <row r="108" spans="1:12" ht="15">
      <c r="A108" s="32">
        <v>20210323</v>
      </c>
      <c r="B108" s="44" t="s">
        <v>921</v>
      </c>
      <c r="C108" s="32">
        <v>0.38</v>
      </c>
      <c r="D108" s="32">
        <v>99.62</v>
      </c>
      <c r="E108" s="32">
        <v>58.42</v>
      </c>
      <c r="F108" s="32">
        <v>0</v>
      </c>
      <c r="G108" s="32">
        <v>0</v>
      </c>
      <c r="H108" s="32">
        <v>0</v>
      </c>
      <c r="I108" s="33">
        <v>44278</v>
      </c>
      <c r="J108" s="33">
        <v>44284</v>
      </c>
      <c r="K108" s="31"/>
      <c r="L108" s="31"/>
    </row>
    <row r="109" spans="1:12" ht="15">
      <c r="A109" s="32">
        <v>20210316</v>
      </c>
      <c r="B109" s="44" t="s">
        <v>921</v>
      </c>
      <c r="C109" s="32">
        <v>0.73</v>
      </c>
      <c r="D109" s="32">
        <v>99.27</v>
      </c>
      <c r="E109" s="32">
        <v>48.37</v>
      </c>
      <c r="F109" s="32">
        <v>0</v>
      </c>
      <c r="G109" s="32">
        <v>0</v>
      </c>
      <c r="H109" s="32">
        <v>0</v>
      </c>
      <c r="I109" s="33">
        <v>44271</v>
      </c>
      <c r="J109" s="33">
        <v>44277</v>
      </c>
      <c r="K109" s="31"/>
      <c r="L109" s="31"/>
    </row>
    <row r="110" spans="1:12" ht="15">
      <c r="A110" s="32">
        <v>20210309</v>
      </c>
      <c r="B110" s="44" t="s">
        <v>921</v>
      </c>
      <c r="C110" s="32">
        <v>0.72</v>
      </c>
      <c r="D110" s="32">
        <v>99.28</v>
      </c>
      <c r="E110" s="32">
        <v>48.37</v>
      </c>
      <c r="F110" s="32">
        <v>0</v>
      </c>
      <c r="G110" s="32">
        <v>0</v>
      </c>
      <c r="H110" s="32">
        <v>0</v>
      </c>
      <c r="I110" s="33">
        <v>44264</v>
      </c>
      <c r="J110" s="33">
        <v>44270</v>
      </c>
      <c r="K110" s="31"/>
      <c r="L110" s="31"/>
    </row>
    <row r="111" spans="1:12" ht="15">
      <c r="A111" s="32">
        <v>20210302</v>
      </c>
      <c r="B111" s="44" t="s">
        <v>921</v>
      </c>
      <c r="C111" s="32">
        <v>8.83</v>
      </c>
      <c r="D111" s="32">
        <v>91.17</v>
      </c>
      <c r="E111" s="32">
        <v>48.37</v>
      </c>
      <c r="F111" s="32">
        <v>0</v>
      </c>
      <c r="G111" s="32">
        <v>0</v>
      </c>
      <c r="H111" s="32">
        <v>0</v>
      </c>
      <c r="I111" s="33">
        <v>44257</v>
      </c>
      <c r="J111" s="33">
        <v>44263</v>
      </c>
      <c r="K111" s="31"/>
      <c r="L111" s="31"/>
    </row>
    <row r="112" spans="1:12" ht="15">
      <c r="A112" s="32">
        <v>20210223</v>
      </c>
      <c r="B112" s="44" t="s">
        <v>921</v>
      </c>
      <c r="C112" s="32">
        <v>8.83</v>
      </c>
      <c r="D112" s="32">
        <v>91.17</v>
      </c>
      <c r="E112" s="32">
        <v>48.37</v>
      </c>
      <c r="F112" s="32">
        <v>0</v>
      </c>
      <c r="G112" s="32">
        <v>0</v>
      </c>
      <c r="H112" s="32">
        <v>0</v>
      </c>
      <c r="I112" s="33">
        <v>44250</v>
      </c>
      <c r="J112" s="33">
        <v>44256</v>
      </c>
      <c r="K112" s="31"/>
      <c r="L112" s="31"/>
    </row>
    <row r="113" spans="1:12" ht="15">
      <c r="A113" s="32">
        <v>20210216</v>
      </c>
      <c r="B113" s="44" t="s">
        <v>921</v>
      </c>
      <c r="C113" s="32">
        <v>8.83</v>
      </c>
      <c r="D113" s="32">
        <v>91.17</v>
      </c>
      <c r="E113" s="32">
        <v>48.37</v>
      </c>
      <c r="F113" s="32">
        <v>0</v>
      </c>
      <c r="G113" s="32">
        <v>0</v>
      </c>
      <c r="H113" s="32">
        <v>0</v>
      </c>
      <c r="I113" s="33">
        <v>44243</v>
      </c>
      <c r="J113" s="33">
        <v>44249</v>
      </c>
      <c r="K113" s="31"/>
      <c r="L113" s="31"/>
    </row>
    <row r="114" spans="1:12" ht="15">
      <c r="A114" s="32">
        <v>20210209</v>
      </c>
      <c r="B114" s="44" t="s">
        <v>921</v>
      </c>
      <c r="C114" s="32">
        <v>8.83</v>
      </c>
      <c r="D114" s="32">
        <v>91.17</v>
      </c>
      <c r="E114" s="32">
        <v>48.37</v>
      </c>
      <c r="F114" s="32">
        <v>0</v>
      </c>
      <c r="G114" s="32">
        <v>0</v>
      </c>
      <c r="H114" s="32">
        <v>0</v>
      </c>
      <c r="I114" s="33">
        <v>44236</v>
      </c>
      <c r="J114" s="33">
        <v>44242</v>
      </c>
      <c r="K114" s="31"/>
      <c r="L114" s="31"/>
    </row>
    <row r="115" spans="1:12" ht="15">
      <c r="A115" s="32">
        <v>20210202</v>
      </c>
      <c r="B115" s="44" t="s">
        <v>921</v>
      </c>
      <c r="C115" s="32">
        <v>8.83</v>
      </c>
      <c r="D115" s="32">
        <v>91.17</v>
      </c>
      <c r="E115" s="32">
        <v>48.37</v>
      </c>
      <c r="F115" s="32">
        <v>0</v>
      </c>
      <c r="G115" s="32">
        <v>0</v>
      </c>
      <c r="H115" s="32">
        <v>0</v>
      </c>
      <c r="I115" s="33">
        <v>44229</v>
      </c>
      <c r="J115" s="33">
        <v>44235</v>
      </c>
      <c r="K115" s="31"/>
      <c r="L115" s="31"/>
    </row>
    <row r="116" spans="1:12" ht="15">
      <c r="A116" s="32">
        <v>20210126</v>
      </c>
      <c r="B116" s="44" t="s">
        <v>921</v>
      </c>
      <c r="C116" s="32">
        <v>8.83</v>
      </c>
      <c r="D116" s="32">
        <v>91.17</v>
      </c>
      <c r="E116" s="32">
        <v>48.37</v>
      </c>
      <c r="F116" s="32">
        <v>0</v>
      </c>
      <c r="G116" s="32">
        <v>0</v>
      </c>
      <c r="H116" s="32">
        <v>0</v>
      </c>
      <c r="I116" s="33">
        <v>44222</v>
      </c>
      <c r="J116" s="33">
        <v>44228</v>
      </c>
      <c r="K116" s="31"/>
      <c r="L116" s="31"/>
    </row>
    <row r="117" spans="1:12" ht="15">
      <c r="A117" s="32">
        <v>20210119</v>
      </c>
      <c r="B117" s="44" t="s">
        <v>921</v>
      </c>
      <c r="C117" s="32">
        <v>8.83</v>
      </c>
      <c r="D117" s="32">
        <v>91.17</v>
      </c>
      <c r="E117" s="32">
        <v>34.74</v>
      </c>
      <c r="F117" s="32">
        <v>0</v>
      </c>
      <c r="G117" s="32">
        <v>0</v>
      </c>
      <c r="H117" s="32">
        <v>0</v>
      </c>
      <c r="I117" s="33">
        <v>44215</v>
      </c>
      <c r="J117" s="33">
        <v>44221</v>
      </c>
      <c r="K117" s="31"/>
      <c r="L117" s="31"/>
    </row>
    <row r="118" spans="1:12" ht="15">
      <c r="A118" s="32">
        <v>20210112</v>
      </c>
      <c r="B118" s="44" t="s">
        <v>921</v>
      </c>
      <c r="C118" s="32">
        <v>8.83</v>
      </c>
      <c r="D118" s="32">
        <v>91.17</v>
      </c>
      <c r="E118" s="32">
        <v>34.74</v>
      </c>
      <c r="F118" s="32">
        <v>0</v>
      </c>
      <c r="G118" s="32">
        <v>0</v>
      </c>
      <c r="H118" s="32">
        <v>0</v>
      </c>
      <c r="I118" s="33">
        <v>44208</v>
      </c>
      <c r="J118" s="33">
        <v>44214</v>
      </c>
      <c r="K118" s="31"/>
      <c r="L118" s="31"/>
    </row>
    <row r="119" spans="1:12" ht="15">
      <c r="A119" s="32">
        <v>20210105</v>
      </c>
      <c r="B119" s="44" t="s">
        <v>921</v>
      </c>
      <c r="C119" s="32">
        <v>9.1</v>
      </c>
      <c r="D119" s="32">
        <v>90.9</v>
      </c>
      <c r="E119" s="32">
        <v>34.74</v>
      </c>
      <c r="F119" s="32">
        <v>0</v>
      </c>
      <c r="G119" s="32">
        <v>0</v>
      </c>
      <c r="H119" s="32">
        <v>0</v>
      </c>
      <c r="I119" s="33">
        <v>44201</v>
      </c>
      <c r="J119" s="33">
        <v>44207</v>
      </c>
      <c r="K119" s="31"/>
      <c r="L119" s="31"/>
    </row>
    <row r="120" spans="1:12" ht="15">
      <c r="A120" s="32">
        <v>20201229</v>
      </c>
      <c r="B120" s="44" t="s">
        <v>921</v>
      </c>
      <c r="C120" s="32">
        <v>11.72</v>
      </c>
      <c r="D120" s="32">
        <v>88.28</v>
      </c>
      <c r="E120" s="32">
        <v>34.74</v>
      </c>
      <c r="F120" s="32">
        <v>0</v>
      </c>
      <c r="G120" s="32">
        <v>0</v>
      </c>
      <c r="H120" s="32">
        <v>0</v>
      </c>
      <c r="I120" s="33">
        <v>44194</v>
      </c>
      <c r="J120" s="33">
        <v>44200</v>
      </c>
      <c r="K120" s="31"/>
      <c r="L120" s="31"/>
    </row>
    <row r="121" spans="1:12" ht="15">
      <c r="A121" s="32">
        <v>20201222</v>
      </c>
      <c r="B121" s="44" t="s">
        <v>921</v>
      </c>
      <c r="C121" s="32">
        <v>7.38</v>
      </c>
      <c r="D121" s="32">
        <v>92.62</v>
      </c>
      <c r="E121" s="32">
        <v>34.74</v>
      </c>
      <c r="F121" s="32">
        <v>0</v>
      </c>
      <c r="G121" s="32">
        <v>0</v>
      </c>
      <c r="H121" s="32">
        <v>0</v>
      </c>
      <c r="I121" s="33">
        <v>44187</v>
      </c>
      <c r="J121" s="33">
        <v>44193</v>
      </c>
      <c r="K121" s="31"/>
      <c r="L121" s="31"/>
    </row>
    <row r="122" spans="1:12" ht="15">
      <c r="A122" s="32">
        <v>20201215</v>
      </c>
      <c r="B122" s="44" t="s">
        <v>921</v>
      </c>
      <c r="C122" s="32">
        <v>7.38</v>
      </c>
      <c r="D122" s="32">
        <v>92.62</v>
      </c>
      <c r="E122" s="32">
        <v>34.74</v>
      </c>
      <c r="F122" s="32">
        <v>0</v>
      </c>
      <c r="G122" s="32">
        <v>0</v>
      </c>
      <c r="H122" s="32">
        <v>0</v>
      </c>
      <c r="I122" s="33">
        <v>44180</v>
      </c>
      <c r="J122" s="33">
        <v>44186</v>
      </c>
      <c r="K122" s="31"/>
      <c r="L122" s="31"/>
    </row>
    <row r="123" spans="1:12" ht="15">
      <c r="A123" s="32">
        <v>20201208</v>
      </c>
      <c r="B123" s="44" t="s">
        <v>921</v>
      </c>
      <c r="C123" s="32">
        <v>10.35</v>
      </c>
      <c r="D123" s="32">
        <v>89.65</v>
      </c>
      <c r="E123" s="32">
        <v>22.32</v>
      </c>
      <c r="F123" s="32">
        <v>0</v>
      </c>
      <c r="G123" s="32">
        <v>0</v>
      </c>
      <c r="H123" s="32">
        <v>0</v>
      </c>
      <c r="I123" s="33">
        <v>44173</v>
      </c>
      <c r="J123" s="33">
        <v>44179</v>
      </c>
      <c r="K123" s="31"/>
      <c r="L123" s="31"/>
    </row>
    <row r="124" spans="1:12" ht="15">
      <c r="A124" s="32">
        <v>20201201</v>
      </c>
      <c r="B124" s="44" t="s">
        <v>921</v>
      </c>
      <c r="C124" s="32">
        <v>21.1</v>
      </c>
      <c r="D124" s="32">
        <v>78.900000000000006</v>
      </c>
      <c r="E124" s="32">
        <v>48.07</v>
      </c>
      <c r="F124" s="32">
        <v>0</v>
      </c>
      <c r="G124" s="32">
        <v>0</v>
      </c>
      <c r="H124" s="32">
        <v>0</v>
      </c>
      <c r="I124" s="33">
        <v>44166</v>
      </c>
      <c r="J124" s="33">
        <v>44172</v>
      </c>
      <c r="K124" s="31"/>
      <c r="L124" s="31"/>
    </row>
    <row r="125" spans="1:12" ht="15">
      <c r="A125" s="32">
        <v>20201124</v>
      </c>
      <c r="B125" s="44" t="s">
        <v>921</v>
      </c>
      <c r="C125" s="32">
        <v>21.1</v>
      </c>
      <c r="D125" s="32">
        <v>78.900000000000006</v>
      </c>
      <c r="E125" s="32">
        <v>53.51</v>
      </c>
      <c r="F125" s="32">
        <v>0</v>
      </c>
      <c r="G125" s="32">
        <v>0</v>
      </c>
      <c r="H125" s="32">
        <v>0</v>
      </c>
      <c r="I125" s="33">
        <v>44159</v>
      </c>
      <c r="J125" s="33">
        <v>44165</v>
      </c>
      <c r="K125" s="31"/>
      <c r="L125" s="31"/>
    </row>
    <row r="126" spans="1:12" ht="15">
      <c r="A126" s="32">
        <v>20201117</v>
      </c>
      <c r="B126" s="44" t="s">
        <v>921</v>
      </c>
      <c r="C126" s="32">
        <v>21.1</v>
      </c>
      <c r="D126" s="32">
        <v>78.900000000000006</v>
      </c>
      <c r="E126" s="32">
        <v>55.14</v>
      </c>
      <c r="F126" s="32">
        <v>0</v>
      </c>
      <c r="G126" s="32">
        <v>0</v>
      </c>
      <c r="H126" s="32">
        <v>0</v>
      </c>
      <c r="I126" s="33">
        <v>44152</v>
      </c>
      <c r="J126" s="33">
        <v>44158</v>
      </c>
      <c r="K126" s="31"/>
      <c r="L126" s="31"/>
    </row>
    <row r="127" spans="1:12" ht="15">
      <c r="A127" s="32">
        <v>20201110</v>
      </c>
      <c r="B127" s="44" t="s">
        <v>921</v>
      </c>
      <c r="C127" s="32">
        <v>21.63</v>
      </c>
      <c r="D127" s="32">
        <v>78.37</v>
      </c>
      <c r="E127" s="32">
        <v>55.14</v>
      </c>
      <c r="F127" s="32">
        <v>0</v>
      </c>
      <c r="G127" s="32">
        <v>0</v>
      </c>
      <c r="H127" s="32">
        <v>0</v>
      </c>
      <c r="I127" s="33">
        <v>44145</v>
      </c>
      <c r="J127" s="33">
        <v>44151</v>
      </c>
      <c r="K127" s="31"/>
      <c r="L127" s="31"/>
    </row>
    <row r="128" spans="1:12" ht="15">
      <c r="A128" s="32">
        <v>20201103</v>
      </c>
      <c r="B128" s="44" t="s">
        <v>921</v>
      </c>
      <c r="C128" s="32">
        <v>21.63</v>
      </c>
      <c r="D128" s="32">
        <v>78.37</v>
      </c>
      <c r="E128" s="32">
        <v>55.14</v>
      </c>
      <c r="F128" s="32">
        <v>0</v>
      </c>
      <c r="G128" s="32">
        <v>0</v>
      </c>
      <c r="H128" s="32">
        <v>0</v>
      </c>
      <c r="I128" s="33">
        <v>44138</v>
      </c>
      <c r="J128" s="33">
        <v>44144</v>
      </c>
      <c r="K128" s="31"/>
      <c r="L128" s="31"/>
    </row>
    <row r="129" spans="1:12" ht="15">
      <c r="A129" s="32">
        <v>20201027</v>
      </c>
      <c r="B129" s="44" t="s">
        <v>921</v>
      </c>
      <c r="C129" s="32">
        <v>6.59</v>
      </c>
      <c r="D129" s="32">
        <v>93.41</v>
      </c>
      <c r="E129" s="32">
        <v>57.07</v>
      </c>
      <c r="F129" s="32">
        <v>0</v>
      </c>
      <c r="G129" s="32">
        <v>0</v>
      </c>
      <c r="H129" s="32">
        <v>0</v>
      </c>
      <c r="I129" s="33">
        <v>44131</v>
      </c>
      <c r="J129" s="33">
        <v>44137</v>
      </c>
      <c r="K129" s="31"/>
      <c r="L129" s="31"/>
    </row>
    <row r="130" spans="1:12" ht="15">
      <c r="A130" s="32">
        <v>20201020</v>
      </c>
      <c r="B130" s="44" t="s">
        <v>921</v>
      </c>
      <c r="C130" s="32">
        <v>6.59</v>
      </c>
      <c r="D130" s="32">
        <v>93.41</v>
      </c>
      <c r="E130" s="32">
        <v>57.07</v>
      </c>
      <c r="F130" s="32">
        <v>0</v>
      </c>
      <c r="G130" s="32">
        <v>0</v>
      </c>
      <c r="H130" s="32">
        <v>0</v>
      </c>
      <c r="I130" s="33">
        <v>44124</v>
      </c>
      <c r="J130" s="33">
        <v>44130</v>
      </c>
      <c r="K130" s="31"/>
      <c r="L130" s="31"/>
    </row>
    <row r="131" spans="1:12" ht="15">
      <c r="A131" s="32">
        <v>20201013</v>
      </c>
      <c r="B131" s="44" t="s">
        <v>921</v>
      </c>
      <c r="C131" s="32">
        <v>6.59</v>
      </c>
      <c r="D131" s="32">
        <v>93.41</v>
      </c>
      <c r="E131" s="32">
        <v>57.07</v>
      </c>
      <c r="F131" s="32">
        <v>1.94</v>
      </c>
      <c r="G131" s="32">
        <v>0</v>
      </c>
      <c r="H131" s="32">
        <v>0</v>
      </c>
      <c r="I131" s="33">
        <v>44117</v>
      </c>
      <c r="J131" s="33">
        <v>44123</v>
      </c>
      <c r="K131" s="31"/>
      <c r="L131" s="31"/>
    </row>
    <row r="132" spans="1:12" ht="15">
      <c r="A132" s="32">
        <v>20201006</v>
      </c>
      <c r="B132" s="44" t="s">
        <v>921</v>
      </c>
      <c r="C132" s="32">
        <v>6.59</v>
      </c>
      <c r="D132" s="32">
        <v>93.41</v>
      </c>
      <c r="E132" s="32">
        <v>57.07</v>
      </c>
      <c r="F132" s="32">
        <v>29.39</v>
      </c>
      <c r="G132" s="32">
        <v>0</v>
      </c>
      <c r="H132" s="32">
        <v>0</v>
      </c>
      <c r="I132" s="33">
        <v>44110</v>
      </c>
      <c r="J132" s="33">
        <v>44116</v>
      </c>
      <c r="K132" s="31"/>
      <c r="L132" s="31"/>
    </row>
    <row r="133" spans="1:12" ht="15">
      <c r="A133" s="32">
        <v>20200929</v>
      </c>
      <c r="B133" s="44" t="s">
        <v>921</v>
      </c>
      <c r="C133" s="32">
        <v>0</v>
      </c>
      <c r="D133" s="32">
        <v>100</v>
      </c>
      <c r="E133" s="32">
        <v>76.650000000000006</v>
      </c>
      <c r="F133" s="32">
        <v>29.39</v>
      </c>
      <c r="G133" s="32">
        <v>0</v>
      </c>
      <c r="H133" s="32">
        <v>0</v>
      </c>
      <c r="I133" s="33">
        <v>44103</v>
      </c>
      <c r="J133" s="33">
        <v>44109</v>
      </c>
      <c r="K133" s="31"/>
      <c r="L133" s="31"/>
    </row>
    <row r="134" spans="1:12" ht="15">
      <c r="A134" s="32">
        <v>20200922</v>
      </c>
      <c r="B134" s="44" t="s">
        <v>921</v>
      </c>
      <c r="C134" s="32">
        <v>2.39</v>
      </c>
      <c r="D134" s="32">
        <v>97.61</v>
      </c>
      <c r="E134" s="32">
        <v>61.75</v>
      </c>
      <c r="F134" s="32">
        <v>10.82</v>
      </c>
      <c r="G134" s="32">
        <v>0</v>
      </c>
      <c r="H134" s="32">
        <v>0</v>
      </c>
      <c r="I134" s="33">
        <v>44096</v>
      </c>
      <c r="J134" s="33">
        <v>44102</v>
      </c>
      <c r="K134" s="31"/>
      <c r="L134" s="31"/>
    </row>
    <row r="135" spans="1:12" ht="15">
      <c r="A135" s="32">
        <v>20200915</v>
      </c>
      <c r="B135" s="44" t="s">
        <v>921</v>
      </c>
      <c r="C135" s="32">
        <v>2.39</v>
      </c>
      <c r="D135" s="32">
        <v>97.61</v>
      </c>
      <c r="E135" s="32">
        <v>43.97</v>
      </c>
      <c r="F135" s="32">
        <v>4.2699999999999996</v>
      </c>
      <c r="G135" s="32">
        <v>0</v>
      </c>
      <c r="H135" s="32">
        <v>0</v>
      </c>
      <c r="I135" s="33">
        <v>44089</v>
      </c>
      <c r="J135" s="33">
        <v>44095</v>
      </c>
      <c r="K135" s="31"/>
      <c r="L135" s="31"/>
    </row>
    <row r="136" spans="1:12" ht="15">
      <c r="A136" s="32">
        <v>20200908</v>
      </c>
      <c r="B136" s="44" t="s">
        <v>921</v>
      </c>
      <c r="C136" s="32">
        <v>2.39</v>
      </c>
      <c r="D136" s="32">
        <v>97.61</v>
      </c>
      <c r="E136" s="32">
        <v>43.97</v>
      </c>
      <c r="F136" s="32">
        <v>0</v>
      </c>
      <c r="G136" s="32">
        <v>0</v>
      </c>
      <c r="H136" s="32">
        <v>0</v>
      </c>
      <c r="I136" s="33">
        <v>44082</v>
      </c>
      <c r="J136" s="33">
        <v>44088</v>
      </c>
      <c r="K136" s="31"/>
      <c r="L136" s="31"/>
    </row>
    <row r="137" spans="1:12" ht="15">
      <c r="A137" s="32">
        <v>20200901</v>
      </c>
      <c r="B137" s="44" t="s">
        <v>921</v>
      </c>
      <c r="C137" s="32">
        <v>2.39</v>
      </c>
      <c r="D137" s="32">
        <v>97.61</v>
      </c>
      <c r="E137" s="32">
        <v>43.71</v>
      </c>
      <c r="F137" s="32">
        <v>0</v>
      </c>
      <c r="G137" s="32">
        <v>0</v>
      </c>
      <c r="H137" s="32">
        <v>0</v>
      </c>
      <c r="I137" s="33">
        <v>44075</v>
      </c>
      <c r="J137" s="33">
        <v>44081</v>
      </c>
      <c r="K137" s="31"/>
      <c r="L137" s="31"/>
    </row>
    <row r="138" spans="1:12" ht="15">
      <c r="A138" s="32">
        <v>20200825</v>
      </c>
      <c r="B138" s="44" t="s">
        <v>921</v>
      </c>
      <c r="C138" s="32">
        <v>0</v>
      </c>
      <c r="D138" s="32">
        <v>100</v>
      </c>
      <c r="E138" s="32">
        <v>50.69</v>
      </c>
      <c r="F138" s="32">
        <v>0</v>
      </c>
      <c r="G138" s="32">
        <v>0</v>
      </c>
      <c r="H138" s="32">
        <v>0</v>
      </c>
      <c r="I138" s="33">
        <v>44068</v>
      </c>
      <c r="J138" s="33">
        <v>44074</v>
      </c>
      <c r="K138" s="31"/>
      <c r="L138" s="31"/>
    </row>
    <row r="139" spans="1:12" ht="15">
      <c r="A139" s="32">
        <v>20200818</v>
      </c>
      <c r="B139" s="44" t="s">
        <v>921</v>
      </c>
      <c r="C139" s="32">
        <v>0</v>
      </c>
      <c r="D139" s="32">
        <v>100</v>
      </c>
      <c r="E139" s="32">
        <v>45.3</v>
      </c>
      <c r="F139" s="32">
        <v>0</v>
      </c>
      <c r="G139" s="32">
        <v>0</v>
      </c>
      <c r="H139" s="32">
        <v>0</v>
      </c>
      <c r="I139" s="33">
        <v>44061</v>
      </c>
      <c r="J139" s="33">
        <v>44067</v>
      </c>
      <c r="K139" s="31"/>
      <c r="L139" s="31"/>
    </row>
    <row r="140" spans="1:12" ht="15">
      <c r="A140" s="32">
        <v>20200811</v>
      </c>
      <c r="B140" s="44" t="s">
        <v>921</v>
      </c>
      <c r="C140" s="32">
        <v>0</v>
      </c>
      <c r="D140" s="32">
        <v>100</v>
      </c>
      <c r="E140" s="32">
        <v>39.24</v>
      </c>
      <c r="F140" s="32">
        <v>0</v>
      </c>
      <c r="G140" s="32">
        <v>0</v>
      </c>
      <c r="H140" s="32">
        <v>0</v>
      </c>
      <c r="I140" s="33">
        <v>44054</v>
      </c>
      <c r="J140" s="33">
        <v>44060</v>
      </c>
      <c r="K140" s="31"/>
      <c r="L140" s="31"/>
    </row>
    <row r="141" spans="1:12" ht="15">
      <c r="A141" s="32">
        <v>20200804</v>
      </c>
      <c r="B141" s="44" t="s">
        <v>921</v>
      </c>
      <c r="C141" s="32">
        <v>3.64</v>
      </c>
      <c r="D141" s="32">
        <v>96.36</v>
      </c>
      <c r="E141" s="32">
        <v>41.78</v>
      </c>
      <c r="F141" s="32">
        <v>0</v>
      </c>
      <c r="G141" s="32">
        <v>0</v>
      </c>
      <c r="H141" s="32">
        <v>0</v>
      </c>
      <c r="I141" s="33">
        <v>44047</v>
      </c>
      <c r="J141" s="33">
        <v>44053</v>
      </c>
      <c r="K141" s="31"/>
      <c r="L141" s="31"/>
    </row>
    <row r="142" spans="1:12" ht="15">
      <c r="A142" s="32">
        <v>20200728</v>
      </c>
      <c r="B142" s="44" t="s">
        <v>921</v>
      </c>
      <c r="C142" s="32">
        <v>3.64</v>
      </c>
      <c r="D142" s="32">
        <v>96.36</v>
      </c>
      <c r="E142" s="32">
        <v>41.88</v>
      </c>
      <c r="F142" s="32">
        <v>0</v>
      </c>
      <c r="G142" s="32">
        <v>0</v>
      </c>
      <c r="H142" s="32">
        <v>0</v>
      </c>
      <c r="I142" s="33">
        <v>44040</v>
      </c>
      <c r="J142" s="33">
        <v>44046</v>
      </c>
      <c r="K142" s="31"/>
      <c r="L142" s="31"/>
    </row>
    <row r="143" spans="1:12" ht="15">
      <c r="A143" s="32">
        <v>20200721</v>
      </c>
      <c r="B143" s="44" t="s">
        <v>921</v>
      </c>
      <c r="C143" s="32">
        <v>0.08</v>
      </c>
      <c r="D143" s="32">
        <v>99.92</v>
      </c>
      <c r="E143" s="32">
        <v>42.22</v>
      </c>
      <c r="F143" s="32">
        <v>0</v>
      </c>
      <c r="G143" s="32">
        <v>0</v>
      </c>
      <c r="H143" s="32">
        <v>0</v>
      </c>
      <c r="I143" s="33">
        <v>44033</v>
      </c>
      <c r="J143" s="33">
        <v>44039</v>
      </c>
      <c r="K143" s="31"/>
      <c r="L143" s="31"/>
    </row>
    <row r="144" spans="1:12" ht="15">
      <c r="A144" s="32">
        <v>20200714</v>
      </c>
      <c r="B144" s="44" t="s">
        <v>921</v>
      </c>
      <c r="C144" s="32">
        <v>0.08</v>
      </c>
      <c r="D144" s="32">
        <v>99.92</v>
      </c>
      <c r="E144" s="32">
        <v>42.22</v>
      </c>
      <c r="F144" s="32">
        <v>0</v>
      </c>
      <c r="G144" s="32">
        <v>0</v>
      </c>
      <c r="H144" s="32">
        <v>0</v>
      </c>
      <c r="I144" s="33">
        <v>44026</v>
      </c>
      <c r="J144" s="33">
        <v>44032</v>
      </c>
      <c r="K144" s="31"/>
      <c r="L144" s="31"/>
    </row>
    <row r="145" spans="1:12" ht="15">
      <c r="A145" s="32">
        <v>20200707</v>
      </c>
      <c r="B145" s="44" t="s">
        <v>921</v>
      </c>
      <c r="C145" s="32">
        <v>0</v>
      </c>
      <c r="D145" s="32">
        <v>100</v>
      </c>
      <c r="E145" s="32">
        <v>39.69</v>
      </c>
      <c r="F145" s="32">
        <v>0</v>
      </c>
      <c r="G145" s="32">
        <v>0</v>
      </c>
      <c r="H145" s="32">
        <v>0</v>
      </c>
      <c r="I145" s="33">
        <v>44019</v>
      </c>
      <c r="J145" s="33">
        <v>44025</v>
      </c>
      <c r="K145" s="31"/>
      <c r="L145" s="31"/>
    </row>
    <row r="146" spans="1:12" ht="15">
      <c r="A146" s="32">
        <v>20200630</v>
      </c>
      <c r="B146" s="44" t="s">
        <v>921</v>
      </c>
      <c r="C146" s="32">
        <v>17.940000000000001</v>
      </c>
      <c r="D146" s="32">
        <v>82.06</v>
      </c>
      <c r="E146" s="32">
        <v>29.6</v>
      </c>
      <c r="F146" s="32">
        <v>0</v>
      </c>
      <c r="G146" s="32">
        <v>0</v>
      </c>
      <c r="H146" s="32">
        <v>0</v>
      </c>
      <c r="I146" s="33">
        <v>44012</v>
      </c>
      <c r="J146" s="33">
        <v>44018</v>
      </c>
      <c r="K146" s="31"/>
      <c r="L146" s="31"/>
    </row>
    <row r="147" spans="1:12" ht="15">
      <c r="A147" s="32">
        <v>20200623</v>
      </c>
      <c r="B147" s="44" t="s">
        <v>921</v>
      </c>
      <c r="C147" s="32">
        <v>17.940000000000001</v>
      </c>
      <c r="D147" s="32">
        <v>82.06</v>
      </c>
      <c r="E147" s="32">
        <v>29.6</v>
      </c>
      <c r="F147" s="32">
        <v>0</v>
      </c>
      <c r="G147" s="32">
        <v>0</v>
      </c>
      <c r="H147" s="32">
        <v>0</v>
      </c>
      <c r="I147" s="33">
        <v>44005</v>
      </c>
      <c r="J147" s="33">
        <v>44011</v>
      </c>
      <c r="K147" s="31"/>
      <c r="L147" s="31"/>
    </row>
    <row r="148" spans="1:12" ht="15">
      <c r="A148" s="32">
        <v>20200616</v>
      </c>
      <c r="B148" s="44" t="s">
        <v>921</v>
      </c>
      <c r="C148" s="32">
        <v>17.940000000000001</v>
      </c>
      <c r="D148" s="32">
        <v>82.06</v>
      </c>
      <c r="E148" s="32">
        <v>0</v>
      </c>
      <c r="F148" s="32">
        <v>0</v>
      </c>
      <c r="G148" s="32">
        <v>0</v>
      </c>
      <c r="H148" s="32">
        <v>0</v>
      </c>
      <c r="I148" s="33">
        <v>43998</v>
      </c>
      <c r="J148" s="33">
        <v>44004</v>
      </c>
      <c r="K148" s="31"/>
      <c r="L148" s="31"/>
    </row>
    <row r="149" spans="1:12" ht="15">
      <c r="A149" s="32">
        <v>20200609</v>
      </c>
      <c r="B149" s="44" t="s">
        <v>921</v>
      </c>
      <c r="C149" s="32">
        <v>25.94</v>
      </c>
      <c r="D149" s="32">
        <v>74.06</v>
      </c>
      <c r="E149" s="32">
        <v>0</v>
      </c>
      <c r="F149" s="32">
        <v>0</v>
      </c>
      <c r="G149" s="32">
        <v>0</v>
      </c>
      <c r="H149" s="32">
        <v>0</v>
      </c>
      <c r="I149" s="33">
        <v>43991</v>
      </c>
      <c r="J149" s="33">
        <v>43997</v>
      </c>
      <c r="K149" s="31"/>
      <c r="L149" s="31"/>
    </row>
    <row r="150" spans="1:12" ht="15">
      <c r="A150" s="32">
        <v>20200602</v>
      </c>
      <c r="B150" s="44" t="s">
        <v>921</v>
      </c>
      <c r="C150" s="32">
        <v>85.03</v>
      </c>
      <c r="D150" s="32">
        <v>14.97</v>
      </c>
      <c r="E150" s="32">
        <v>0</v>
      </c>
      <c r="F150" s="32">
        <v>0</v>
      </c>
      <c r="G150" s="32">
        <v>0</v>
      </c>
      <c r="H150" s="32">
        <v>0</v>
      </c>
      <c r="I150" s="33">
        <v>43984</v>
      </c>
      <c r="J150" s="33">
        <v>43990</v>
      </c>
      <c r="K150" s="31"/>
      <c r="L150" s="31"/>
    </row>
    <row r="151" spans="1:12" ht="15">
      <c r="A151" s="32">
        <v>20200526</v>
      </c>
      <c r="B151" s="44" t="s">
        <v>921</v>
      </c>
      <c r="C151" s="32">
        <v>100</v>
      </c>
      <c r="D151" s="32">
        <v>0</v>
      </c>
      <c r="E151" s="32">
        <v>0</v>
      </c>
      <c r="F151" s="32">
        <v>0</v>
      </c>
      <c r="G151" s="32">
        <v>0</v>
      </c>
      <c r="H151" s="32">
        <v>0</v>
      </c>
      <c r="I151" s="33">
        <v>43977</v>
      </c>
      <c r="J151" s="33">
        <v>43983</v>
      </c>
      <c r="K151" s="31"/>
      <c r="L151" s="31"/>
    </row>
    <row r="152" spans="1:12" ht="15">
      <c r="A152" s="32">
        <v>20200519</v>
      </c>
      <c r="B152" s="44" t="s">
        <v>921</v>
      </c>
      <c r="C152" s="32">
        <v>100</v>
      </c>
      <c r="D152" s="32">
        <v>0</v>
      </c>
      <c r="E152" s="32">
        <v>0</v>
      </c>
      <c r="F152" s="32">
        <v>0</v>
      </c>
      <c r="G152" s="32">
        <v>0</v>
      </c>
      <c r="H152" s="32">
        <v>0</v>
      </c>
      <c r="I152" s="33">
        <v>43970</v>
      </c>
      <c r="J152" s="33">
        <v>43976</v>
      </c>
      <c r="K152" s="31"/>
      <c r="L152" s="31"/>
    </row>
    <row r="153" spans="1:12" ht="15">
      <c r="A153" s="32">
        <v>20200512</v>
      </c>
      <c r="B153" s="44" t="s">
        <v>921</v>
      </c>
      <c r="C153" s="32">
        <v>100</v>
      </c>
      <c r="D153" s="32">
        <v>0</v>
      </c>
      <c r="E153" s="32">
        <v>0</v>
      </c>
      <c r="F153" s="32">
        <v>0</v>
      </c>
      <c r="G153" s="32">
        <v>0</v>
      </c>
      <c r="H153" s="32">
        <v>0</v>
      </c>
      <c r="I153" s="33">
        <v>43963</v>
      </c>
      <c r="J153" s="33">
        <v>43969</v>
      </c>
      <c r="K153" s="31"/>
      <c r="L153" s="31"/>
    </row>
    <row r="154" spans="1:12" ht="15">
      <c r="A154" s="32">
        <v>20200505</v>
      </c>
      <c r="B154" s="44" t="s">
        <v>921</v>
      </c>
      <c r="C154" s="32">
        <v>100</v>
      </c>
      <c r="D154" s="32">
        <v>0</v>
      </c>
      <c r="E154" s="32">
        <v>0</v>
      </c>
      <c r="F154" s="32">
        <v>0</v>
      </c>
      <c r="G154" s="32">
        <v>0</v>
      </c>
      <c r="H154" s="32">
        <v>0</v>
      </c>
      <c r="I154" s="33">
        <v>43956</v>
      </c>
      <c r="J154" s="33">
        <v>43962</v>
      </c>
      <c r="K154" s="31"/>
      <c r="L154" s="31"/>
    </row>
    <row r="155" spans="1:12" ht="15">
      <c r="A155" s="32">
        <v>20200428</v>
      </c>
      <c r="B155" s="44" t="s">
        <v>921</v>
      </c>
      <c r="C155" s="32">
        <v>100</v>
      </c>
      <c r="D155" s="32">
        <v>0</v>
      </c>
      <c r="E155" s="32">
        <v>0</v>
      </c>
      <c r="F155" s="32">
        <v>0</v>
      </c>
      <c r="G155" s="32">
        <v>0</v>
      </c>
      <c r="H155" s="32">
        <v>0</v>
      </c>
      <c r="I155" s="33">
        <v>43949</v>
      </c>
      <c r="J155" s="33">
        <v>43955</v>
      </c>
      <c r="K155" s="31"/>
      <c r="L155" s="31"/>
    </row>
    <row r="156" spans="1:12" ht="15">
      <c r="A156" s="32">
        <v>20200421</v>
      </c>
      <c r="B156" s="44" t="s">
        <v>921</v>
      </c>
      <c r="C156" s="32">
        <v>100</v>
      </c>
      <c r="D156" s="32">
        <v>0</v>
      </c>
      <c r="E156" s="32">
        <v>0</v>
      </c>
      <c r="F156" s="32">
        <v>0</v>
      </c>
      <c r="G156" s="32">
        <v>0</v>
      </c>
      <c r="H156" s="32">
        <v>0</v>
      </c>
      <c r="I156" s="33">
        <v>43942</v>
      </c>
      <c r="J156" s="33">
        <v>43948</v>
      </c>
      <c r="K156" s="31"/>
      <c r="L156" s="31"/>
    </row>
    <row r="157" spans="1:12" ht="15">
      <c r="A157" s="32">
        <v>20200414</v>
      </c>
      <c r="B157" s="44" t="s">
        <v>921</v>
      </c>
      <c r="C157" s="32">
        <v>100</v>
      </c>
      <c r="D157" s="32">
        <v>0</v>
      </c>
      <c r="E157" s="32">
        <v>0</v>
      </c>
      <c r="F157" s="32">
        <v>0</v>
      </c>
      <c r="G157" s="32">
        <v>0</v>
      </c>
      <c r="H157" s="32">
        <v>0</v>
      </c>
      <c r="I157" s="33">
        <v>43935</v>
      </c>
      <c r="J157" s="33">
        <v>43941</v>
      </c>
      <c r="K157" s="31"/>
      <c r="L157" s="31"/>
    </row>
    <row r="158" spans="1:12" ht="15">
      <c r="A158" s="32">
        <v>20200407</v>
      </c>
      <c r="B158" s="44" t="s">
        <v>921</v>
      </c>
      <c r="C158" s="32">
        <v>100</v>
      </c>
      <c r="D158" s="32">
        <v>0</v>
      </c>
      <c r="E158" s="32">
        <v>0</v>
      </c>
      <c r="F158" s="32">
        <v>0</v>
      </c>
      <c r="G158" s="32">
        <v>0</v>
      </c>
      <c r="H158" s="32">
        <v>0</v>
      </c>
      <c r="I158" s="33">
        <v>43928</v>
      </c>
      <c r="J158" s="33">
        <v>43934</v>
      </c>
      <c r="K158" s="31"/>
      <c r="L158" s="31"/>
    </row>
    <row r="159" spans="1:12" ht="15">
      <c r="A159" s="32">
        <v>20200331</v>
      </c>
      <c r="B159" s="44" t="s">
        <v>921</v>
      </c>
      <c r="C159" s="32">
        <v>100</v>
      </c>
      <c r="D159" s="32">
        <v>0</v>
      </c>
      <c r="E159" s="32">
        <v>0</v>
      </c>
      <c r="F159" s="32">
        <v>0</v>
      </c>
      <c r="G159" s="32">
        <v>0</v>
      </c>
      <c r="H159" s="32">
        <v>0</v>
      </c>
      <c r="I159" s="33">
        <v>43921</v>
      </c>
      <c r="J159" s="33">
        <v>43927</v>
      </c>
      <c r="K159" s="31"/>
      <c r="L159" s="31"/>
    </row>
    <row r="160" spans="1:12" ht="15">
      <c r="A160" s="32">
        <v>20200324</v>
      </c>
      <c r="B160" s="44" t="s">
        <v>921</v>
      </c>
      <c r="C160" s="32">
        <v>100</v>
      </c>
      <c r="D160" s="32">
        <v>0</v>
      </c>
      <c r="E160" s="32">
        <v>0</v>
      </c>
      <c r="F160" s="32">
        <v>0</v>
      </c>
      <c r="G160" s="32">
        <v>0</v>
      </c>
      <c r="H160" s="32">
        <v>0</v>
      </c>
      <c r="I160" s="33">
        <v>43914</v>
      </c>
      <c r="J160" s="33">
        <v>43920</v>
      </c>
      <c r="K160" s="31"/>
      <c r="L160" s="31"/>
    </row>
    <row r="161" spans="1:12" ht="15">
      <c r="A161" s="32">
        <v>20200317</v>
      </c>
      <c r="B161" s="44" t="s">
        <v>921</v>
      </c>
      <c r="C161" s="32">
        <v>100</v>
      </c>
      <c r="D161" s="32">
        <v>0</v>
      </c>
      <c r="E161" s="32">
        <v>0</v>
      </c>
      <c r="F161" s="32">
        <v>0</v>
      </c>
      <c r="G161" s="32">
        <v>0</v>
      </c>
      <c r="H161" s="32">
        <v>0</v>
      </c>
      <c r="I161" s="33">
        <v>43907</v>
      </c>
      <c r="J161" s="33">
        <v>43913</v>
      </c>
      <c r="K161" s="31"/>
      <c r="L161" s="31"/>
    </row>
    <row r="162" spans="1:12" ht="15">
      <c r="A162" s="32">
        <v>20200310</v>
      </c>
      <c r="B162" s="44" t="s">
        <v>921</v>
      </c>
      <c r="C162" s="32">
        <v>100</v>
      </c>
      <c r="D162" s="32">
        <v>0</v>
      </c>
      <c r="E162" s="32">
        <v>0</v>
      </c>
      <c r="F162" s="32">
        <v>0</v>
      </c>
      <c r="G162" s="32">
        <v>0</v>
      </c>
      <c r="H162" s="32">
        <v>0</v>
      </c>
      <c r="I162" s="33">
        <v>43900</v>
      </c>
      <c r="J162" s="33">
        <v>43906</v>
      </c>
      <c r="K162" s="31"/>
      <c r="L162" s="31"/>
    </row>
    <row r="163" spans="1:12" ht="15">
      <c r="A163" s="32">
        <v>20200303</v>
      </c>
      <c r="B163" s="44" t="s">
        <v>921</v>
      </c>
      <c r="C163" s="32">
        <v>100</v>
      </c>
      <c r="D163" s="32">
        <v>0</v>
      </c>
      <c r="E163" s="32">
        <v>0</v>
      </c>
      <c r="F163" s="32">
        <v>0</v>
      </c>
      <c r="G163" s="32">
        <v>0</v>
      </c>
      <c r="H163" s="32">
        <v>0</v>
      </c>
      <c r="I163" s="33">
        <v>43893</v>
      </c>
      <c r="J163" s="33">
        <v>43899</v>
      </c>
      <c r="K163" s="31"/>
      <c r="L163" s="31"/>
    </row>
    <row r="164" spans="1:12" ht="15">
      <c r="A164" s="32">
        <v>20200225</v>
      </c>
      <c r="B164" s="44" t="s">
        <v>921</v>
      </c>
      <c r="C164" s="32">
        <v>100</v>
      </c>
      <c r="D164" s="32">
        <v>0</v>
      </c>
      <c r="E164" s="32">
        <v>0</v>
      </c>
      <c r="F164" s="32">
        <v>0</v>
      </c>
      <c r="G164" s="32">
        <v>0</v>
      </c>
      <c r="H164" s="32">
        <v>0</v>
      </c>
      <c r="I164" s="33">
        <v>43886</v>
      </c>
      <c r="J164" s="33">
        <v>43892</v>
      </c>
      <c r="K164" s="31"/>
      <c r="L164" s="31"/>
    </row>
    <row r="165" spans="1:12" ht="15">
      <c r="A165" s="32">
        <v>20200218</v>
      </c>
      <c r="B165" s="44" t="s">
        <v>921</v>
      </c>
      <c r="C165" s="32">
        <v>100</v>
      </c>
      <c r="D165" s="32">
        <v>0</v>
      </c>
      <c r="E165" s="32">
        <v>0</v>
      </c>
      <c r="F165" s="32">
        <v>0</v>
      </c>
      <c r="G165" s="32">
        <v>0</v>
      </c>
      <c r="H165" s="32">
        <v>0</v>
      </c>
      <c r="I165" s="33">
        <v>43879</v>
      </c>
      <c r="J165" s="33">
        <v>43885</v>
      </c>
      <c r="K165" s="31"/>
      <c r="L165" s="31"/>
    </row>
    <row r="166" spans="1:12" ht="15">
      <c r="A166" s="32">
        <v>20200211</v>
      </c>
      <c r="B166" s="44" t="s">
        <v>921</v>
      </c>
      <c r="C166" s="32">
        <v>100</v>
      </c>
      <c r="D166" s="32">
        <v>0</v>
      </c>
      <c r="E166" s="32">
        <v>0</v>
      </c>
      <c r="F166" s="32">
        <v>0</v>
      </c>
      <c r="G166" s="32">
        <v>0</v>
      </c>
      <c r="H166" s="32">
        <v>0</v>
      </c>
      <c r="I166" s="33">
        <v>43872</v>
      </c>
      <c r="J166" s="33">
        <v>43878</v>
      </c>
      <c r="K166" s="31"/>
      <c r="L166" s="31"/>
    </row>
    <row r="167" spans="1:12" ht="15">
      <c r="A167" s="32">
        <v>20200204</v>
      </c>
      <c r="B167" s="44" t="s">
        <v>921</v>
      </c>
      <c r="C167" s="32">
        <v>100</v>
      </c>
      <c r="D167" s="32">
        <v>0</v>
      </c>
      <c r="E167" s="32">
        <v>0</v>
      </c>
      <c r="F167" s="32">
        <v>0</v>
      </c>
      <c r="G167" s="32">
        <v>0</v>
      </c>
      <c r="H167" s="32">
        <v>0</v>
      </c>
      <c r="I167" s="33">
        <v>43865</v>
      </c>
      <c r="J167" s="33">
        <v>43871</v>
      </c>
      <c r="K167" s="31"/>
      <c r="L167" s="31"/>
    </row>
    <row r="168" spans="1:12" ht="15">
      <c r="A168" s="32">
        <v>20200128</v>
      </c>
      <c r="B168" s="44" t="s">
        <v>921</v>
      </c>
      <c r="C168" s="32">
        <v>100</v>
      </c>
      <c r="D168" s="32">
        <v>0</v>
      </c>
      <c r="E168" s="32">
        <v>0</v>
      </c>
      <c r="F168" s="32">
        <v>0</v>
      </c>
      <c r="G168" s="32">
        <v>0</v>
      </c>
      <c r="H168" s="32">
        <v>0</v>
      </c>
      <c r="I168" s="33">
        <v>43858</v>
      </c>
      <c r="J168" s="33">
        <v>43864</v>
      </c>
      <c r="K168" s="31"/>
      <c r="L168" s="31"/>
    </row>
    <row r="169" spans="1:12" ht="15">
      <c r="A169" s="32">
        <v>20200121</v>
      </c>
      <c r="B169" s="44" t="s">
        <v>921</v>
      </c>
      <c r="C169" s="32">
        <v>100</v>
      </c>
      <c r="D169" s="32">
        <v>0</v>
      </c>
      <c r="E169" s="32">
        <v>0</v>
      </c>
      <c r="F169" s="32">
        <v>0</v>
      </c>
      <c r="G169" s="32">
        <v>0</v>
      </c>
      <c r="H169" s="32">
        <v>0</v>
      </c>
      <c r="I169" s="33">
        <v>43851</v>
      </c>
      <c r="J169" s="33">
        <v>43857</v>
      </c>
      <c r="K169" s="31"/>
      <c r="L169" s="31"/>
    </row>
    <row r="170" spans="1:12" ht="15">
      <c r="A170" s="32">
        <v>20200114</v>
      </c>
      <c r="B170" s="44" t="s">
        <v>921</v>
      </c>
      <c r="C170" s="32">
        <v>100</v>
      </c>
      <c r="D170" s="32">
        <v>0</v>
      </c>
      <c r="E170" s="32">
        <v>0</v>
      </c>
      <c r="F170" s="32">
        <v>0</v>
      </c>
      <c r="G170" s="32">
        <v>0</v>
      </c>
      <c r="H170" s="32">
        <v>0</v>
      </c>
      <c r="I170" s="33">
        <v>43844</v>
      </c>
      <c r="J170" s="33">
        <v>43850</v>
      </c>
      <c r="K170" s="31"/>
      <c r="L170" s="31"/>
    </row>
    <row r="171" spans="1:12" ht="15">
      <c r="A171" s="32">
        <v>20200107</v>
      </c>
      <c r="B171" s="44" t="s">
        <v>921</v>
      </c>
      <c r="C171" s="32">
        <v>100</v>
      </c>
      <c r="D171" s="32">
        <v>0</v>
      </c>
      <c r="E171" s="32">
        <v>0</v>
      </c>
      <c r="F171" s="32">
        <v>0</v>
      </c>
      <c r="G171" s="32">
        <v>0</v>
      </c>
      <c r="H171" s="32">
        <v>0</v>
      </c>
      <c r="I171" s="33">
        <v>43837</v>
      </c>
      <c r="J171" s="33">
        <v>43843</v>
      </c>
      <c r="K171" s="31"/>
      <c r="L171" s="31"/>
    </row>
    <row r="172" spans="1:12" ht="15">
      <c r="A172" s="32">
        <v>20191231</v>
      </c>
      <c r="B172" s="44" t="s">
        <v>921</v>
      </c>
      <c r="C172" s="32">
        <v>100</v>
      </c>
      <c r="D172" s="32">
        <v>0</v>
      </c>
      <c r="E172" s="32">
        <v>0</v>
      </c>
      <c r="F172" s="32">
        <v>0</v>
      </c>
      <c r="G172" s="32">
        <v>0</v>
      </c>
      <c r="H172" s="32">
        <v>0</v>
      </c>
      <c r="I172" s="33">
        <v>43830</v>
      </c>
      <c r="J172" s="33">
        <v>43836</v>
      </c>
      <c r="K172" s="31"/>
      <c r="L172" s="31"/>
    </row>
    <row r="173" spans="1:12" ht="15">
      <c r="A173" s="32">
        <v>20191224</v>
      </c>
      <c r="B173" s="44" t="s">
        <v>921</v>
      </c>
      <c r="C173" s="32">
        <v>100</v>
      </c>
      <c r="D173" s="32">
        <v>0</v>
      </c>
      <c r="E173" s="32">
        <v>0</v>
      </c>
      <c r="F173" s="32">
        <v>0</v>
      </c>
      <c r="G173" s="32">
        <v>0</v>
      </c>
      <c r="H173" s="32">
        <v>0</v>
      </c>
      <c r="I173" s="33">
        <v>43823</v>
      </c>
      <c r="J173" s="33">
        <v>43829</v>
      </c>
      <c r="K173" s="31"/>
      <c r="L173" s="31"/>
    </row>
    <row r="174" spans="1:12" ht="15">
      <c r="A174" s="32">
        <v>20191217</v>
      </c>
      <c r="B174" s="44" t="s">
        <v>921</v>
      </c>
      <c r="C174" s="32">
        <v>100</v>
      </c>
      <c r="D174" s="32">
        <v>0</v>
      </c>
      <c r="E174" s="32">
        <v>0</v>
      </c>
      <c r="F174" s="32">
        <v>0</v>
      </c>
      <c r="G174" s="32">
        <v>0</v>
      </c>
      <c r="H174" s="32">
        <v>0</v>
      </c>
      <c r="I174" s="33">
        <v>43816</v>
      </c>
      <c r="J174" s="33">
        <v>43822</v>
      </c>
      <c r="K174" s="31"/>
      <c r="L174" s="31"/>
    </row>
    <row r="175" spans="1:12" ht="15">
      <c r="A175" s="32">
        <v>20191210</v>
      </c>
      <c r="B175" s="44" t="s">
        <v>921</v>
      </c>
      <c r="C175" s="32">
        <v>100</v>
      </c>
      <c r="D175" s="32">
        <v>0</v>
      </c>
      <c r="E175" s="32">
        <v>0</v>
      </c>
      <c r="F175" s="32">
        <v>0</v>
      </c>
      <c r="G175" s="32">
        <v>0</v>
      </c>
      <c r="H175" s="32">
        <v>0</v>
      </c>
      <c r="I175" s="33">
        <v>43809</v>
      </c>
      <c r="J175" s="33">
        <v>43815</v>
      </c>
      <c r="K175" s="31"/>
      <c r="L175" s="31"/>
    </row>
    <row r="176" spans="1:12" ht="15">
      <c r="A176" s="32">
        <v>20191203</v>
      </c>
      <c r="B176" s="44" t="s">
        <v>921</v>
      </c>
      <c r="C176" s="32">
        <v>100</v>
      </c>
      <c r="D176" s="32">
        <v>0</v>
      </c>
      <c r="E176" s="32">
        <v>0</v>
      </c>
      <c r="F176" s="32">
        <v>0</v>
      </c>
      <c r="G176" s="32">
        <v>0</v>
      </c>
      <c r="H176" s="32">
        <v>0</v>
      </c>
      <c r="I176" s="33">
        <v>43802</v>
      </c>
      <c r="J176" s="33">
        <v>43808</v>
      </c>
      <c r="K176" s="31"/>
      <c r="L176" s="31"/>
    </row>
    <row r="177" spans="1:12" ht="15">
      <c r="A177" s="32">
        <v>20191126</v>
      </c>
      <c r="B177" s="44" t="s">
        <v>921</v>
      </c>
      <c r="C177" s="32">
        <v>100</v>
      </c>
      <c r="D177" s="32">
        <v>0</v>
      </c>
      <c r="E177" s="32">
        <v>0</v>
      </c>
      <c r="F177" s="32">
        <v>0</v>
      </c>
      <c r="G177" s="32">
        <v>0</v>
      </c>
      <c r="H177" s="32">
        <v>0</v>
      </c>
      <c r="I177" s="33">
        <v>43795</v>
      </c>
      <c r="J177" s="33">
        <v>43801</v>
      </c>
      <c r="K177" s="31"/>
      <c r="L177" s="31"/>
    </row>
    <row r="178" spans="1:12" ht="15">
      <c r="A178" s="32">
        <v>20191119</v>
      </c>
      <c r="B178" s="44" t="s">
        <v>921</v>
      </c>
      <c r="C178" s="32">
        <v>100</v>
      </c>
      <c r="D178" s="32">
        <v>0</v>
      </c>
      <c r="E178" s="32">
        <v>0</v>
      </c>
      <c r="F178" s="32">
        <v>0</v>
      </c>
      <c r="G178" s="32">
        <v>0</v>
      </c>
      <c r="H178" s="32">
        <v>0</v>
      </c>
      <c r="I178" s="33">
        <v>43788</v>
      </c>
      <c r="J178" s="33">
        <v>43794</v>
      </c>
      <c r="K178" s="31"/>
      <c r="L178" s="31"/>
    </row>
    <row r="179" spans="1:12" ht="15">
      <c r="A179" s="32">
        <v>20191112</v>
      </c>
      <c r="B179" s="44" t="s">
        <v>921</v>
      </c>
      <c r="C179" s="32">
        <v>100</v>
      </c>
      <c r="D179" s="32">
        <v>0</v>
      </c>
      <c r="E179" s="32">
        <v>0</v>
      </c>
      <c r="F179" s="32">
        <v>0</v>
      </c>
      <c r="G179" s="32">
        <v>0</v>
      </c>
      <c r="H179" s="32">
        <v>0</v>
      </c>
      <c r="I179" s="33">
        <v>43781</v>
      </c>
      <c r="J179" s="33">
        <v>43787</v>
      </c>
      <c r="K179" s="31"/>
      <c r="L179" s="31"/>
    </row>
    <row r="180" spans="1:12" ht="15">
      <c r="A180" s="32">
        <v>20191105</v>
      </c>
      <c r="B180" s="44" t="s">
        <v>921</v>
      </c>
      <c r="C180" s="32">
        <v>100</v>
      </c>
      <c r="D180" s="32">
        <v>0</v>
      </c>
      <c r="E180" s="32">
        <v>0</v>
      </c>
      <c r="F180" s="32">
        <v>0</v>
      </c>
      <c r="G180" s="32">
        <v>0</v>
      </c>
      <c r="H180" s="32">
        <v>0</v>
      </c>
      <c r="I180" s="33">
        <v>43774</v>
      </c>
      <c r="J180" s="33">
        <v>43780</v>
      </c>
      <c r="K180" s="31"/>
      <c r="L180" s="31"/>
    </row>
    <row r="181" spans="1:12" ht="15">
      <c r="A181" s="32">
        <v>20191029</v>
      </c>
      <c r="B181" s="44" t="s">
        <v>921</v>
      </c>
      <c r="C181" s="32">
        <v>79.47</v>
      </c>
      <c r="D181" s="32">
        <v>20.53</v>
      </c>
      <c r="E181" s="32">
        <v>0</v>
      </c>
      <c r="F181" s="32">
        <v>0</v>
      </c>
      <c r="G181" s="32">
        <v>0</v>
      </c>
      <c r="H181" s="32">
        <v>0</v>
      </c>
      <c r="I181" s="33">
        <v>43767</v>
      </c>
      <c r="J181" s="33">
        <v>43773</v>
      </c>
      <c r="K181" s="31"/>
      <c r="L181" s="31"/>
    </row>
    <row r="182" spans="1:12" ht="15">
      <c r="A182" s="32">
        <v>20191022</v>
      </c>
      <c r="B182" s="44" t="s">
        <v>921</v>
      </c>
      <c r="C182" s="32">
        <v>79.47</v>
      </c>
      <c r="D182" s="32">
        <v>20.53</v>
      </c>
      <c r="E182" s="32">
        <v>0</v>
      </c>
      <c r="F182" s="32">
        <v>0</v>
      </c>
      <c r="G182" s="32">
        <v>0</v>
      </c>
      <c r="H182" s="32">
        <v>0</v>
      </c>
      <c r="I182" s="33">
        <v>43760</v>
      </c>
      <c r="J182" s="33">
        <v>43766</v>
      </c>
      <c r="K182" s="31"/>
      <c r="L182" s="31"/>
    </row>
    <row r="183" spans="1:12" ht="15">
      <c r="A183" s="32">
        <v>20191015</v>
      </c>
      <c r="B183" s="44" t="s">
        <v>921</v>
      </c>
      <c r="C183" s="32">
        <v>71.48</v>
      </c>
      <c r="D183" s="32">
        <v>28.52</v>
      </c>
      <c r="E183" s="32">
        <v>0</v>
      </c>
      <c r="F183" s="32">
        <v>0</v>
      </c>
      <c r="G183" s="32">
        <v>0</v>
      </c>
      <c r="H183" s="32">
        <v>0</v>
      </c>
      <c r="I183" s="33">
        <v>43753</v>
      </c>
      <c r="J183" s="33">
        <v>43759</v>
      </c>
      <c r="K183" s="31"/>
      <c r="L183" s="31"/>
    </row>
    <row r="184" spans="1:12" ht="15">
      <c r="A184" s="32">
        <v>20191008</v>
      </c>
      <c r="B184" s="44" t="s">
        <v>921</v>
      </c>
      <c r="C184" s="32">
        <v>83.04</v>
      </c>
      <c r="D184" s="32">
        <v>16.96</v>
      </c>
      <c r="E184" s="32">
        <v>0</v>
      </c>
      <c r="F184" s="32">
        <v>0</v>
      </c>
      <c r="G184" s="32">
        <v>0</v>
      </c>
      <c r="H184" s="32">
        <v>0</v>
      </c>
      <c r="I184" s="33">
        <v>43746</v>
      </c>
      <c r="J184" s="33">
        <v>43752</v>
      </c>
      <c r="K184" s="31"/>
      <c r="L184" s="31"/>
    </row>
    <row r="185" spans="1:12" ht="15">
      <c r="A185" s="32">
        <v>20191001</v>
      </c>
      <c r="B185" s="44" t="s">
        <v>921</v>
      </c>
      <c r="C185" s="32">
        <v>27.69</v>
      </c>
      <c r="D185" s="32">
        <v>72.31</v>
      </c>
      <c r="E185" s="32">
        <v>0</v>
      </c>
      <c r="F185" s="32">
        <v>0</v>
      </c>
      <c r="G185" s="32">
        <v>0</v>
      </c>
      <c r="H185" s="32">
        <v>0</v>
      </c>
      <c r="I185" s="33">
        <v>43739</v>
      </c>
      <c r="J185" s="33">
        <v>43745</v>
      </c>
      <c r="K185" s="31"/>
      <c r="L185" s="31"/>
    </row>
    <row r="186" spans="1:12" ht="15">
      <c r="A186" s="32">
        <v>20190924</v>
      </c>
      <c r="B186" s="44" t="s">
        <v>921</v>
      </c>
      <c r="C186" s="32">
        <v>27.87</v>
      </c>
      <c r="D186" s="32">
        <v>72.13</v>
      </c>
      <c r="E186" s="32">
        <v>0</v>
      </c>
      <c r="F186" s="32">
        <v>0</v>
      </c>
      <c r="G186" s="32">
        <v>0</v>
      </c>
      <c r="H186" s="32">
        <v>0</v>
      </c>
      <c r="I186" s="33">
        <v>43732</v>
      </c>
      <c r="J186" s="33">
        <v>43738</v>
      </c>
      <c r="K186" s="31"/>
      <c r="L186" s="31"/>
    </row>
    <row r="187" spans="1:12" ht="15">
      <c r="A187" s="32">
        <v>20190917</v>
      </c>
      <c r="B187" s="44" t="s">
        <v>921</v>
      </c>
      <c r="C187" s="32">
        <v>53.39</v>
      </c>
      <c r="D187" s="32">
        <v>46.61</v>
      </c>
      <c r="E187" s="32">
        <v>0</v>
      </c>
      <c r="F187" s="32">
        <v>0</v>
      </c>
      <c r="G187" s="32">
        <v>0</v>
      </c>
      <c r="H187" s="32">
        <v>0</v>
      </c>
      <c r="I187" s="33">
        <v>43725</v>
      </c>
      <c r="J187" s="33">
        <v>43731</v>
      </c>
      <c r="K187" s="31"/>
      <c r="L187" s="31"/>
    </row>
    <row r="188" spans="1:12" ht="15">
      <c r="A188" s="32">
        <v>20190910</v>
      </c>
      <c r="B188" s="44" t="s">
        <v>921</v>
      </c>
      <c r="C188" s="32">
        <v>56.71</v>
      </c>
      <c r="D188" s="32">
        <v>43.29</v>
      </c>
      <c r="E188" s="32">
        <v>0</v>
      </c>
      <c r="F188" s="32">
        <v>0</v>
      </c>
      <c r="G188" s="32">
        <v>0</v>
      </c>
      <c r="H188" s="32">
        <v>0</v>
      </c>
      <c r="I188" s="33">
        <v>43718</v>
      </c>
      <c r="J188" s="33">
        <v>43724</v>
      </c>
      <c r="K188" s="31"/>
      <c r="L188" s="31"/>
    </row>
    <row r="189" spans="1:12" ht="15">
      <c r="A189" s="32">
        <v>20190903</v>
      </c>
      <c r="B189" s="44" t="s">
        <v>921</v>
      </c>
      <c r="C189" s="32">
        <v>56.71</v>
      </c>
      <c r="D189" s="32">
        <v>43.29</v>
      </c>
      <c r="E189" s="32">
        <v>0</v>
      </c>
      <c r="F189" s="32">
        <v>0</v>
      </c>
      <c r="G189" s="32">
        <v>0</v>
      </c>
      <c r="H189" s="32">
        <v>0</v>
      </c>
      <c r="I189" s="33">
        <v>43711</v>
      </c>
      <c r="J189" s="33">
        <v>43717</v>
      </c>
      <c r="K189" s="31"/>
      <c r="L189" s="31"/>
    </row>
    <row r="190" spans="1:12" ht="15">
      <c r="A190" s="32">
        <v>20190827</v>
      </c>
      <c r="B190" s="44" t="s">
        <v>921</v>
      </c>
      <c r="C190" s="32">
        <v>37.17</v>
      </c>
      <c r="D190" s="32">
        <v>62.83</v>
      </c>
      <c r="E190" s="32">
        <v>0</v>
      </c>
      <c r="F190" s="32">
        <v>0</v>
      </c>
      <c r="G190" s="32">
        <v>0</v>
      </c>
      <c r="H190" s="32">
        <v>0</v>
      </c>
      <c r="I190" s="33">
        <v>43704</v>
      </c>
      <c r="J190" s="33">
        <v>43710</v>
      </c>
      <c r="K190" s="31"/>
      <c r="L190" s="31"/>
    </row>
    <row r="191" spans="1:12" ht="15">
      <c r="A191" s="32">
        <v>20190820</v>
      </c>
      <c r="B191" s="44" t="s">
        <v>921</v>
      </c>
      <c r="C191" s="32">
        <v>80.430000000000007</v>
      </c>
      <c r="D191" s="32">
        <v>19.57</v>
      </c>
      <c r="E191" s="32">
        <v>0</v>
      </c>
      <c r="F191" s="32">
        <v>0</v>
      </c>
      <c r="G191" s="32">
        <v>0</v>
      </c>
      <c r="H191" s="32">
        <v>0</v>
      </c>
      <c r="I191" s="33">
        <v>43697</v>
      </c>
      <c r="J191" s="33">
        <v>43703</v>
      </c>
      <c r="K191" s="31"/>
      <c r="L191" s="31"/>
    </row>
    <row r="192" spans="1:12" ht="15">
      <c r="A192" s="32">
        <v>20190813</v>
      </c>
      <c r="B192" s="44" t="s">
        <v>921</v>
      </c>
      <c r="C192" s="32">
        <v>80.430000000000007</v>
      </c>
      <c r="D192" s="32">
        <v>19.57</v>
      </c>
      <c r="E192" s="32">
        <v>0</v>
      </c>
      <c r="F192" s="32">
        <v>0</v>
      </c>
      <c r="G192" s="32">
        <v>0</v>
      </c>
      <c r="H192" s="32">
        <v>0</v>
      </c>
      <c r="I192" s="33">
        <v>43690</v>
      </c>
      <c r="J192" s="33">
        <v>43696</v>
      </c>
      <c r="K192" s="31"/>
      <c r="L192" s="31"/>
    </row>
    <row r="193" spans="1:12" ht="15">
      <c r="A193" s="32">
        <v>20190806</v>
      </c>
      <c r="B193" s="44" t="s">
        <v>921</v>
      </c>
      <c r="C193" s="32">
        <v>99.98</v>
      </c>
      <c r="D193" s="32">
        <v>0.02</v>
      </c>
      <c r="E193" s="32">
        <v>0</v>
      </c>
      <c r="F193" s="32">
        <v>0</v>
      </c>
      <c r="G193" s="32">
        <v>0</v>
      </c>
      <c r="H193" s="32">
        <v>0</v>
      </c>
      <c r="I193" s="33">
        <v>43683</v>
      </c>
      <c r="J193" s="33">
        <v>43689</v>
      </c>
      <c r="K193" s="31"/>
      <c r="L193" s="31"/>
    </row>
    <row r="194" spans="1:12" ht="15">
      <c r="A194" s="32">
        <v>20190730</v>
      </c>
      <c r="B194" s="44" t="s">
        <v>921</v>
      </c>
      <c r="C194" s="32">
        <v>100</v>
      </c>
      <c r="D194" s="32">
        <v>0</v>
      </c>
      <c r="E194" s="32">
        <v>0</v>
      </c>
      <c r="F194" s="32">
        <v>0</v>
      </c>
      <c r="G194" s="32">
        <v>0</v>
      </c>
      <c r="H194" s="32">
        <v>0</v>
      </c>
      <c r="I194" s="33">
        <v>43676</v>
      </c>
      <c r="J194" s="33">
        <v>43682</v>
      </c>
      <c r="K194" s="31"/>
      <c r="L194" s="31"/>
    </row>
    <row r="195" spans="1:12" ht="15">
      <c r="A195" s="32">
        <v>20190723</v>
      </c>
      <c r="B195" s="44" t="s">
        <v>921</v>
      </c>
      <c r="C195" s="32">
        <v>100</v>
      </c>
      <c r="D195" s="32">
        <v>0</v>
      </c>
      <c r="E195" s="32">
        <v>0</v>
      </c>
      <c r="F195" s="32">
        <v>0</v>
      </c>
      <c r="G195" s="32">
        <v>0</v>
      </c>
      <c r="H195" s="32">
        <v>0</v>
      </c>
      <c r="I195" s="33">
        <v>43669</v>
      </c>
      <c r="J195" s="33">
        <v>43675</v>
      </c>
      <c r="K195" s="31"/>
      <c r="L195" s="31"/>
    </row>
    <row r="196" spans="1:12" ht="15">
      <c r="A196" s="32">
        <v>20190716</v>
      </c>
      <c r="B196" s="44" t="s">
        <v>921</v>
      </c>
      <c r="C196" s="32">
        <v>100</v>
      </c>
      <c r="D196" s="32">
        <v>0</v>
      </c>
      <c r="E196" s="32">
        <v>0</v>
      </c>
      <c r="F196" s="32">
        <v>0</v>
      </c>
      <c r="G196" s="32">
        <v>0</v>
      </c>
      <c r="H196" s="32">
        <v>0</v>
      </c>
      <c r="I196" s="33">
        <v>43662</v>
      </c>
      <c r="J196" s="33">
        <v>43668</v>
      </c>
      <c r="K196" s="31"/>
      <c r="L196" s="31"/>
    </row>
    <row r="197" spans="1:12" ht="15">
      <c r="A197" s="32">
        <v>20190709</v>
      </c>
      <c r="B197" s="44" t="s">
        <v>921</v>
      </c>
      <c r="C197" s="32">
        <v>100</v>
      </c>
      <c r="D197" s="32">
        <v>0</v>
      </c>
      <c r="E197" s="32">
        <v>0</v>
      </c>
      <c r="F197" s="32">
        <v>0</v>
      </c>
      <c r="G197" s="32">
        <v>0</v>
      </c>
      <c r="H197" s="32">
        <v>0</v>
      </c>
      <c r="I197" s="33">
        <v>43655</v>
      </c>
      <c r="J197" s="33">
        <v>43661</v>
      </c>
      <c r="K197" s="31"/>
      <c r="L197" s="31"/>
    </row>
    <row r="198" spans="1:12" ht="15">
      <c r="A198" s="32">
        <v>20190702</v>
      </c>
      <c r="B198" s="44" t="s">
        <v>921</v>
      </c>
      <c r="C198" s="32">
        <v>100</v>
      </c>
      <c r="D198" s="32">
        <v>0</v>
      </c>
      <c r="E198" s="32">
        <v>0</v>
      </c>
      <c r="F198" s="32">
        <v>0</v>
      </c>
      <c r="G198" s="32">
        <v>0</v>
      </c>
      <c r="H198" s="32">
        <v>0</v>
      </c>
      <c r="I198" s="33">
        <v>43648</v>
      </c>
      <c r="J198" s="33">
        <v>43654</v>
      </c>
      <c r="K198" s="31"/>
      <c r="L198" s="31"/>
    </row>
    <row r="199" spans="1:12" ht="15">
      <c r="A199" s="32">
        <v>20190625</v>
      </c>
      <c r="B199" s="44" t="s">
        <v>921</v>
      </c>
      <c r="C199" s="32">
        <v>100</v>
      </c>
      <c r="D199" s="32">
        <v>0</v>
      </c>
      <c r="E199" s="32">
        <v>0</v>
      </c>
      <c r="F199" s="32">
        <v>0</v>
      </c>
      <c r="G199" s="32">
        <v>0</v>
      </c>
      <c r="H199" s="32">
        <v>0</v>
      </c>
      <c r="I199" s="33">
        <v>43641</v>
      </c>
      <c r="J199" s="33">
        <v>43647</v>
      </c>
      <c r="K199" s="31"/>
      <c r="L199" s="31"/>
    </row>
    <row r="200" spans="1:12" ht="15">
      <c r="A200" s="32">
        <v>20190618</v>
      </c>
      <c r="B200" s="44" t="s">
        <v>921</v>
      </c>
      <c r="C200" s="32">
        <v>100</v>
      </c>
      <c r="D200" s="32">
        <v>0</v>
      </c>
      <c r="E200" s="32">
        <v>0</v>
      </c>
      <c r="F200" s="32">
        <v>0</v>
      </c>
      <c r="G200" s="32">
        <v>0</v>
      </c>
      <c r="H200" s="32">
        <v>0</v>
      </c>
      <c r="I200" s="33">
        <v>43634</v>
      </c>
      <c r="J200" s="33">
        <v>43640</v>
      </c>
      <c r="K200" s="31"/>
      <c r="L200" s="31"/>
    </row>
    <row r="201" spans="1:12" ht="15">
      <c r="A201" s="32">
        <v>20190611</v>
      </c>
      <c r="B201" s="44" t="s">
        <v>921</v>
      </c>
      <c r="C201" s="32">
        <v>100</v>
      </c>
      <c r="D201" s="32">
        <v>0</v>
      </c>
      <c r="E201" s="32">
        <v>0</v>
      </c>
      <c r="F201" s="32">
        <v>0</v>
      </c>
      <c r="G201" s="32">
        <v>0</v>
      </c>
      <c r="H201" s="32">
        <v>0</v>
      </c>
      <c r="I201" s="33">
        <v>43627</v>
      </c>
      <c r="J201" s="33">
        <v>43633</v>
      </c>
      <c r="K201" s="31"/>
      <c r="L201" s="31"/>
    </row>
    <row r="202" spans="1:12" ht="15">
      <c r="A202" s="32">
        <v>20190604</v>
      </c>
      <c r="B202" s="44" t="s">
        <v>921</v>
      </c>
      <c r="C202" s="32">
        <v>100</v>
      </c>
      <c r="D202" s="32">
        <v>0</v>
      </c>
      <c r="E202" s="32">
        <v>0</v>
      </c>
      <c r="F202" s="32">
        <v>0</v>
      </c>
      <c r="G202" s="32">
        <v>0</v>
      </c>
      <c r="H202" s="32">
        <v>0</v>
      </c>
      <c r="I202" s="33">
        <v>43620</v>
      </c>
      <c r="J202" s="33">
        <v>43626</v>
      </c>
      <c r="K202" s="31"/>
      <c r="L202" s="31"/>
    </row>
    <row r="203" spans="1:12" ht="15">
      <c r="A203" s="32">
        <v>20190528</v>
      </c>
      <c r="B203" s="44" t="s">
        <v>921</v>
      </c>
      <c r="C203" s="32">
        <v>100</v>
      </c>
      <c r="D203" s="32">
        <v>0</v>
      </c>
      <c r="E203" s="32">
        <v>0</v>
      </c>
      <c r="F203" s="32">
        <v>0</v>
      </c>
      <c r="G203" s="32">
        <v>0</v>
      </c>
      <c r="H203" s="32">
        <v>0</v>
      </c>
      <c r="I203" s="33">
        <v>43613</v>
      </c>
      <c r="J203" s="33">
        <v>43619</v>
      </c>
      <c r="K203" s="31"/>
      <c r="L203" s="31"/>
    </row>
    <row r="204" spans="1:12" ht="15">
      <c r="A204" s="32">
        <v>20190521</v>
      </c>
      <c r="B204" s="44" t="s">
        <v>921</v>
      </c>
      <c r="C204" s="32">
        <v>100</v>
      </c>
      <c r="D204" s="32">
        <v>0</v>
      </c>
      <c r="E204" s="32">
        <v>0</v>
      </c>
      <c r="F204" s="32">
        <v>0</v>
      </c>
      <c r="G204" s="32">
        <v>0</v>
      </c>
      <c r="H204" s="32">
        <v>0</v>
      </c>
      <c r="I204" s="33">
        <v>43606</v>
      </c>
      <c r="J204" s="33">
        <v>43612</v>
      </c>
      <c r="K204" s="31"/>
      <c r="L204" s="31"/>
    </row>
    <row r="205" spans="1:12" ht="15">
      <c r="A205" s="32">
        <v>20190514</v>
      </c>
      <c r="B205" s="44" t="s">
        <v>921</v>
      </c>
      <c r="C205" s="32">
        <v>100</v>
      </c>
      <c r="D205" s="32">
        <v>0</v>
      </c>
      <c r="E205" s="32">
        <v>0</v>
      </c>
      <c r="F205" s="32">
        <v>0</v>
      </c>
      <c r="G205" s="32">
        <v>0</v>
      </c>
      <c r="H205" s="32">
        <v>0</v>
      </c>
      <c r="I205" s="33">
        <v>43599</v>
      </c>
      <c r="J205" s="33">
        <v>43605</v>
      </c>
      <c r="K205" s="31"/>
      <c r="L205" s="31"/>
    </row>
    <row r="206" spans="1:12" ht="15">
      <c r="A206" s="32">
        <v>20190507</v>
      </c>
      <c r="B206" s="44" t="s">
        <v>921</v>
      </c>
      <c r="C206" s="32">
        <v>100</v>
      </c>
      <c r="D206" s="32">
        <v>0</v>
      </c>
      <c r="E206" s="32">
        <v>0</v>
      </c>
      <c r="F206" s="32">
        <v>0</v>
      </c>
      <c r="G206" s="32">
        <v>0</v>
      </c>
      <c r="H206" s="32">
        <v>0</v>
      </c>
      <c r="I206" s="33">
        <v>43592</v>
      </c>
      <c r="J206" s="33">
        <v>43598</v>
      </c>
      <c r="K206" s="31"/>
      <c r="L206" s="31"/>
    </row>
    <row r="207" spans="1:12" ht="15">
      <c r="A207" s="32">
        <v>20190430</v>
      </c>
      <c r="B207" s="44" t="s">
        <v>921</v>
      </c>
      <c r="C207" s="32">
        <v>100</v>
      </c>
      <c r="D207" s="32">
        <v>0</v>
      </c>
      <c r="E207" s="32">
        <v>0</v>
      </c>
      <c r="F207" s="32">
        <v>0</v>
      </c>
      <c r="G207" s="32">
        <v>0</v>
      </c>
      <c r="H207" s="32">
        <v>0</v>
      </c>
      <c r="I207" s="33">
        <v>43585</v>
      </c>
      <c r="J207" s="33">
        <v>43591</v>
      </c>
      <c r="K207" s="31"/>
      <c r="L207" s="31"/>
    </row>
    <row r="208" spans="1:12" ht="15">
      <c r="A208" s="32">
        <v>20190423</v>
      </c>
      <c r="B208" s="44" t="s">
        <v>921</v>
      </c>
      <c r="C208" s="32">
        <v>100</v>
      </c>
      <c r="D208" s="32">
        <v>0</v>
      </c>
      <c r="E208" s="32">
        <v>0</v>
      </c>
      <c r="F208" s="32">
        <v>0</v>
      </c>
      <c r="G208" s="32">
        <v>0</v>
      </c>
      <c r="H208" s="32">
        <v>0</v>
      </c>
      <c r="I208" s="33">
        <v>43578</v>
      </c>
      <c r="J208" s="33">
        <v>43584</v>
      </c>
      <c r="K208" s="31"/>
      <c r="L208" s="31"/>
    </row>
    <row r="209" spans="1:12" ht="15">
      <c r="A209" s="32">
        <v>20190416</v>
      </c>
      <c r="B209" s="44" t="s">
        <v>921</v>
      </c>
      <c r="C209" s="32">
        <v>100</v>
      </c>
      <c r="D209" s="32">
        <v>0</v>
      </c>
      <c r="E209" s="32">
        <v>0</v>
      </c>
      <c r="F209" s="32">
        <v>0</v>
      </c>
      <c r="G209" s="32">
        <v>0</v>
      </c>
      <c r="H209" s="32">
        <v>0</v>
      </c>
      <c r="I209" s="33">
        <v>43571</v>
      </c>
      <c r="J209" s="33">
        <v>43577</v>
      </c>
      <c r="K209" s="31"/>
      <c r="L209" s="31"/>
    </row>
    <row r="210" spans="1:12" ht="15">
      <c r="A210" s="32">
        <v>20190409</v>
      </c>
      <c r="B210" s="44" t="s">
        <v>921</v>
      </c>
      <c r="C210" s="32">
        <v>100</v>
      </c>
      <c r="D210" s="32">
        <v>0</v>
      </c>
      <c r="E210" s="32">
        <v>0</v>
      </c>
      <c r="F210" s="32">
        <v>0</v>
      </c>
      <c r="G210" s="32">
        <v>0</v>
      </c>
      <c r="H210" s="32">
        <v>0</v>
      </c>
      <c r="I210" s="33">
        <v>43564</v>
      </c>
      <c r="J210" s="33">
        <v>43570</v>
      </c>
      <c r="K210" s="31"/>
      <c r="L210" s="31"/>
    </row>
    <row r="211" spans="1:12" ht="15">
      <c r="A211" s="32">
        <v>20190402</v>
      </c>
      <c r="B211" s="44" t="s">
        <v>921</v>
      </c>
      <c r="C211" s="32">
        <v>100</v>
      </c>
      <c r="D211" s="32">
        <v>0</v>
      </c>
      <c r="E211" s="32">
        <v>0</v>
      </c>
      <c r="F211" s="32">
        <v>0</v>
      </c>
      <c r="G211" s="32">
        <v>0</v>
      </c>
      <c r="H211" s="32">
        <v>0</v>
      </c>
      <c r="I211" s="33">
        <v>43557</v>
      </c>
      <c r="J211" s="33">
        <v>43563</v>
      </c>
      <c r="K211" s="31"/>
      <c r="L211" s="31"/>
    </row>
    <row r="212" spans="1:12" ht="15">
      <c r="A212" s="32">
        <v>20190326</v>
      </c>
      <c r="B212" s="44" t="s">
        <v>921</v>
      </c>
      <c r="C212" s="32">
        <v>100</v>
      </c>
      <c r="D212" s="32">
        <v>0</v>
      </c>
      <c r="E212" s="32">
        <v>0</v>
      </c>
      <c r="F212" s="32">
        <v>0</v>
      </c>
      <c r="G212" s="32">
        <v>0</v>
      </c>
      <c r="H212" s="32">
        <v>0</v>
      </c>
      <c r="I212" s="33">
        <v>43550</v>
      </c>
      <c r="J212" s="33">
        <v>43556</v>
      </c>
      <c r="K212" s="31"/>
      <c r="L212" s="31"/>
    </row>
    <row r="213" spans="1:12" ht="15">
      <c r="A213" s="32">
        <v>20190319</v>
      </c>
      <c r="B213" s="44" t="s">
        <v>921</v>
      </c>
      <c r="C213" s="32">
        <v>100</v>
      </c>
      <c r="D213" s="32">
        <v>0</v>
      </c>
      <c r="E213" s="32">
        <v>0</v>
      </c>
      <c r="F213" s="32">
        <v>0</v>
      </c>
      <c r="G213" s="32">
        <v>0</v>
      </c>
      <c r="H213" s="32">
        <v>0</v>
      </c>
      <c r="I213" s="33">
        <v>43543</v>
      </c>
      <c r="J213" s="33">
        <v>43549</v>
      </c>
      <c r="K213" s="31"/>
      <c r="L213" s="31"/>
    </row>
    <row r="214" spans="1:12" ht="15">
      <c r="A214" s="32">
        <v>20190312</v>
      </c>
      <c r="B214" s="44" t="s">
        <v>921</v>
      </c>
      <c r="C214" s="32">
        <v>100</v>
      </c>
      <c r="D214" s="32">
        <v>0</v>
      </c>
      <c r="E214" s="32">
        <v>0</v>
      </c>
      <c r="F214" s="32">
        <v>0</v>
      </c>
      <c r="G214" s="32">
        <v>0</v>
      </c>
      <c r="H214" s="32">
        <v>0</v>
      </c>
      <c r="I214" s="33">
        <v>43536</v>
      </c>
      <c r="J214" s="33">
        <v>43542</v>
      </c>
      <c r="K214" s="31"/>
      <c r="L214" s="31"/>
    </row>
    <row r="215" spans="1:12" ht="15">
      <c r="A215" s="32">
        <v>20190305</v>
      </c>
      <c r="B215" s="44" t="s">
        <v>921</v>
      </c>
      <c r="C215" s="32">
        <v>100</v>
      </c>
      <c r="D215" s="32">
        <v>0</v>
      </c>
      <c r="E215" s="32">
        <v>0</v>
      </c>
      <c r="F215" s="32">
        <v>0</v>
      </c>
      <c r="G215" s="32">
        <v>0</v>
      </c>
      <c r="H215" s="32">
        <v>0</v>
      </c>
      <c r="I215" s="33">
        <v>43529</v>
      </c>
      <c r="J215" s="33">
        <v>43535</v>
      </c>
      <c r="K215" s="31"/>
      <c r="L215" s="31"/>
    </row>
    <row r="216" spans="1:12" ht="15">
      <c r="A216" s="32">
        <v>20190226</v>
      </c>
      <c r="B216" s="44" t="s">
        <v>921</v>
      </c>
      <c r="C216" s="32">
        <v>100</v>
      </c>
      <c r="D216" s="32">
        <v>0</v>
      </c>
      <c r="E216" s="32">
        <v>0</v>
      </c>
      <c r="F216" s="32">
        <v>0</v>
      </c>
      <c r="G216" s="32">
        <v>0</v>
      </c>
      <c r="H216" s="32">
        <v>0</v>
      </c>
      <c r="I216" s="33">
        <v>43522</v>
      </c>
      <c r="J216" s="33">
        <v>43528</v>
      </c>
      <c r="K216" s="31"/>
      <c r="L216" s="31"/>
    </row>
    <row r="217" spans="1:12" ht="15">
      <c r="A217" s="32">
        <v>20190219</v>
      </c>
      <c r="B217" s="44" t="s">
        <v>921</v>
      </c>
      <c r="C217" s="32">
        <v>100</v>
      </c>
      <c r="D217" s="32">
        <v>0</v>
      </c>
      <c r="E217" s="32">
        <v>0</v>
      </c>
      <c r="F217" s="32">
        <v>0</v>
      </c>
      <c r="G217" s="32">
        <v>0</v>
      </c>
      <c r="H217" s="32">
        <v>0</v>
      </c>
      <c r="I217" s="33">
        <v>43515</v>
      </c>
      <c r="J217" s="33">
        <v>43521</v>
      </c>
      <c r="K217" s="31"/>
      <c r="L217" s="31"/>
    </row>
    <row r="218" spans="1:12" ht="15">
      <c r="A218" s="32">
        <v>20190212</v>
      </c>
      <c r="B218" s="44" t="s">
        <v>921</v>
      </c>
      <c r="C218" s="32">
        <v>100</v>
      </c>
      <c r="D218" s="32">
        <v>0</v>
      </c>
      <c r="E218" s="32">
        <v>0</v>
      </c>
      <c r="F218" s="32">
        <v>0</v>
      </c>
      <c r="G218" s="32">
        <v>0</v>
      </c>
      <c r="H218" s="32">
        <v>0</v>
      </c>
      <c r="I218" s="33">
        <v>43508</v>
      </c>
      <c r="J218" s="33">
        <v>43514</v>
      </c>
      <c r="K218" s="31"/>
      <c r="L218" s="31"/>
    </row>
    <row r="219" spans="1:12" ht="15">
      <c r="A219" s="32">
        <v>20190205</v>
      </c>
      <c r="B219" s="44" t="s">
        <v>921</v>
      </c>
      <c r="C219" s="32">
        <v>100</v>
      </c>
      <c r="D219" s="32">
        <v>0</v>
      </c>
      <c r="E219" s="32">
        <v>0</v>
      </c>
      <c r="F219" s="32">
        <v>0</v>
      </c>
      <c r="G219" s="32">
        <v>0</v>
      </c>
      <c r="H219" s="32">
        <v>0</v>
      </c>
      <c r="I219" s="33">
        <v>43501</v>
      </c>
      <c r="J219" s="33">
        <v>43507</v>
      </c>
      <c r="K219" s="31"/>
      <c r="L219" s="31"/>
    </row>
    <row r="220" spans="1:12" ht="15">
      <c r="A220" s="32">
        <v>20190129</v>
      </c>
      <c r="B220" s="44" t="s">
        <v>921</v>
      </c>
      <c r="C220" s="32">
        <v>100</v>
      </c>
      <c r="D220" s="32">
        <v>0</v>
      </c>
      <c r="E220" s="32">
        <v>0</v>
      </c>
      <c r="F220" s="32">
        <v>0</v>
      </c>
      <c r="G220" s="32">
        <v>0</v>
      </c>
      <c r="H220" s="32">
        <v>0</v>
      </c>
      <c r="I220" s="33">
        <v>43494</v>
      </c>
      <c r="J220" s="33">
        <v>43500</v>
      </c>
      <c r="K220" s="31"/>
      <c r="L220" s="31"/>
    </row>
    <row r="221" spans="1:12" ht="15">
      <c r="A221" s="32">
        <v>20190122</v>
      </c>
      <c r="B221" s="44" t="s">
        <v>921</v>
      </c>
      <c r="C221" s="32">
        <v>100</v>
      </c>
      <c r="D221" s="32">
        <v>0</v>
      </c>
      <c r="E221" s="32">
        <v>0</v>
      </c>
      <c r="F221" s="32">
        <v>0</v>
      </c>
      <c r="G221" s="32">
        <v>0</v>
      </c>
      <c r="H221" s="32">
        <v>0</v>
      </c>
      <c r="I221" s="33">
        <v>43487</v>
      </c>
      <c r="J221" s="33">
        <v>43493</v>
      </c>
      <c r="K221" s="31"/>
      <c r="L221" s="31"/>
    </row>
    <row r="222" spans="1:12" ht="15">
      <c r="A222" s="32">
        <v>20190115</v>
      </c>
      <c r="B222" s="44" t="s">
        <v>921</v>
      </c>
      <c r="C222" s="32">
        <v>88.15</v>
      </c>
      <c r="D222" s="32">
        <v>11.85</v>
      </c>
      <c r="E222" s="32">
        <v>0</v>
      </c>
      <c r="F222" s="32">
        <v>0</v>
      </c>
      <c r="G222" s="32">
        <v>0</v>
      </c>
      <c r="H222" s="32">
        <v>0</v>
      </c>
      <c r="I222" s="33">
        <v>43480</v>
      </c>
      <c r="J222" s="33">
        <v>43486</v>
      </c>
      <c r="K222" s="31"/>
      <c r="L222" s="31"/>
    </row>
    <row r="223" spans="1:12" ht="15">
      <c r="A223" s="32">
        <v>20190108</v>
      </c>
      <c r="B223" s="44" t="s">
        <v>921</v>
      </c>
      <c r="C223" s="32">
        <v>88.15</v>
      </c>
      <c r="D223" s="32">
        <v>11.85</v>
      </c>
      <c r="E223" s="32">
        <v>0</v>
      </c>
      <c r="F223" s="32">
        <v>0</v>
      </c>
      <c r="G223" s="32">
        <v>0</v>
      </c>
      <c r="H223" s="32">
        <v>0</v>
      </c>
      <c r="I223" s="33">
        <v>43473</v>
      </c>
      <c r="J223" s="33">
        <v>43479</v>
      </c>
      <c r="K223" s="31"/>
      <c r="L223" s="31"/>
    </row>
    <row r="224" spans="1:12" ht="15">
      <c r="A224" s="32">
        <v>20190101</v>
      </c>
      <c r="B224" s="44" t="s">
        <v>921</v>
      </c>
      <c r="C224" s="32">
        <v>88.15</v>
      </c>
      <c r="D224" s="32">
        <v>11.85</v>
      </c>
      <c r="E224" s="32">
        <v>0</v>
      </c>
      <c r="F224" s="32">
        <v>0</v>
      </c>
      <c r="G224" s="32">
        <v>0</v>
      </c>
      <c r="H224" s="32">
        <v>0</v>
      </c>
      <c r="I224" s="33">
        <v>43466</v>
      </c>
      <c r="J224" s="33">
        <v>43472</v>
      </c>
      <c r="K224" s="31"/>
      <c r="L224" s="31"/>
    </row>
    <row r="225" spans="1:12" ht="15">
      <c r="A225" s="32">
        <v>20181225</v>
      </c>
      <c r="B225" s="44" t="s">
        <v>921</v>
      </c>
      <c r="C225" s="32">
        <v>82.88</v>
      </c>
      <c r="D225" s="32">
        <v>17.12</v>
      </c>
      <c r="E225" s="32">
        <v>0</v>
      </c>
      <c r="F225" s="32">
        <v>0</v>
      </c>
      <c r="G225" s="32">
        <v>0</v>
      </c>
      <c r="H225" s="32">
        <v>0</v>
      </c>
      <c r="I225" s="33">
        <v>43459</v>
      </c>
      <c r="J225" s="33">
        <v>43465</v>
      </c>
      <c r="K225" s="31"/>
      <c r="L225" s="31"/>
    </row>
    <row r="226" spans="1:12" ht="15">
      <c r="A226" s="32">
        <v>20181218</v>
      </c>
      <c r="B226" s="44" t="s">
        <v>921</v>
      </c>
      <c r="C226" s="32">
        <v>82.88</v>
      </c>
      <c r="D226" s="32">
        <v>17.12</v>
      </c>
      <c r="E226" s="32">
        <v>0</v>
      </c>
      <c r="F226" s="32">
        <v>0</v>
      </c>
      <c r="G226" s="32">
        <v>0</v>
      </c>
      <c r="H226" s="32">
        <v>0</v>
      </c>
      <c r="I226" s="33">
        <v>43452</v>
      </c>
      <c r="J226" s="33">
        <v>43458</v>
      </c>
      <c r="K226" s="31"/>
      <c r="L226" s="31"/>
    </row>
    <row r="227" spans="1:12" ht="15">
      <c r="A227" s="32">
        <v>20181211</v>
      </c>
      <c r="B227" s="44" t="s">
        <v>921</v>
      </c>
      <c r="C227" s="32">
        <v>82.88</v>
      </c>
      <c r="D227" s="32">
        <v>17.12</v>
      </c>
      <c r="E227" s="32">
        <v>0</v>
      </c>
      <c r="F227" s="32">
        <v>0</v>
      </c>
      <c r="G227" s="32">
        <v>0</v>
      </c>
      <c r="H227" s="32">
        <v>0</v>
      </c>
      <c r="I227" s="33">
        <v>43445</v>
      </c>
      <c r="J227" s="33">
        <v>43451</v>
      </c>
      <c r="K227" s="31"/>
      <c r="L227" s="31"/>
    </row>
    <row r="228" spans="1:12" ht="15">
      <c r="A228" s="32">
        <v>20181204</v>
      </c>
      <c r="B228" s="44" t="s">
        <v>921</v>
      </c>
      <c r="C228" s="32">
        <v>82.88</v>
      </c>
      <c r="D228" s="32">
        <v>17.12</v>
      </c>
      <c r="E228" s="32">
        <v>0</v>
      </c>
      <c r="F228" s="32">
        <v>0</v>
      </c>
      <c r="G228" s="32">
        <v>0</v>
      </c>
      <c r="H228" s="32">
        <v>0</v>
      </c>
      <c r="I228" s="33">
        <v>43438</v>
      </c>
      <c r="J228" s="33">
        <v>43444</v>
      </c>
      <c r="K228" s="31"/>
      <c r="L228" s="31"/>
    </row>
    <row r="229" spans="1:12" ht="15">
      <c r="A229" s="32">
        <v>20181127</v>
      </c>
      <c r="B229" s="44" t="s">
        <v>921</v>
      </c>
      <c r="C229" s="32">
        <v>82.88</v>
      </c>
      <c r="D229" s="32">
        <v>17.12</v>
      </c>
      <c r="E229" s="32">
        <v>0</v>
      </c>
      <c r="F229" s="32">
        <v>0</v>
      </c>
      <c r="G229" s="32">
        <v>0</v>
      </c>
      <c r="H229" s="32">
        <v>0</v>
      </c>
      <c r="I229" s="33">
        <v>43431</v>
      </c>
      <c r="J229" s="33">
        <v>43437</v>
      </c>
      <c r="K229" s="31"/>
      <c r="L229" s="31"/>
    </row>
    <row r="230" spans="1:12" ht="15">
      <c r="A230" s="32">
        <v>20181120</v>
      </c>
      <c r="B230" s="44" t="s">
        <v>921</v>
      </c>
      <c r="C230" s="32">
        <v>79.930000000000007</v>
      </c>
      <c r="D230" s="32">
        <v>20.07</v>
      </c>
      <c r="E230" s="32">
        <v>0</v>
      </c>
      <c r="F230" s="32">
        <v>0</v>
      </c>
      <c r="G230" s="32">
        <v>0</v>
      </c>
      <c r="H230" s="32">
        <v>0</v>
      </c>
      <c r="I230" s="33">
        <v>43424</v>
      </c>
      <c r="J230" s="33">
        <v>43430</v>
      </c>
      <c r="K230" s="31"/>
      <c r="L230" s="31"/>
    </row>
    <row r="231" spans="1:12" ht="15">
      <c r="A231" s="32">
        <v>20181113</v>
      </c>
      <c r="B231" s="44" t="s">
        <v>921</v>
      </c>
      <c r="C231" s="32">
        <v>79.930000000000007</v>
      </c>
      <c r="D231" s="32">
        <v>20.07</v>
      </c>
      <c r="E231" s="32">
        <v>0</v>
      </c>
      <c r="F231" s="32">
        <v>0</v>
      </c>
      <c r="G231" s="32">
        <v>0</v>
      </c>
      <c r="H231" s="32">
        <v>0</v>
      </c>
      <c r="I231" s="33">
        <v>43417</v>
      </c>
      <c r="J231" s="33">
        <v>43423</v>
      </c>
      <c r="K231" s="31"/>
      <c r="L231" s="31"/>
    </row>
    <row r="232" spans="1:12" ht="15">
      <c r="A232" s="32">
        <v>20181106</v>
      </c>
      <c r="B232" s="44" t="s">
        <v>921</v>
      </c>
      <c r="C232" s="32">
        <v>50.79</v>
      </c>
      <c r="D232" s="32">
        <v>49.21</v>
      </c>
      <c r="E232" s="32">
        <v>15.16</v>
      </c>
      <c r="F232" s="32">
        <v>0</v>
      </c>
      <c r="G232" s="32">
        <v>0</v>
      </c>
      <c r="H232" s="32">
        <v>0</v>
      </c>
      <c r="I232" s="33">
        <v>43410</v>
      </c>
      <c r="J232" s="33">
        <v>43416</v>
      </c>
      <c r="K232" s="31"/>
      <c r="L232" s="31"/>
    </row>
    <row r="233" spans="1:12" ht="15">
      <c r="A233" s="32">
        <v>20181030</v>
      </c>
      <c r="B233" s="44" t="s">
        <v>921</v>
      </c>
      <c r="C233" s="32">
        <v>33.67</v>
      </c>
      <c r="D233" s="32">
        <v>66.33</v>
      </c>
      <c r="E233" s="32">
        <v>18.66</v>
      </c>
      <c r="F233" s="32">
        <v>2.39</v>
      </c>
      <c r="G233" s="32">
        <v>0</v>
      </c>
      <c r="H233" s="32">
        <v>0</v>
      </c>
      <c r="I233" s="33">
        <v>43403</v>
      </c>
      <c r="J233" s="33">
        <v>43409</v>
      </c>
      <c r="K233" s="31"/>
      <c r="L233" s="31"/>
    </row>
    <row r="234" spans="1:12" ht="15">
      <c r="A234" s="32">
        <v>20181023</v>
      </c>
      <c r="B234" s="44" t="s">
        <v>921</v>
      </c>
      <c r="C234" s="32">
        <v>33.700000000000003</v>
      </c>
      <c r="D234" s="32">
        <v>66.3</v>
      </c>
      <c r="E234" s="32">
        <v>18.670000000000002</v>
      </c>
      <c r="F234" s="32">
        <v>5.6</v>
      </c>
      <c r="G234" s="32">
        <v>0</v>
      </c>
      <c r="H234" s="32">
        <v>0</v>
      </c>
      <c r="I234" s="33">
        <v>43396</v>
      </c>
      <c r="J234" s="33">
        <v>43402</v>
      </c>
      <c r="K234" s="31"/>
      <c r="L234" s="31"/>
    </row>
    <row r="235" spans="1:12" ht="15">
      <c r="A235" s="32">
        <v>20181016</v>
      </c>
      <c r="B235" s="44" t="s">
        <v>921</v>
      </c>
      <c r="C235" s="32">
        <v>33.700000000000003</v>
      </c>
      <c r="D235" s="32">
        <v>66.3</v>
      </c>
      <c r="E235" s="32">
        <v>18.670000000000002</v>
      </c>
      <c r="F235" s="32">
        <v>5.6</v>
      </c>
      <c r="G235" s="32">
        <v>0</v>
      </c>
      <c r="H235" s="32">
        <v>0</v>
      </c>
      <c r="I235" s="33">
        <v>43389</v>
      </c>
      <c r="J235" s="33">
        <v>43395</v>
      </c>
      <c r="K235" s="31"/>
      <c r="L235" s="31"/>
    </row>
    <row r="236" spans="1:12" ht="15">
      <c r="A236" s="32">
        <v>20181009</v>
      </c>
      <c r="B236" s="44" t="s">
        <v>921</v>
      </c>
      <c r="C236" s="32">
        <v>30.33</v>
      </c>
      <c r="D236" s="32">
        <v>69.67</v>
      </c>
      <c r="E236" s="32">
        <v>40.51</v>
      </c>
      <c r="F236" s="32">
        <v>8.5299999999999994</v>
      </c>
      <c r="G236" s="32">
        <v>0</v>
      </c>
      <c r="H236" s="32">
        <v>0</v>
      </c>
      <c r="I236" s="33">
        <v>43382</v>
      </c>
      <c r="J236" s="33">
        <v>43388</v>
      </c>
      <c r="K236" s="31"/>
      <c r="L236" s="31"/>
    </row>
    <row r="237" spans="1:12" ht="15">
      <c r="A237" s="32">
        <v>20181002</v>
      </c>
      <c r="B237" s="44" t="s">
        <v>921</v>
      </c>
      <c r="C237" s="32">
        <v>30.33</v>
      </c>
      <c r="D237" s="32">
        <v>69.67</v>
      </c>
      <c r="E237" s="32">
        <v>40.51</v>
      </c>
      <c r="F237" s="32">
        <v>8.5299999999999994</v>
      </c>
      <c r="G237" s="32">
        <v>0</v>
      </c>
      <c r="H237" s="32">
        <v>0</v>
      </c>
      <c r="I237" s="33">
        <v>43375</v>
      </c>
      <c r="J237" s="33">
        <v>43381</v>
      </c>
      <c r="K237" s="31"/>
      <c r="L237" s="31"/>
    </row>
    <row r="238" spans="1:12" ht="15">
      <c r="A238" s="32">
        <v>20180925</v>
      </c>
      <c r="B238" s="44" t="s">
        <v>921</v>
      </c>
      <c r="C238" s="32">
        <v>26.52</v>
      </c>
      <c r="D238" s="32">
        <v>73.48</v>
      </c>
      <c r="E238" s="32">
        <v>40.51</v>
      </c>
      <c r="F238" s="32">
        <v>8.5299999999999994</v>
      </c>
      <c r="G238" s="32">
        <v>0</v>
      </c>
      <c r="H238" s="32">
        <v>0</v>
      </c>
      <c r="I238" s="33">
        <v>43368</v>
      </c>
      <c r="J238" s="33">
        <v>43374</v>
      </c>
      <c r="K238" s="31"/>
      <c r="L238" s="31"/>
    </row>
    <row r="239" spans="1:12" ht="15">
      <c r="A239" s="32">
        <v>20180918</v>
      </c>
      <c r="B239" s="44" t="s">
        <v>921</v>
      </c>
      <c r="C239" s="32">
        <v>26.52</v>
      </c>
      <c r="D239" s="32">
        <v>73.48</v>
      </c>
      <c r="E239" s="32">
        <v>40.51</v>
      </c>
      <c r="F239" s="32">
        <v>8.5299999999999994</v>
      </c>
      <c r="G239" s="32">
        <v>0</v>
      </c>
      <c r="H239" s="32">
        <v>0</v>
      </c>
      <c r="I239" s="33">
        <v>43361</v>
      </c>
      <c r="J239" s="33">
        <v>43367</v>
      </c>
      <c r="K239" s="31"/>
      <c r="L239" s="31"/>
    </row>
    <row r="240" spans="1:12" ht="15">
      <c r="A240" s="32">
        <v>20180911</v>
      </c>
      <c r="B240" s="44" t="s">
        <v>921</v>
      </c>
      <c r="C240" s="32">
        <v>26.52</v>
      </c>
      <c r="D240" s="32">
        <v>73.48</v>
      </c>
      <c r="E240" s="32">
        <v>40.51</v>
      </c>
      <c r="F240" s="32">
        <v>8.5299999999999994</v>
      </c>
      <c r="G240" s="32">
        <v>0</v>
      </c>
      <c r="H240" s="32">
        <v>0</v>
      </c>
      <c r="I240" s="33">
        <v>43354</v>
      </c>
      <c r="J240" s="33">
        <v>43360</v>
      </c>
      <c r="K240" s="31"/>
      <c r="L240" s="31"/>
    </row>
    <row r="241" spans="1:12" ht="15">
      <c r="A241" s="32">
        <v>20180904</v>
      </c>
      <c r="B241" s="44" t="s">
        <v>921</v>
      </c>
      <c r="C241" s="32">
        <v>21.97</v>
      </c>
      <c r="D241" s="32">
        <v>78.03</v>
      </c>
      <c r="E241" s="32">
        <v>52.42</v>
      </c>
      <c r="F241" s="32">
        <v>16.87</v>
      </c>
      <c r="G241" s="32">
        <v>0</v>
      </c>
      <c r="H241" s="32">
        <v>0</v>
      </c>
      <c r="I241" s="33">
        <v>43347</v>
      </c>
      <c r="J241" s="33">
        <v>43353</v>
      </c>
      <c r="K241" s="31"/>
      <c r="L241" s="31"/>
    </row>
    <row r="242" spans="1:12" ht="15">
      <c r="A242" s="32">
        <v>20180828</v>
      </c>
      <c r="B242" s="44" t="s">
        <v>921</v>
      </c>
      <c r="C242" s="32">
        <v>23.02</v>
      </c>
      <c r="D242" s="32">
        <v>76.98</v>
      </c>
      <c r="E242" s="32">
        <v>49.95</v>
      </c>
      <c r="F242" s="32">
        <v>0</v>
      </c>
      <c r="G242" s="32">
        <v>0</v>
      </c>
      <c r="H242" s="32">
        <v>0</v>
      </c>
      <c r="I242" s="33">
        <v>43340</v>
      </c>
      <c r="J242" s="33">
        <v>43346</v>
      </c>
      <c r="K242" s="31"/>
      <c r="L242" s="31"/>
    </row>
    <row r="243" spans="1:12" ht="15">
      <c r="A243" s="32">
        <v>20180821</v>
      </c>
      <c r="B243" s="44" t="s">
        <v>921</v>
      </c>
      <c r="C243" s="32">
        <v>23.02</v>
      </c>
      <c r="D243" s="32">
        <v>76.98</v>
      </c>
      <c r="E243" s="32">
        <v>49.95</v>
      </c>
      <c r="F243" s="32">
        <v>0</v>
      </c>
      <c r="G243" s="32">
        <v>0</v>
      </c>
      <c r="H243" s="32">
        <v>0</v>
      </c>
      <c r="I243" s="33">
        <v>43333</v>
      </c>
      <c r="J243" s="33">
        <v>43339</v>
      </c>
      <c r="K243" s="31"/>
      <c r="L243" s="31"/>
    </row>
    <row r="244" spans="1:12" ht="15">
      <c r="A244" s="32">
        <v>20180814</v>
      </c>
      <c r="B244" s="44" t="s">
        <v>921</v>
      </c>
      <c r="C244" s="32">
        <v>19.829999999999998</v>
      </c>
      <c r="D244" s="32">
        <v>80.17</v>
      </c>
      <c r="E244" s="32">
        <v>49.95</v>
      </c>
      <c r="F244" s="32">
        <v>0</v>
      </c>
      <c r="G244" s="32">
        <v>0</v>
      </c>
      <c r="H244" s="32">
        <v>0</v>
      </c>
      <c r="I244" s="33">
        <v>43326</v>
      </c>
      <c r="J244" s="33">
        <v>43332</v>
      </c>
      <c r="K244" s="31"/>
      <c r="L244" s="31"/>
    </row>
    <row r="245" spans="1:12" ht="15">
      <c r="A245" s="32">
        <v>20180807</v>
      </c>
      <c r="B245" s="44" t="s">
        <v>921</v>
      </c>
      <c r="C245" s="32">
        <v>19.829999999999998</v>
      </c>
      <c r="D245" s="32">
        <v>80.17</v>
      </c>
      <c r="E245" s="32">
        <v>49.95</v>
      </c>
      <c r="F245" s="32">
        <v>0</v>
      </c>
      <c r="G245" s="32">
        <v>0</v>
      </c>
      <c r="H245" s="32">
        <v>0</v>
      </c>
      <c r="I245" s="33">
        <v>43319</v>
      </c>
      <c r="J245" s="33">
        <v>43325</v>
      </c>
      <c r="K245" s="31"/>
      <c r="L245" s="31"/>
    </row>
    <row r="246" spans="1:12" ht="15">
      <c r="A246" s="32">
        <v>20180731</v>
      </c>
      <c r="B246" s="44" t="s">
        <v>921</v>
      </c>
      <c r="C246" s="32">
        <v>8.92</v>
      </c>
      <c r="D246" s="32">
        <v>91.08</v>
      </c>
      <c r="E246" s="32">
        <v>32.75</v>
      </c>
      <c r="F246" s="32">
        <v>0</v>
      </c>
      <c r="G246" s="32">
        <v>0</v>
      </c>
      <c r="H246" s="32">
        <v>0</v>
      </c>
      <c r="I246" s="33">
        <v>43312</v>
      </c>
      <c r="J246" s="33">
        <v>43318</v>
      </c>
      <c r="K246" s="31"/>
      <c r="L246" s="31"/>
    </row>
    <row r="247" spans="1:12" ht="15">
      <c r="A247" s="32">
        <v>20180724</v>
      </c>
      <c r="B247" s="44" t="s">
        <v>921</v>
      </c>
      <c r="C247" s="32">
        <v>0</v>
      </c>
      <c r="D247" s="32">
        <v>100</v>
      </c>
      <c r="E247" s="32">
        <v>37.869999999999997</v>
      </c>
      <c r="F247" s="32">
        <v>0</v>
      </c>
      <c r="G247" s="32">
        <v>0</v>
      </c>
      <c r="H247" s="32">
        <v>0</v>
      </c>
      <c r="I247" s="33">
        <v>43305</v>
      </c>
      <c r="J247" s="33">
        <v>43311</v>
      </c>
      <c r="K247" s="31"/>
      <c r="L247" s="31"/>
    </row>
    <row r="248" spans="1:12" ht="15">
      <c r="A248" s="32">
        <v>20180717</v>
      </c>
      <c r="B248" s="44" t="s">
        <v>921</v>
      </c>
      <c r="C248" s="32">
        <v>8.7100000000000009</v>
      </c>
      <c r="D248" s="32">
        <v>91.29</v>
      </c>
      <c r="E248" s="32">
        <v>46.33</v>
      </c>
      <c r="F248" s="32">
        <v>0</v>
      </c>
      <c r="G248" s="32">
        <v>0</v>
      </c>
      <c r="H248" s="32">
        <v>0</v>
      </c>
      <c r="I248" s="33">
        <v>43298</v>
      </c>
      <c r="J248" s="33">
        <v>43304</v>
      </c>
      <c r="K248" s="31"/>
      <c r="L248" s="31"/>
    </row>
    <row r="249" spans="1:12" ht="15">
      <c r="A249" s="32">
        <v>20180710</v>
      </c>
      <c r="B249" s="44" t="s">
        <v>921</v>
      </c>
      <c r="C249" s="32">
        <v>8.7100000000000009</v>
      </c>
      <c r="D249" s="32">
        <v>91.29</v>
      </c>
      <c r="E249" s="32">
        <v>45.02</v>
      </c>
      <c r="F249" s="32">
        <v>0</v>
      </c>
      <c r="G249" s="32">
        <v>0</v>
      </c>
      <c r="H249" s="32">
        <v>0</v>
      </c>
      <c r="I249" s="33">
        <v>43291</v>
      </c>
      <c r="J249" s="33">
        <v>43297</v>
      </c>
      <c r="K249" s="31"/>
      <c r="L249" s="31"/>
    </row>
    <row r="250" spans="1:12" ht="15">
      <c r="A250" s="32">
        <v>20180703</v>
      </c>
      <c r="B250" s="44" t="s">
        <v>921</v>
      </c>
      <c r="C250" s="32">
        <v>8.7100000000000009</v>
      </c>
      <c r="D250" s="32">
        <v>91.29</v>
      </c>
      <c r="E250" s="32">
        <v>29.99</v>
      </c>
      <c r="F250" s="32">
        <v>0</v>
      </c>
      <c r="G250" s="32">
        <v>0</v>
      </c>
      <c r="H250" s="32">
        <v>0</v>
      </c>
      <c r="I250" s="33">
        <v>43284</v>
      </c>
      <c r="J250" s="33">
        <v>43290</v>
      </c>
      <c r="K250" s="31"/>
      <c r="L250" s="31"/>
    </row>
    <row r="251" spans="1:12" ht="15">
      <c r="A251" s="32">
        <v>20180626</v>
      </c>
      <c r="B251" s="44" t="s">
        <v>921</v>
      </c>
      <c r="C251" s="32">
        <v>12.44</v>
      </c>
      <c r="D251" s="32">
        <v>87.56</v>
      </c>
      <c r="E251" s="32">
        <v>29.99</v>
      </c>
      <c r="F251" s="32">
        <v>0</v>
      </c>
      <c r="G251" s="32">
        <v>0</v>
      </c>
      <c r="H251" s="32">
        <v>0</v>
      </c>
      <c r="I251" s="33">
        <v>43277</v>
      </c>
      <c r="J251" s="33">
        <v>43283</v>
      </c>
      <c r="K251" s="31"/>
      <c r="L251" s="31"/>
    </row>
    <row r="252" spans="1:12" ht="15">
      <c r="A252" s="32">
        <v>20180619</v>
      </c>
      <c r="B252" s="44" t="s">
        <v>921</v>
      </c>
      <c r="C252" s="32">
        <v>12.44</v>
      </c>
      <c r="D252" s="32">
        <v>87.56</v>
      </c>
      <c r="E252" s="32">
        <v>0</v>
      </c>
      <c r="F252" s="32">
        <v>0</v>
      </c>
      <c r="G252" s="32">
        <v>0</v>
      </c>
      <c r="H252" s="32">
        <v>0</v>
      </c>
      <c r="I252" s="33">
        <v>43270</v>
      </c>
      <c r="J252" s="33">
        <v>43276</v>
      </c>
      <c r="K252" s="31"/>
      <c r="L252" s="31"/>
    </row>
    <row r="253" spans="1:12" ht="15">
      <c r="A253" s="32">
        <v>20180612</v>
      </c>
      <c r="B253" s="44" t="s">
        <v>921</v>
      </c>
      <c r="C253" s="32">
        <v>100</v>
      </c>
      <c r="D253" s="32">
        <v>0</v>
      </c>
      <c r="E253" s="32">
        <v>0</v>
      </c>
      <c r="F253" s="32">
        <v>0</v>
      </c>
      <c r="G253" s="32">
        <v>0</v>
      </c>
      <c r="H253" s="32">
        <v>0</v>
      </c>
      <c r="I253" s="33">
        <v>43263</v>
      </c>
      <c r="J253" s="33">
        <v>43269</v>
      </c>
      <c r="K253" s="31"/>
      <c r="L253" s="31"/>
    </row>
    <row r="254" spans="1:12" ht="15">
      <c r="A254" s="32">
        <v>20180605</v>
      </c>
      <c r="B254" s="44" t="s">
        <v>921</v>
      </c>
      <c r="C254" s="32">
        <v>100</v>
      </c>
      <c r="D254" s="32">
        <v>0</v>
      </c>
      <c r="E254" s="32">
        <v>0</v>
      </c>
      <c r="F254" s="32">
        <v>0</v>
      </c>
      <c r="G254" s="32">
        <v>0</v>
      </c>
      <c r="H254" s="32">
        <v>0</v>
      </c>
      <c r="I254" s="33">
        <v>43256</v>
      </c>
      <c r="J254" s="33">
        <v>43262</v>
      </c>
      <c r="K254" s="31"/>
      <c r="L254" s="31"/>
    </row>
    <row r="255" spans="1:12" ht="15">
      <c r="A255" s="32">
        <v>20180529</v>
      </c>
      <c r="B255" s="44" t="s">
        <v>921</v>
      </c>
      <c r="C255" s="32">
        <v>99.85</v>
      </c>
      <c r="D255" s="32">
        <v>0.15</v>
      </c>
      <c r="E255" s="32">
        <v>0</v>
      </c>
      <c r="F255" s="32">
        <v>0</v>
      </c>
      <c r="G255" s="32">
        <v>0</v>
      </c>
      <c r="H255" s="32">
        <v>0</v>
      </c>
      <c r="I255" s="33">
        <v>43249</v>
      </c>
      <c r="J255" s="33">
        <v>43255</v>
      </c>
      <c r="K255" s="31"/>
      <c r="L255" s="31"/>
    </row>
    <row r="256" spans="1:12" ht="15">
      <c r="A256" s="32">
        <v>20180522</v>
      </c>
      <c r="B256" s="44" t="s">
        <v>921</v>
      </c>
      <c r="C256" s="32">
        <v>99.85</v>
      </c>
      <c r="D256" s="32">
        <v>0.15</v>
      </c>
      <c r="E256" s="32">
        <v>0</v>
      </c>
      <c r="F256" s="32">
        <v>0</v>
      </c>
      <c r="G256" s="32">
        <v>0</v>
      </c>
      <c r="H256" s="32">
        <v>0</v>
      </c>
      <c r="I256" s="33">
        <v>43242</v>
      </c>
      <c r="J256" s="33">
        <v>43248</v>
      </c>
      <c r="K256" s="31"/>
      <c r="L256" s="31"/>
    </row>
    <row r="257" spans="1:12" ht="15">
      <c r="A257" s="32">
        <v>20180515</v>
      </c>
      <c r="B257" s="44" t="s">
        <v>921</v>
      </c>
      <c r="C257" s="32">
        <v>100</v>
      </c>
      <c r="D257" s="32">
        <v>0</v>
      </c>
      <c r="E257" s="32">
        <v>0</v>
      </c>
      <c r="F257" s="32">
        <v>0</v>
      </c>
      <c r="G257" s="32">
        <v>0</v>
      </c>
      <c r="H257" s="32">
        <v>0</v>
      </c>
      <c r="I257" s="33">
        <v>43235</v>
      </c>
      <c r="J257" s="33">
        <v>43241</v>
      </c>
      <c r="K257" s="31"/>
      <c r="L257" s="31"/>
    </row>
    <row r="258" spans="1:12" ht="15">
      <c r="A258" s="32">
        <v>20180508</v>
      </c>
      <c r="B258" s="44" t="s">
        <v>921</v>
      </c>
      <c r="C258" s="32">
        <v>100</v>
      </c>
      <c r="D258" s="32">
        <v>0</v>
      </c>
      <c r="E258" s="32">
        <v>0</v>
      </c>
      <c r="F258" s="32">
        <v>0</v>
      </c>
      <c r="G258" s="32">
        <v>0</v>
      </c>
      <c r="H258" s="32">
        <v>0</v>
      </c>
      <c r="I258" s="33">
        <v>43228</v>
      </c>
      <c r="J258" s="33">
        <v>43234</v>
      </c>
      <c r="K258" s="31"/>
      <c r="L258" s="31"/>
    </row>
    <row r="259" spans="1:12" ht="15">
      <c r="A259" s="32">
        <v>20180501</v>
      </c>
      <c r="B259" s="44" t="s">
        <v>921</v>
      </c>
      <c r="C259" s="32">
        <v>100</v>
      </c>
      <c r="D259" s="32">
        <v>0</v>
      </c>
      <c r="E259" s="32">
        <v>0</v>
      </c>
      <c r="F259" s="32">
        <v>0</v>
      </c>
      <c r="G259" s="32">
        <v>0</v>
      </c>
      <c r="H259" s="32">
        <v>0</v>
      </c>
      <c r="I259" s="33">
        <v>43221</v>
      </c>
      <c r="J259" s="33">
        <v>43227</v>
      </c>
      <c r="K259" s="31"/>
      <c r="L259" s="31"/>
    </row>
    <row r="260" spans="1:12" ht="15">
      <c r="A260" s="32">
        <v>20180424</v>
      </c>
      <c r="B260" s="44" t="s">
        <v>921</v>
      </c>
      <c r="C260" s="32">
        <v>100</v>
      </c>
      <c r="D260" s="32">
        <v>0</v>
      </c>
      <c r="E260" s="32">
        <v>0</v>
      </c>
      <c r="F260" s="32">
        <v>0</v>
      </c>
      <c r="G260" s="32">
        <v>0</v>
      </c>
      <c r="H260" s="32">
        <v>0</v>
      </c>
      <c r="I260" s="33">
        <v>43214</v>
      </c>
      <c r="J260" s="33">
        <v>43220</v>
      </c>
      <c r="K260" s="31"/>
      <c r="L260" s="31"/>
    </row>
    <row r="261" spans="1:12" ht="15">
      <c r="A261" s="32">
        <v>20180417</v>
      </c>
      <c r="B261" s="44" t="s">
        <v>921</v>
      </c>
      <c r="C261" s="32">
        <v>100</v>
      </c>
      <c r="D261" s="32">
        <v>0</v>
      </c>
      <c r="E261" s="32">
        <v>0</v>
      </c>
      <c r="F261" s="32">
        <v>0</v>
      </c>
      <c r="G261" s="32">
        <v>0</v>
      </c>
      <c r="H261" s="32">
        <v>0</v>
      </c>
      <c r="I261" s="33">
        <v>43207</v>
      </c>
      <c r="J261" s="33">
        <v>43213</v>
      </c>
      <c r="K261" s="31"/>
      <c r="L261" s="31"/>
    </row>
    <row r="262" spans="1:12" ht="15">
      <c r="A262" s="32">
        <v>20180410</v>
      </c>
      <c r="B262" s="44" t="s">
        <v>921</v>
      </c>
      <c r="C262" s="32">
        <v>100</v>
      </c>
      <c r="D262" s="32">
        <v>0</v>
      </c>
      <c r="E262" s="32">
        <v>0</v>
      </c>
      <c r="F262" s="32">
        <v>0</v>
      </c>
      <c r="G262" s="32">
        <v>0</v>
      </c>
      <c r="H262" s="32">
        <v>0</v>
      </c>
      <c r="I262" s="33">
        <v>43200</v>
      </c>
      <c r="J262" s="33">
        <v>43206</v>
      </c>
      <c r="K262" s="31"/>
      <c r="L262" s="31"/>
    </row>
    <row r="263" spans="1:12" ht="15">
      <c r="A263" s="32">
        <v>20180403</v>
      </c>
      <c r="B263" s="44" t="s">
        <v>921</v>
      </c>
      <c r="C263" s="32">
        <v>100</v>
      </c>
      <c r="D263" s="32">
        <v>0</v>
      </c>
      <c r="E263" s="32">
        <v>0</v>
      </c>
      <c r="F263" s="32">
        <v>0</v>
      </c>
      <c r="G263" s="32">
        <v>0</v>
      </c>
      <c r="H263" s="32">
        <v>0</v>
      </c>
      <c r="I263" s="33">
        <v>43193</v>
      </c>
      <c r="J263" s="33">
        <v>43199</v>
      </c>
      <c r="K263" s="31"/>
      <c r="L263" s="31"/>
    </row>
    <row r="264" spans="1:12" ht="15">
      <c r="A264" s="32">
        <v>20180327</v>
      </c>
      <c r="B264" s="44" t="s">
        <v>921</v>
      </c>
      <c r="C264" s="32">
        <v>100</v>
      </c>
      <c r="D264" s="32">
        <v>0</v>
      </c>
      <c r="E264" s="32">
        <v>0</v>
      </c>
      <c r="F264" s="32">
        <v>0</v>
      </c>
      <c r="G264" s="32">
        <v>0</v>
      </c>
      <c r="H264" s="32">
        <v>0</v>
      </c>
      <c r="I264" s="33">
        <v>43186</v>
      </c>
      <c r="J264" s="33">
        <v>43192</v>
      </c>
      <c r="K264" s="31"/>
      <c r="L264" s="31"/>
    </row>
    <row r="265" spans="1:12" ht="15">
      <c r="A265" s="32">
        <v>20180320</v>
      </c>
      <c r="B265" s="44" t="s">
        <v>921</v>
      </c>
      <c r="C265" s="32">
        <v>100</v>
      </c>
      <c r="D265" s="32">
        <v>0</v>
      </c>
      <c r="E265" s="32">
        <v>0</v>
      </c>
      <c r="F265" s="32">
        <v>0</v>
      </c>
      <c r="G265" s="32">
        <v>0</v>
      </c>
      <c r="H265" s="32">
        <v>0</v>
      </c>
      <c r="I265" s="33">
        <v>43179</v>
      </c>
      <c r="J265" s="33">
        <v>43185</v>
      </c>
      <c r="K265" s="31"/>
      <c r="L265" s="31"/>
    </row>
    <row r="266" spans="1:12" ht="15">
      <c r="A266" s="32">
        <v>20180313</v>
      </c>
      <c r="B266" s="44" t="s">
        <v>921</v>
      </c>
      <c r="C266" s="32">
        <v>100</v>
      </c>
      <c r="D266" s="32">
        <v>0</v>
      </c>
      <c r="E266" s="32">
        <v>0</v>
      </c>
      <c r="F266" s="32">
        <v>0</v>
      </c>
      <c r="G266" s="32">
        <v>0</v>
      </c>
      <c r="H266" s="32">
        <v>0</v>
      </c>
      <c r="I266" s="33">
        <v>43172</v>
      </c>
      <c r="J266" s="33">
        <v>43178</v>
      </c>
      <c r="K266" s="31"/>
      <c r="L266" s="31"/>
    </row>
    <row r="267" spans="1:12" ht="15">
      <c r="A267" s="32">
        <v>20180306</v>
      </c>
      <c r="B267" s="44" t="s">
        <v>921</v>
      </c>
      <c r="C267" s="32">
        <v>100</v>
      </c>
      <c r="D267" s="32">
        <v>0</v>
      </c>
      <c r="E267" s="32">
        <v>0</v>
      </c>
      <c r="F267" s="32">
        <v>0</v>
      </c>
      <c r="G267" s="32">
        <v>0</v>
      </c>
      <c r="H267" s="32">
        <v>0</v>
      </c>
      <c r="I267" s="33">
        <v>43165</v>
      </c>
      <c r="J267" s="33">
        <v>43171</v>
      </c>
      <c r="K267" s="31"/>
      <c r="L267" s="31"/>
    </row>
    <row r="268" spans="1:12" ht="15">
      <c r="A268" s="32">
        <v>20180227</v>
      </c>
      <c r="B268" s="44" t="s">
        <v>921</v>
      </c>
      <c r="C268" s="32">
        <v>100</v>
      </c>
      <c r="D268" s="32">
        <v>0</v>
      </c>
      <c r="E268" s="32">
        <v>0</v>
      </c>
      <c r="F268" s="32">
        <v>0</v>
      </c>
      <c r="G268" s="32">
        <v>0</v>
      </c>
      <c r="H268" s="32">
        <v>0</v>
      </c>
      <c r="I268" s="33">
        <v>43158</v>
      </c>
      <c r="J268" s="33">
        <v>43164</v>
      </c>
      <c r="K268" s="31"/>
      <c r="L268" s="31"/>
    </row>
    <row r="269" spans="1:12" ht="15">
      <c r="A269" s="32">
        <v>20180220</v>
      </c>
      <c r="B269" s="44" t="s">
        <v>921</v>
      </c>
      <c r="C269" s="32">
        <v>100</v>
      </c>
      <c r="D269" s="32">
        <v>0</v>
      </c>
      <c r="E269" s="32">
        <v>0</v>
      </c>
      <c r="F269" s="32">
        <v>0</v>
      </c>
      <c r="G269" s="32">
        <v>0</v>
      </c>
      <c r="H269" s="32">
        <v>0</v>
      </c>
      <c r="I269" s="33">
        <v>43151</v>
      </c>
      <c r="J269" s="33">
        <v>43157</v>
      </c>
      <c r="K269" s="31"/>
      <c r="L269" s="31"/>
    </row>
    <row r="270" spans="1:12" ht="15">
      <c r="A270" s="32">
        <v>20180213</v>
      </c>
      <c r="B270" s="44" t="s">
        <v>921</v>
      </c>
      <c r="C270" s="32">
        <v>100</v>
      </c>
      <c r="D270" s="32">
        <v>0</v>
      </c>
      <c r="E270" s="32">
        <v>0</v>
      </c>
      <c r="F270" s="32">
        <v>0</v>
      </c>
      <c r="G270" s="32">
        <v>0</v>
      </c>
      <c r="H270" s="32">
        <v>0</v>
      </c>
      <c r="I270" s="33">
        <v>43144</v>
      </c>
      <c r="J270" s="33">
        <v>43150</v>
      </c>
      <c r="K270" s="31"/>
      <c r="L270" s="31"/>
    </row>
    <row r="271" spans="1:12" ht="15">
      <c r="A271" s="32">
        <v>20180206</v>
      </c>
      <c r="B271" s="44" t="s">
        <v>921</v>
      </c>
      <c r="C271" s="32">
        <v>87.22</v>
      </c>
      <c r="D271" s="32">
        <v>12.78</v>
      </c>
      <c r="E271" s="32">
        <v>0</v>
      </c>
      <c r="F271" s="32">
        <v>0</v>
      </c>
      <c r="G271" s="32">
        <v>0</v>
      </c>
      <c r="H271" s="32">
        <v>0</v>
      </c>
      <c r="I271" s="33">
        <v>43137</v>
      </c>
      <c r="J271" s="33">
        <v>43143</v>
      </c>
      <c r="K271" s="31"/>
      <c r="L271" s="31"/>
    </row>
    <row r="272" spans="1:12" ht="15">
      <c r="A272" s="32">
        <v>20180130</v>
      </c>
      <c r="B272" s="44" t="s">
        <v>921</v>
      </c>
      <c r="C272" s="32">
        <v>87.22</v>
      </c>
      <c r="D272" s="32">
        <v>12.78</v>
      </c>
      <c r="E272" s="32">
        <v>0</v>
      </c>
      <c r="F272" s="32">
        <v>0</v>
      </c>
      <c r="G272" s="32">
        <v>0</v>
      </c>
      <c r="H272" s="32">
        <v>0</v>
      </c>
      <c r="I272" s="33">
        <v>43130</v>
      </c>
      <c r="J272" s="33">
        <v>43136</v>
      </c>
      <c r="K272" s="31"/>
      <c r="L272" s="31"/>
    </row>
    <row r="273" spans="1:12" ht="15">
      <c r="A273" s="32">
        <v>20180123</v>
      </c>
      <c r="B273" s="44" t="s">
        <v>921</v>
      </c>
      <c r="C273" s="32">
        <v>87.22</v>
      </c>
      <c r="D273" s="32">
        <v>12.78</v>
      </c>
      <c r="E273" s="32">
        <v>0</v>
      </c>
      <c r="F273" s="32">
        <v>0</v>
      </c>
      <c r="G273" s="32">
        <v>0</v>
      </c>
      <c r="H273" s="32">
        <v>0</v>
      </c>
      <c r="I273" s="33">
        <v>43123</v>
      </c>
      <c r="J273" s="33">
        <v>43129</v>
      </c>
      <c r="K273" s="31"/>
      <c r="L273" s="31"/>
    </row>
    <row r="274" spans="1:12" ht="15">
      <c r="A274" s="32">
        <v>20180116</v>
      </c>
      <c r="B274" s="44" t="s">
        <v>921</v>
      </c>
      <c r="C274" s="32">
        <v>87.22</v>
      </c>
      <c r="D274" s="32">
        <v>12.78</v>
      </c>
      <c r="E274" s="32">
        <v>0</v>
      </c>
      <c r="F274" s="32">
        <v>0</v>
      </c>
      <c r="G274" s="32">
        <v>0</v>
      </c>
      <c r="H274" s="32">
        <v>0</v>
      </c>
      <c r="I274" s="33">
        <v>43116</v>
      </c>
      <c r="J274" s="33">
        <v>43122</v>
      </c>
      <c r="K274" s="31"/>
      <c r="L274" s="31"/>
    </row>
    <row r="275" spans="1:12" ht="15">
      <c r="A275" s="32">
        <v>20180109</v>
      </c>
      <c r="B275" s="44" t="s">
        <v>921</v>
      </c>
      <c r="C275" s="32">
        <v>87.22</v>
      </c>
      <c r="D275" s="32">
        <v>12.78</v>
      </c>
      <c r="E275" s="32">
        <v>0</v>
      </c>
      <c r="F275" s="32">
        <v>0</v>
      </c>
      <c r="G275" s="32">
        <v>0</v>
      </c>
      <c r="H275" s="32">
        <v>0</v>
      </c>
      <c r="I275" s="33">
        <v>43109</v>
      </c>
      <c r="J275" s="33">
        <v>43115</v>
      </c>
      <c r="K275" s="31"/>
      <c r="L275" s="31"/>
    </row>
    <row r="276" spans="1:12" ht="15">
      <c r="A276" s="32">
        <v>20180102</v>
      </c>
      <c r="B276" s="44" t="s">
        <v>921</v>
      </c>
      <c r="C276" s="32">
        <v>87.43</v>
      </c>
      <c r="D276" s="32">
        <v>12.57</v>
      </c>
      <c r="E276" s="32">
        <v>0</v>
      </c>
      <c r="F276" s="32">
        <v>0</v>
      </c>
      <c r="G276" s="32">
        <v>0</v>
      </c>
      <c r="H276" s="32">
        <v>0</v>
      </c>
      <c r="I276" s="33">
        <v>43102</v>
      </c>
      <c r="J276" s="33">
        <v>43108</v>
      </c>
    </row>
    <row r="277" spans="1:12" ht="15">
      <c r="A277" s="32">
        <v>20171226</v>
      </c>
      <c r="B277" t="s">
        <v>921</v>
      </c>
      <c r="C277" s="32">
        <v>87.43</v>
      </c>
      <c r="D277" s="32">
        <v>12.57</v>
      </c>
      <c r="E277" s="32">
        <v>0</v>
      </c>
      <c r="F277" s="32">
        <v>0</v>
      </c>
      <c r="G277" s="32">
        <v>0</v>
      </c>
      <c r="H277" s="32">
        <v>0</v>
      </c>
      <c r="I277" s="33">
        <v>43095</v>
      </c>
      <c r="J277" s="33">
        <v>43101</v>
      </c>
      <c r="K277" s="43" t="s">
        <v>4720</v>
      </c>
    </row>
    <row r="278" spans="1:12" ht="15">
      <c r="A278" s="32">
        <v>20171219</v>
      </c>
      <c r="B278" t="s">
        <v>921</v>
      </c>
      <c r="C278">
        <v>74.16</v>
      </c>
      <c r="D278">
        <v>25.84</v>
      </c>
      <c r="E278">
        <v>0</v>
      </c>
      <c r="F278">
        <v>0</v>
      </c>
      <c r="G278">
        <v>0</v>
      </c>
      <c r="H278">
        <v>0</v>
      </c>
      <c r="I278" s="1">
        <v>43088</v>
      </c>
      <c r="J278" s="1">
        <v>43094</v>
      </c>
    </row>
    <row r="279" spans="1:12" ht="15">
      <c r="A279" s="32">
        <v>20171212</v>
      </c>
      <c r="B279" t="s">
        <v>921</v>
      </c>
      <c r="C279">
        <v>74.16</v>
      </c>
      <c r="D279">
        <v>25.84</v>
      </c>
      <c r="E279">
        <v>0</v>
      </c>
      <c r="F279">
        <v>0</v>
      </c>
      <c r="G279">
        <v>0</v>
      </c>
      <c r="H279">
        <v>0</v>
      </c>
      <c r="I279" s="1">
        <v>43081</v>
      </c>
      <c r="J279" s="1">
        <v>43087</v>
      </c>
    </row>
    <row r="280" spans="1:12" ht="15">
      <c r="A280" s="32">
        <v>20171205</v>
      </c>
      <c r="B280" t="s">
        <v>921</v>
      </c>
      <c r="C280">
        <v>74.16</v>
      </c>
      <c r="D280">
        <v>25.84</v>
      </c>
      <c r="E280">
        <v>0</v>
      </c>
      <c r="F280">
        <v>0</v>
      </c>
      <c r="G280">
        <v>0</v>
      </c>
      <c r="H280">
        <v>0</v>
      </c>
      <c r="I280" s="1">
        <v>43074</v>
      </c>
      <c r="J280" s="1">
        <v>43080</v>
      </c>
    </row>
    <row r="281" spans="1:12" ht="15">
      <c r="A281" s="32">
        <v>20171128</v>
      </c>
      <c r="B281" t="s">
        <v>921</v>
      </c>
      <c r="C281">
        <v>82.27</v>
      </c>
      <c r="D281">
        <v>17.73</v>
      </c>
      <c r="E281">
        <v>0</v>
      </c>
      <c r="F281">
        <v>0</v>
      </c>
      <c r="G281">
        <v>0</v>
      </c>
      <c r="H281">
        <v>0</v>
      </c>
      <c r="I281" s="1">
        <v>43067</v>
      </c>
      <c r="J281" s="1">
        <v>43073</v>
      </c>
    </row>
    <row r="282" spans="1:12" ht="15">
      <c r="A282" s="32">
        <v>20171121</v>
      </c>
      <c r="B282" t="s">
        <v>921</v>
      </c>
      <c r="C282">
        <v>82.27</v>
      </c>
      <c r="D282">
        <v>17.73</v>
      </c>
      <c r="E282">
        <v>0</v>
      </c>
      <c r="F282">
        <v>0</v>
      </c>
      <c r="G282">
        <v>0</v>
      </c>
      <c r="H282">
        <v>0</v>
      </c>
      <c r="I282" s="1">
        <v>43060</v>
      </c>
      <c r="J282" s="1">
        <v>43066</v>
      </c>
    </row>
    <row r="283" spans="1:12" ht="15">
      <c r="A283" s="32">
        <v>20171114</v>
      </c>
      <c r="B283" t="s">
        <v>921</v>
      </c>
      <c r="C283">
        <v>82.27</v>
      </c>
      <c r="D283">
        <v>17.73</v>
      </c>
      <c r="E283">
        <v>0</v>
      </c>
      <c r="F283">
        <v>0</v>
      </c>
      <c r="G283">
        <v>0</v>
      </c>
      <c r="H283">
        <v>0</v>
      </c>
      <c r="I283" s="1">
        <v>43053</v>
      </c>
      <c r="J283" s="1">
        <v>43059</v>
      </c>
    </row>
    <row r="284" spans="1:12" ht="15">
      <c r="A284" s="32">
        <v>20171107</v>
      </c>
      <c r="B284" t="s">
        <v>921</v>
      </c>
      <c r="C284">
        <v>82.27</v>
      </c>
      <c r="D284">
        <v>17.73</v>
      </c>
      <c r="E284">
        <v>0</v>
      </c>
      <c r="F284">
        <v>0</v>
      </c>
      <c r="G284">
        <v>0</v>
      </c>
      <c r="H284">
        <v>0</v>
      </c>
      <c r="I284" s="1">
        <v>43046</v>
      </c>
      <c r="J284" s="1">
        <v>43052</v>
      </c>
    </row>
    <row r="285" spans="1:12" ht="15">
      <c r="A285" s="32">
        <v>20171031</v>
      </c>
      <c r="B285" t="s">
        <v>921</v>
      </c>
      <c r="C285">
        <v>82.27</v>
      </c>
      <c r="D285">
        <v>17.73</v>
      </c>
      <c r="E285">
        <v>0</v>
      </c>
      <c r="F285">
        <v>0</v>
      </c>
      <c r="G285">
        <v>0</v>
      </c>
      <c r="H285">
        <v>0</v>
      </c>
      <c r="I285" s="1">
        <v>43039</v>
      </c>
      <c r="J285" s="1">
        <v>43045</v>
      </c>
    </row>
    <row r="286" spans="1:12" ht="15">
      <c r="A286" s="32">
        <v>20171024</v>
      </c>
      <c r="B286" t="s">
        <v>921</v>
      </c>
      <c r="C286">
        <v>10.57</v>
      </c>
      <c r="D286">
        <v>89.43</v>
      </c>
      <c r="E286">
        <v>19.54</v>
      </c>
      <c r="F286">
        <v>0</v>
      </c>
      <c r="G286">
        <v>0</v>
      </c>
      <c r="H286">
        <v>0</v>
      </c>
      <c r="I286" s="1">
        <v>43032</v>
      </c>
      <c r="J286" s="1">
        <v>43038</v>
      </c>
    </row>
    <row r="287" spans="1:12" ht="15">
      <c r="A287" s="32">
        <v>20171017</v>
      </c>
      <c r="B287" t="s">
        <v>921</v>
      </c>
      <c r="C287">
        <v>20.7</v>
      </c>
      <c r="D287">
        <v>79.3</v>
      </c>
      <c r="E287">
        <v>0</v>
      </c>
      <c r="F287">
        <v>0</v>
      </c>
      <c r="G287">
        <v>0</v>
      </c>
      <c r="H287">
        <v>0</v>
      </c>
      <c r="I287" s="1">
        <v>43025</v>
      </c>
      <c r="J287" s="1">
        <v>43031</v>
      </c>
    </row>
    <row r="288" spans="1:12" ht="15">
      <c r="A288" s="32">
        <v>20171010</v>
      </c>
      <c r="B288" t="s">
        <v>921</v>
      </c>
      <c r="C288">
        <v>20.7</v>
      </c>
      <c r="D288">
        <v>79.3</v>
      </c>
      <c r="E288">
        <v>0</v>
      </c>
      <c r="F288">
        <v>0</v>
      </c>
      <c r="G288">
        <v>0</v>
      </c>
      <c r="H288">
        <v>0</v>
      </c>
      <c r="I288" s="1">
        <v>43018</v>
      </c>
      <c r="J288" s="1">
        <v>43024</v>
      </c>
    </row>
    <row r="289" spans="1:10" ht="15">
      <c r="A289" s="32">
        <v>20171003</v>
      </c>
      <c r="B289" t="s">
        <v>921</v>
      </c>
      <c r="C289">
        <v>20.7</v>
      </c>
      <c r="D289">
        <v>79.3</v>
      </c>
      <c r="E289">
        <v>0</v>
      </c>
      <c r="F289">
        <v>0</v>
      </c>
      <c r="G289">
        <v>0</v>
      </c>
      <c r="H289">
        <v>0</v>
      </c>
      <c r="I289" s="1">
        <v>43011</v>
      </c>
      <c r="J289" s="1">
        <v>43017</v>
      </c>
    </row>
    <row r="290" spans="1:10" ht="15">
      <c r="A290" s="32">
        <v>20170926</v>
      </c>
      <c r="B290" t="s">
        <v>921</v>
      </c>
      <c r="C290">
        <v>86.14</v>
      </c>
      <c r="D290">
        <v>13.86</v>
      </c>
      <c r="E290">
        <v>0</v>
      </c>
      <c r="F290">
        <v>0</v>
      </c>
      <c r="G290">
        <v>0</v>
      </c>
      <c r="H290">
        <v>0</v>
      </c>
      <c r="I290" s="1">
        <v>43004</v>
      </c>
      <c r="J290" s="1">
        <v>43010</v>
      </c>
    </row>
    <row r="291" spans="1:10" ht="15">
      <c r="A291" s="32">
        <v>20170919</v>
      </c>
      <c r="B291" t="s">
        <v>921</v>
      </c>
      <c r="C291">
        <v>100</v>
      </c>
      <c r="D291">
        <v>0</v>
      </c>
      <c r="E291">
        <v>0</v>
      </c>
      <c r="F291">
        <v>0</v>
      </c>
      <c r="G291">
        <v>0</v>
      </c>
      <c r="H291">
        <v>0</v>
      </c>
      <c r="I291" s="1">
        <v>42997</v>
      </c>
      <c r="J291" s="1">
        <v>43003</v>
      </c>
    </row>
    <row r="292" spans="1:10" ht="15">
      <c r="A292" s="32">
        <v>20170912</v>
      </c>
      <c r="B292" t="s">
        <v>921</v>
      </c>
      <c r="C292">
        <v>100</v>
      </c>
      <c r="D292">
        <v>0</v>
      </c>
      <c r="E292">
        <v>0</v>
      </c>
      <c r="F292">
        <v>0</v>
      </c>
      <c r="G292">
        <v>0</v>
      </c>
      <c r="H292">
        <v>0</v>
      </c>
      <c r="I292" s="1">
        <v>42990</v>
      </c>
      <c r="J292" s="1">
        <v>42996</v>
      </c>
    </row>
    <row r="293" spans="1:10" ht="15">
      <c r="A293" s="32">
        <v>20170905</v>
      </c>
      <c r="B293" t="s">
        <v>921</v>
      </c>
      <c r="C293">
        <v>100</v>
      </c>
      <c r="D293">
        <v>0</v>
      </c>
      <c r="E293">
        <v>0</v>
      </c>
      <c r="F293">
        <v>0</v>
      </c>
      <c r="G293">
        <v>0</v>
      </c>
      <c r="H293">
        <v>0</v>
      </c>
      <c r="I293" s="1">
        <v>42983</v>
      </c>
      <c r="J293" s="1">
        <v>42989</v>
      </c>
    </row>
    <row r="294" spans="1:10" ht="15">
      <c r="A294" s="32">
        <v>20170829</v>
      </c>
      <c r="B294" t="s">
        <v>921</v>
      </c>
      <c r="C294">
        <v>100</v>
      </c>
      <c r="D294">
        <v>0</v>
      </c>
      <c r="E294">
        <v>0</v>
      </c>
      <c r="F294">
        <v>0</v>
      </c>
      <c r="G294">
        <v>0</v>
      </c>
      <c r="H294">
        <v>0</v>
      </c>
      <c r="I294" s="1">
        <v>42976</v>
      </c>
      <c r="J294" s="1">
        <v>42982</v>
      </c>
    </row>
    <row r="295" spans="1:10" ht="15">
      <c r="A295" s="32">
        <v>20170822</v>
      </c>
      <c r="B295" t="s">
        <v>921</v>
      </c>
      <c r="C295">
        <v>100</v>
      </c>
      <c r="D295">
        <v>0</v>
      </c>
      <c r="E295">
        <v>0</v>
      </c>
      <c r="F295">
        <v>0</v>
      </c>
      <c r="G295">
        <v>0</v>
      </c>
      <c r="H295">
        <v>0</v>
      </c>
      <c r="I295" s="1">
        <v>42969</v>
      </c>
      <c r="J295" s="1">
        <v>42975</v>
      </c>
    </row>
    <row r="296" spans="1:10" ht="15">
      <c r="A296" s="32">
        <v>20170815</v>
      </c>
      <c r="B296" t="s">
        <v>921</v>
      </c>
      <c r="C296">
        <v>100</v>
      </c>
      <c r="D296">
        <v>0</v>
      </c>
      <c r="E296">
        <v>0</v>
      </c>
      <c r="F296">
        <v>0</v>
      </c>
      <c r="G296">
        <v>0</v>
      </c>
      <c r="H296">
        <v>0</v>
      </c>
      <c r="I296" s="1">
        <v>42962</v>
      </c>
      <c r="J296" s="1">
        <v>42968</v>
      </c>
    </row>
    <row r="297" spans="1:10" ht="15">
      <c r="A297" s="32">
        <v>20170808</v>
      </c>
      <c r="B297" t="s">
        <v>921</v>
      </c>
      <c r="C297">
        <v>100</v>
      </c>
      <c r="D297">
        <v>0</v>
      </c>
      <c r="E297">
        <v>0</v>
      </c>
      <c r="F297">
        <v>0</v>
      </c>
      <c r="G297">
        <v>0</v>
      </c>
      <c r="H297">
        <v>0</v>
      </c>
      <c r="I297" s="1">
        <v>42955</v>
      </c>
      <c r="J297" s="1">
        <v>42961</v>
      </c>
    </row>
    <row r="298" spans="1:10" ht="15">
      <c r="A298" s="32">
        <v>20170801</v>
      </c>
      <c r="B298" t="s">
        <v>921</v>
      </c>
      <c r="C298">
        <v>100</v>
      </c>
      <c r="D298">
        <v>0</v>
      </c>
      <c r="E298">
        <v>0</v>
      </c>
      <c r="F298">
        <v>0</v>
      </c>
      <c r="G298">
        <v>0</v>
      </c>
      <c r="H298">
        <v>0</v>
      </c>
      <c r="I298" s="1">
        <v>42948</v>
      </c>
      <c r="J298" s="1">
        <v>42954</v>
      </c>
    </row>
    <row r="299" spans="1:10" ht="15">
      <c r="A299" s="32">
        <v>20170725</v>
      </c>
      <c r="B299" t="s">
        <v>921</v>
      </c>
      <c r="C299">
        <v>100</v>
      </c>
      <c r="D299">
        <v>0</v>
      </c>
      <c r="E299">
        <v>0</v>
      </c>
      <c r="F299">
        <v>0</v>
      </c>
      <c r="G299">
        <v>0</v>
      </c>
      <c r="H299">
        <v>0</v>
      </c>
      <c r="I299" s="1">
        <v>42941</v>
      </c>
      <c r="J299" s="1">
        <v>42947</v>
      </c>
    </row>
    <row r="300" spans="1:10" ht="15">
      <c r="A300" s="32">
        <v>20170718</v>
      </c>
      <c r="B300" t="s">
        <v>921</v>
      </c>
      <c r="C300">
        <v>100</v>
      </c>
      <c r="D300">
        <v>0</v>
      </c>
      <c r="E300">
        <v>0</v>
      </c>
      <c r="F300">
        <v>0</v>
      </c>
      <c r="G300">
        <v>0</v>
      </c>
      <c r="H300">
        <v>0</v>
      </c>
      <c r="I300" s="1">
        <v>42934</v>
      </c>
      <c r="J300" s="1">
        <v>42940</v>
      </c>
    </row>
    <row r="301" spans="1:10" ht="15">
      <c r="A301" s="32">
        <v>20170711</v>
      </c>
      <c r="B301" t="s">
        <v>921</v>
      </c>
      <c r="C301">
        <v>100</v>
      </c>
      <c r="D301">
        <v>0</v>
      </c>
      <c r="E301">
        <v>0</v>
      </c>
      <c r="F301">
        <v>0</v>
      </c>
      <c r="G301">
        <v>0</v>
      </c>
      <c r="H301">
        <v>0</v>
      </c>
      <c r="I301" s="1">
        <v>42927</v>
      </c>
      <c r="J301" s="1">
        <v>42933</v>
      </c>
    </row>
    <row r="302" spans="1:10" ht="15">
      <c r="A302" s="32">
        <v>20170704</v>
      </c>
      <c r="B302" t="s">
        <v>921</v>
      </c>
      <c r="C302">
        <v>100</v>
      </c>
      <c r="D302">
        <v>0</v>
      </c>
      <c r="E302">
        <v>0</v>
      </c>
      <c r="F302">
        <v>0</v>
      </c>
      <c r="G302">
        <v>0</v>
      </c>
      <c r="H302">
        <v>0</v>
      </c>
      <c r="I302" s="1">
        <v>42920</v>
      </c>
      <c r="J302" s="1">
        <v>42926</v>
      </c>
    </row>
    <row r="303" spans="1:10" ht="15">
      <c r="A303" s="32">
        <v>20170627</v>
      </c>
      <c r="B303" t="s">
        <v>921</v>
      </c>
      <c r="C303">
        <v>100</v>
      </c>
      <c r="D303">
        <v>0</v>
      </c>
      <c r="E303">
        <v>0</v>
      </c>
      <c r="F303">
        <v>0</v>
      </c>
      <c r="G303">
        <v>0</v>
      </c>
      <c r="H303">
        <v>0</v>
      </c>
      <c r="I303" s="1">
        <v>42913</v>
      </c>
      <c r="J303" s="1">
        <v>42919</v>
      </c>
    </row>
    <row r="304" spans="1:10" ht="15">
      <c r="A304" s="32">
        <v>20170620</v>
      </c>
      <c r="B304" t="s">
        <v>921</v>
      </c>
      <c r="C304">
        <v>100</v>
      </c>
      <c r="D304">
        <v>0</v>
      </c>
      <c r="E304">
        <v>0</v>
      </c>
      <c r="F304">
        <v>0</v>
      </c>
      <c r="G304">
        <v>0</v>
      </c>
      <c r="H304">
        <v>0</v>
      </c>
      <c r="I304" s="1">
        <v>42906</v>
      </c>
      <c r="J304" s="1">
        <v>42912</v>
      </c>
    </row>
    <row r="305" spans="1:10" ht="15">
      <c r="A305" s="32">
        <v>20170613</v>
      </c>
      <c r="B305" t="s">
        <v>921</v>
      </c>
      <c r="C305">
        <v>100</v>
      </c>
      <c r="D305">
        <v>0</v>
      </c>
      <c r="E305">
        <v>0</v>
      </c>
      <c r="F305">
        <v>0</v>
      </c>
      <c r="G305">
        <v>0</v>
      </c>
      <c r="H305">
        <v>0</v>
      </c>
      <c r="I305" s="1">
        <v>42899</v>
      </c>
      <c r="J305" s="1">
        <v>42905</v>
      </c>
    </row>
    <row r="306" spans="1:10" ht="15">
      <c r="A306" s="32">
        <v>20170606</v>
      </c>
      <c r="B306" t="s">
        <v>921</v>
      </c>
      <c r="C306">
        <v>100</v>
      </c>
      <c r="D306">
        <v>0</v>
      </c>
      <c r="E306">
        <v>0</v>
      </c>
      <c r="F306">
        <v>0</v>
      </c>
      <c r="G306">
        <v>0</v>
      </c>
      <c r="H306">
        <v>0</v>
      </c>
      <c r="I306" s="1">
        <v>42892</v>
      </c>
      <c r="J306" s="1">
        <v>42898</v>
      </c>
    </row>
    <row r="307" spans="1:10" ht="15">
      <c r="A307" s="32">
        <v>20170530</v>
      </c>
      <c r="B307" t="s">
        <v>921</v>
      </c>
      <c r="C307">
        <v>100</v>
      </c>
      <c r="D307">
        <v>0</v>
      </c>
      <c r="E307">
        <v>0</v>
      </c>
      <c r="F307">
        <v>0</v>
      </c>
      <c r="G307">
        <v>0</v>
      </c>
      <c r="H307">
        <v>0</v>
      </c>
      <c r="I307" s="1">
        <v>42885</v>
      </c>
      <c r="J307" s="1">
        <v>42891</v>
      </c>
    </row>
    <row r="308" spans="1:10" ht="15">
      <c r="A308" s="32">
        <v>20170523</v>
      </c>
      <c r="B308" t="s">
        <v>921</v>
      </c>
      <c r="C308">
        <v>100</v>
      </c>
      <c r="D308">
        <v>0</v>
      </c>
      <c r="E308">
        <v>0</v>
      </c>
      <c r="F308">
        <v>0</v>
      </c>
      <c r="G308">
        <v>0</v>
      </c>
      <c r="H308">
        <v>0</v>
      </c>
      <c r="I308" s="1">
        <v>42878</v>
      </c>
      <c r="J308" s="1">
        <v>42884</v>
      </c>
    </row>
    <row r="309" spans="1:10" ht="15">
      <c r="A309" s="32">
        <v>20170516</v>
      </c>
      <c r="B309" t="s">
        <v>921</v>
      </c>
      <c r="C309">
        <v>100</v>
      </c>
      <c r="D309">
        <v>0</v>
      </c>
      <c r="E309">
        <v>0</v>
      </c>
      <c r="F309">
        <v>0</v>
      </c>
      <c r="G309">
        <v>0</v>
      </c>
      <c r="H309">
        <v>0</v>
      </c>
      <c r="I309" s="1">
        <v>42871</v>
      </c>
      <c r="J309" s="1">
        <v>42877</v>
      </c>
    </row>
    <row r="310" spans="1:10" ht="15">
      <c r="A310" s="32">
        <v>20170509</v>
      </c>
      <c r="B310" t="s">
        <v>921</v>
      </c>
      <c r="C310">
        <v>100</v>
      </c>
      <c r="D310">
        <v>0</v>
      </c>
      <c r="E310">
        <v>0</v>
      </c>
      <c r="F310">
        <v>0</v>
      </c>
      <c r="G310">
        <v>0</v>
      </c>
      <c r="H310">
        <v>0</v>
      </c>
      <c r="I310" s="1">
        <v>42864</v>
      </c>
      <c r="J310" s="1">
        <v>42870</v>
      </c>
    </row>
    <row r="311" spans="1:10" ht="15">
      <c r="A311" s="32">
        <v>20170502</v>
      </c>
      <c r="B311" t="s">
        <v>921</v>
      </c>
      <c r="C311">
        <v>98.55</v>
      </c>
      <c r="D311">
        <v>1.45</v>
      </c>
      <c r="E311">
        <v>0</v>
      </c>
      <c r="F311">
        <v>0</v>
      </c>
      <c r="G311">
        <v>0</v>
      </c>
      <c r="H311">
        <v>0</v>
      </c>
      <c r="I311" s="1">
        <v>42857</v>
      </c>
      <c r="J311" s="1">
        <v>42863</v>
      </c>
    </row>
    <row r="312" spans="1:10" ht="15">
      <c r="A312" s="32">
        <v>20170425</v>
      </c>
      <c r="B312" t="s">
        <v>921</v>
      </c>
      <c r="C312">
        <v>92.49</v>
      </c>
      <c r="D312">
        <v>7.51</v>
      </c>
      <c r="E312">
        <v>1.43</v>
      </c>
      <c r="F312">
        <v>0</v>
      </c>
      <c r="G312">
        <v>0</v>
      </c>
      <c r="H312">
        <v>0</v>
      </c>
      <c r="I312" s="1">
        <v>42850</v>
      </c>
      <c r="J312" s="1">
        <v>42856</v>
      </c>
    </row>
    <row r="313" spans="1:10" ht="15">
      <c r="A313" s="32">
        <v>20170418</v>
      </c>
      <c r="B313" t="s">
        <v>921</v>
      </c>
      <c r="C313">
        <v>83.07</v>
      </c>
      <c r="D313">
        <v>16.93</v>
      </c>
      <c r="E313">
        <v>7.59</v>
      </c>
      <c r="F313">
        <v>1.42</v>
      </c>
      <c r="G313">
        <v>0</v>
      </c>
      <c r="H313">
        <v>0</v>
      </c>
      <c r="I313" s="1">
        <v>42843</v>
      </c>
      <c r="J313" s="1">
        <v>42849</v>
      </c>
    </row>
    <row r="314" spans="1:10" ht="15">
      <c r="A314" s="32">
        <v>20170411</v>
      </c>
      <c r="B314" t="s">
        <v>921</v>
      </c>
      <c r="C314">
        <v>83.07</v>
      </c>
      <c r="D314">
        <v>16.93</v>
      </c>
      <c r="E314">
        <v>7.59</v>
      </c>
      <c r="F314">
        <v>1.42</v>
      </c>
      <c r="G314">
        <v>0</v>
      </c>
      <c r="H314">
        <v>0</v>
      </c>
      <c r="I314" s="1">
        <v>42836</v>
      </c>
      <c r="J314" s="1">
        <v>42842</v>
      </c>
    </row>
    <row r="315" spans="1:10" ht="15">
      <c r="A315" s="32">
        <v>20170404</v>
      </c>
      <c r="B315" t="s">
        <v>921</v>
      </c>
      <c r="C315">
        <v>60.57</v>
      </c>
      <c r="D315">
        <v>39.43</v>
      </c>
      <c r="E315">
        <v>10.34</v>
      </c>
      <c r="F315">
        <v>1.42</v>
      </c>
      <c r="G315">
        <v>0</v>
      </c>
      <c r="H315">
        <v>0</v>
      </c>
      <c r="I315" s="1">
        <v>42829</v>
      </c>
      <c r="J315" s="1">
        <v>42835</v>
      </c>
    </row>
    <row r="316" spans="1:10" ht="15">
      <c r="A316" s="32">
        <v>20170328</v>
      </c>
      <c r="B316" t="s">
        <v>921</v>
      </c>
      <c r="C316">
        <v>51.41</v>
      </c>
      <c r="D316">
        <v>48.59</v>
      </c>
      <c r="E316">
        <v>11.14</v>
      </c>
      <c r="F316">
        <v>1.42</v>
      </c>
      <c r="G316">
        <v>0</v>
      </c>
      <c r="H316">
        <v>0</v>
      </c>
      <c r="I316" s="1">
        <v>42822</v>
      </c>
      <c r="J316" s="1">
        <v>42828</v>
      </c>
    </row>
    <row r="317" spans="1:10" ht="15">
      <c r="A317" s="32">
        <v>20170321</v>
      </c>
      <c r="B317" t="s">
        <v>921</v>
      </c>
      <c r="C317">
        <v>46.25</v>
      </c>
      <c r="D317">
        <v>53.75</v>
      </c>
      <c r="E317">
        <v>11.14</v>
      </c>
      <c r="F317">
        <v>1.42</v>
      </c>
      <c r="G317">
        <v>0</v>
      </c>
      <c r="H317">
        <v>0</v>
      </c>
      <c r="I317" s="1">
        <v>42815</v>
      </c>
      <c r="J317" s="1">
        <v>42821</v>
      </c>
    </row>
    <row r="318" spans="1:10" ht="15">
      <c r="A318" s="32">
        <v>20170314</v>
      </c>
      <c r="B318" t="s">
        <v>921</v>
      </c>
      <c r="C318">
        <v>27.28</v>
      </c>
      <c r="D318">
        <v>72.72</v>
      </c>
      <c r="E318">
        <v>14.32</v>
      </c>
      <c r="F318">
        <v>2.58</v>
      </c>
      <c r="G318">
        <v>0</v>
      </c>
      <c r="H318">
        <v>0</v>
      </c>
      <c r="I318" s="1">
        <v>42808</v>
      </c>
      <c r="J318" s="1">
        <v>42814</v>
      </c>
    </row>
    <row r="319" spans="1:10" ht="15">
      <c r="A319" s="32">
        <v>20170307</v>
      </c>
      <c r="B319" t="s">
        <v>921</v>
      </c>
      <c r="C319">
        <v>27.3</v>
      </c>
      <c r="D319">
        <v>72.7</v>
      </c>
      <c r="E319">
        <v>14.32</v>
      </c>
      <c r="F319">
        <v>2.58</v>
      </c>
      <c r="G319">
        <v>0</v>
      </c>
      <c r="H319">
        <v>0</v>
      </c>
      <c r="I319" s="1">
        <v>42801</v>
      </c>
      <c r="J319" s="1">
        <v>42807</v>
      </c>
    </row>
    <row r="320" spans="1:10" ht="15">
      <c r="A320" s="32">
        <v>20170228</v>
      </c>
      <c r="B320" t="s">
        <v>921</v>
      </c>
      <c r="C320">
        <v>27.3</v>
      </c>
      <c r="D320">
        <v>72.7</v>
      </c>
      <c r="E320">
        <v>14.32</v>
      </c>
      <c r="F320">
        <v>2.58</v>
      </c>
      <c r="G320">
        <v>0</v>
      </c>
      <c r="H320">
        <v>0</v>
      </c>
      <c r="I320" s="1">
        <v>42794</v>
      </c>
      <c r="J320" s="1">
        <v>42800</v>
      </c>
    </row>
    <row r="321" spans="1:10" ht="15">
      <c r="A321" s="32">
        <v>20170221</v>
      </c>
      <c r="B321" t="s">
        <v>921</v>
      </c>
      <c r="C321">
        <v>27.3</v>
      </c>
      <c r="D321">
        <v>72.7</v>
      </c>
      <c r="E321">
        <v>55.23</v>
      </c>
      <c r="F321">
        <v>2.58</v>
      </c>
      <c r="G321">
        <v>0</v>
      </c>
      <c r="H321">
        <v>0</v>
      </c>
      <c r="I321" s="1">
        <v>42787</v>
      </c>
      <c r="J321" s="1">
        <v>42793</v>
      </c>
    </row>
    <row r="322" spans="1:10" ht="15">
      <c r="A322" s="32">
        <v>20170214</v>
      </c>
      <c r="B322" t="s">
        <v>921</v>
      </c>
      <c r="C322">
        <v>27.3</v>
      </c>
      <c r="D322">
        <v>72.7</v>
      </c>
      <c r="E322">
        <v>55.23</v>
      </c>
      <c r="F322">
        <v>2.58</v>
      </c>
      <c r="G322">
        <v>0</v>
      </c>
      <c r="H322">
        <v>0</v>
      </c>
      <c r="I322" s="1">
        <v>42780</v>
      </c>
      <c r="J322" s="1">
        <v>42786</v>
      </c>
    </row>
    <row r="323" spans="1:10" ht="15">
      <c r="A323" s="32">
        <v>20170207</v>
      </c>
      <c r="B323" t="s">
        <v>921</v>
      </c>
      <c r="C323">
        <v>3.71</v>
      </c>
      <c r="D323">
        <v>96.29</v>
      </c>
      <c r="E323">
        <v>65.19</v>
      </c>
      <c r="F323">
        <v>2.58</v>
      </c>
      <c r="G323">
        <v>0</v>
      </c>
      <c r="H323">
        <v>0</v>
      </c>
      <c r="I323" s="1">
        <v>42773</v>
      </c>
      <c r="J323" s="1">
        <v>42779</v>
      </c>
    </row>
    <row r="324" spans="1:10" ht="15">
      <c r="A324" s="32">
        <v>20170131</v>
      </c>
      <c r="B324" t="s">
        <v>921</v>
      </c>
      <c r="C324">
        <v>3.71</v>
      </c>
      <c r="D324">
        <v>96.29</v>
      </c>
      <c r="E324">
        <v>65.19</v>
      </c>
      <c r="F324">
        <v>2.58</v>
      </c>
      <c r="G324">
        <v>0</v>
      </c>
      <c r="H324">
        <v>0</v>
      </c>
      <c r="I324" s="1">
        <v>42766</v>
      </c>
      <c r="J324" s="1">
        <v>42772</v>
      </c>
    </row>
    <row r="325" spans="1:10" ht="15">
      <c r="A325" s="32">
        <v>20170124</v>
      </c>
      <c r="B325" t="s">
        <v>921</v>
      </c>
      <c r="C325">
        <v>3.71</v>
      </c>
      <c r="D325">
        <v>96.29</v>
      </c>
      <c r="E325">
        <v>64.92</v>
      </c>
      <c r="F325">
        <v>2.58</v>
      </c>
      <c r="G325">
        <v>0</v>
      </c>
      <c r="H325">
        <v>0</v>
      </c>
      <c r="I325" s="1">
        <v>42759</v>
      </c>
      <c r="J325" s="1">
        <v>42765</v>
      </c>
    </row>
    <row r="326" spans="1:10" ht="15">
      <c r="A326" s="32">
        <v>20170117</v>
      </c>
      <c r="B326" t="s">
        <v>921</v>
      </c>
      <c r="C326">
        <v>3.71</v>
      </c>
      <c r="D326">
        <v>96.29</v>
      </c>
      <c r="E326">
        <v>64.92</v>
      </c>
      <c r="F326">
        <v>2.58</v>
      </c>
      <c r="G326">
        <v>0</v>
      </c>
      <c r="H326">
        <v>0</v>
      </c>
      <c r="I326" s="1">
        <v>42752</v>
      </c>
      <c r="J326" s="1">
        <v>42758</v>
      </c>
    </row>
    <row r="327" spans="1:10" ht="15">
      <c r="A327" s="32">
        <v>20170110</v>
      </c>
      <c r="B327" t="s">
        <v>921</v>
      </c>
      <c r="C327">
        <v>3.71</v>
      </c>
      <c r="D327">
        <v>96.29</v>
      </c>
      <c r="E327">
        <v>64.92</v>
      </c>
      <c r="F327">
        <v>2.58</v>
      </c>
      <c r="G327">
        <v>0</v>
      </c>
      <c r="H327">
        <v>0</v>
      </c>
      <c r="I327" s="1">
        <v>42745</v>
      </c>
      <c r="J327" s="1">
        <v>42751</v>
      </c>
    </row>
    <row r="328" spans="1:10" ht="15">
      <c r="A328" s="32">
        <v>20170103</v>
      </c>
      <c r="B328" t="s">
        <v>921</v>
      </c>
      <c r="C328">
        <v>3.71</v>
      </c>
      <c r="D328">
        <v>96.29</v>
      </c>
      <c r="E328">
        <v>64.92</v>
      </c>
      <c r="F328">
        <v>2.58</v>
      </c>
      <c r="G328">
        <v>0</v>
      </c>
      <c r="H328">
        <v>0</v>
      </c>
      <c r="I328" s="1">
        <v>42738</v>
      </c>
      <c r="J328" s="1">
        <v>42744</v>
      </c>
    </row>
    <row r="329" spans="1:10" ht="15">
      <c r="A329" s="32">
        <v>20161227</v>
      </c>
      <c r="B329" t="s">
        <v>921</v>
      </c>
      <c r="C329">
        <v>3.71</v>
      </c>
      <c r="D329">
        <v>96.29</v>
      </c>
      <c r="E329">
        <v>64.92</v>
      </c>
      <c r="F329">
        <v>2.58</v>
      </c>
      <c r="G329">
        <v>0</v>
      </c>
      <c r="H329">
        <v>0</v>
      </c>
      <c r="I329" s="1">
        <v>42731</v>
      </c>
      <c r="J329" s="1">
        <v>42737</v>
      </c>
    </row>
    <row r="330" spans="1:10" ht="15">
      <c r="A330" s="32">
        <v>20161220</v>
      </c>
      <c r="B330" t="s">
        <v>921</v>
      </c>
      <c r="C330">
        <v>3.71</v>
      </c>
      <c r="D330">
        <v>96.29</v>
      </c>
      <c r="E330">
        <v>64.92</v>
      </c>
      <c r="F330">
        <v>2.58</v>
      </c>
      <c r="G330">
        <v>0</v>
      </c>
      <c r="H330">
        <v>0</v>
      </c>
      <c r="I330" s="1">
        <v>42724</v>
      </c>
      <c r="J330" s="1">
        <v>42730</v>
      </c>
    </row>
    <row r="331" spans="1:10" ht="15">
      <c r="A331" s="32">
        <v>20161213</v>
      </c>
      <c r="B331" t="s">
        <v>921</v>
      </c>
      <c r="C331">
        <v>0</v>
      </c>
      <c r="D331">
        <v>100</v>
      </c>
      <c r="E331">
        <v>80.34</v>
      </c>
      <c r="F331">
        <v>2.58</v>
      </c>
      <c r="G331">
        <v>0</v>
      </c>
      <c r="H331">
        <v>0</v>
      </c>
      <c r="I331" s="1">
        <v>42717</v>
      </c>
      <c r="J331" s="1">
        <v>42723</v>
      </c>
    </row>
    <row r="332" spans="1:10" ht="15">
      <c r="A332" s="32">
        <v>20161206</v>
      </c>
      <c r="B332" t="s">
        <v>921</v>
      </c>
      <c r="C332">
        <v>0</v>
      </c>
      <c r="D332">
        <v>100</v>
      </c>
      <c r="E332">
        <v>80.34</v>
      </c>
      <c r="F332">
        <v>12.4</v>
      </c>
      <c r="G332">
        <v>0</v>
      </c>
      <c r="H332">
        <v>0</v>
      </c>
      <c r="I332" s="1">
        <v>42710</v>
      </c>
      <c r="J332" s="1">
        <v>42716</v>
      </c>
    </row>
    <row r="333" spans="1:10" ht="15">
      <c r="A333" s="32">
        <v>20161129</v>
      </c>
      <c r="B333" t="s">
        <v>921</v>
      </c>
      <c r="C333">
        <v>0</v>
      </c>
      <c r="D333">
        <v>100</v>
      </c>
      <c r="E333">
        <v>79.989999999999995</v>
      </c>
      <c r="F333">
        <v>12.4</v>
      </c>
      <c r="G333">
        <v>0</v>
      </c>
      <c r="H333">
        <v>0</v>
      </c>
      <c r="I333" s="1">
        <v>42703</v>
      </c>
      <c r="J333" s="1">
        <v>42709</v>
      </c>
    </row>
    <row r="334" spans="1:10" ht="15">
      <c r="A334" s="32">
        <v>20161122</v>
      </c>
      <c r="B334" t="s">
        <v>921</v>
      </c>
      <c r="C334">
        <v>0</v>
      </c>
      <c r="D334">
        <v>100</v>
      </c>
      <c r="E334">
        <v>79.989999999999995</v>
      </c>
      <c r="F334">
        <v>12.4</v>
      </c>
      <c r="G334">
        <v>0</v>
      </c>
      <c r="H334">
        <v>0</v>
      </c>
      <c r="I334" s="1">
        <v>42696</v>
      </c>
      <c r="J334" s="1">
        <v>42702</v>
      </c>
    </row>
    <row r="335" spans="1:10" ht="15">
      <c r="A335" s="32">
        <v>20161115</v>
      </c>
      <c r="B335" t="s">
        <v>921</v>
      </c>
      <c r="C335">
        <v>0</v>
      </c>
      <c r="D335">
        <v>100</v>
      </c>
      <c r="E335">
        <v>80.010000000000005</v>
      </c>
      <c r="F335">
        <v>29.15</v>
      </c>
      <c r="G335">
        <v>0</v>
      </c>
      <c r="H335">
        <v>0</v>
      </c>
      <c r="I335" s="1">
        <v>42689</v>
      </c>
      <c r="J335" s="1">
        <v>42695</v>
      </c>
    </row>
    <row r="336" spans="1:10" ht="15">
      <c r="A336" s="32">
        <v>20161108</v>
      </c>
      <c r="B336" t="s">
        <v>921</v>
      </c>
      <c r="C336">
        <v>0</v>
      </c>
      <c r="D336">
        <v>100</v>
      </c>
      <c r="E336">
        <v>80.010000000000005</v>
      </c>
      <c r="F336">
        <v>29.15</v>
      </c>
      <c r="G336">
        <v>0</v>
      </c>
      <c r="H336">
        <v>0</v>
      </c>
      <c r="I336" s="1">
        <v>42682</v>
      </c>
      <c r="J336" s="1">
        <v>42688</v>
      </c>
    </row>
    <row r="337" spans="1:10" ht="15">
      <c r="A337" s="32">
        <v>20161101</v>
      </c>
      <c r="B337" t="s">
        <v>921</v>
      </c>
      <c r="C337">
        <v>0</v>
      </c>
      <c r="D337">
        <v>100</v>
      </c>
      <c r="E337">
        <v>80.010000000000005</v>
      </c>
      <c r="F337">
        <v>29.15</v>
      </c>
      <c r="G337">
        <v>0</v>
      </c>
      <c r="H337">
        <v>0</v>
      </c>
      <c r="I337" s="1">
        <v>42675</v>
      </c>
      <c r="J337" s="1">
        <v>42681</v>
      </c>
    </row>
    <row r="338" spans="1:10" ht="15">
      <c r="A338" s="32">
        <v>20161025</v>
      </c>
      <c r="B338" t="s">
        <v>921</v>
      </c>
      <c r="C338">
        <v>0</v>
      </c>
      <c r="D338">
        <v>100</v>
      </c>
      <c r="E338">
        <v>80.010000000000005</v>
      </c>
      <c r="F338">
        <v>29.15</v>
      </c>
      <c r="G338">
        <v>0</v>
      </c>
      <c r="H338">
        <v>0</v>
      </c>
      <c r="I338" s="1">
        <v>42668</v>
      </c>
      <c r="J338" s="1">
        <v>42674</v>
      </c>
    </row>
    <row r="339" spans="1:10" ht="15">
      <c r="A339" s="32">
        <v>20161018</v>
      </c>
      <c r="B339" t="s">
        <v>921</v>
      </c>
      <c r="C339">
        <v>0</v>
      </c>
      <c r="D339">
        <v>100</v>
      </c>
      <c r="E339">
        <v>80.010000000000005</v>
      </c>
      <c r="F339">
        <v>29.15</v>
      </c>
      <c r="G339">
        <v>0</v>
      </c>
      <c r="H339">
        <v>0</v>
      </c>
      <c r="I339" s="1">
        <v>42661</v>
      </c>
      <c r="J339" s="1">
        <v>42667</v>
      </c>
    </row>
    <row r="340" spans="1:10" ht="15">
      <c r="A340" s="32">
        <v>20161011</v>
      </c>
      <c r="B340" t="s">
        <v>921</v>
      </c>
      <c r="C340">
        <v>0</v>
      </c>
      <c r="D340">
        <v>100</v>
      </c>
      <c r="E340">
        <v>48.58</v>
      </c>
      <c r="F340">
        <v>2.42</v>
      </c>
      <c r="G340">
        <v>0</v>
      </c>
      <c r="H340">
        <v>0</v>
      </c>
      <c r="I340" s="1">
        <v>42654</v>
      </c>
      <c r="J340" s="1">
        <v>42660</v>
      </c>
    </row>
    <row r="341" spans="1:10" ht="15">
      <c r="A341" s="32">
        <v>20161004</v>
      </c>
      <c r="B341" t="s">
        <v>921</v>
      </c>
      <c r="C341">
        <v>11.89</v>
      </c>
      <c r="D341">
        <v>88.11</v>
      </c>
      <c r="E341">
        <v>43.99</v>
      </c>
      <c r="F341">
        <v>2.42</v>
      </c>
      <c r="G341">
        <v>0</v>
      </c>
      <c r="H341">
        <v>0</v>
      </c>
      <c r="I341" s="1">
        <v>42647</v>
      </c>
      <c r="J341" s="1">
        <v>42653</v>
      </c>
    </row>
    <row r="342" spans="1:10" ht="15">
      <c r="A342" s="32">
        <v>20160927</v>
      </c>
      <c r="B342" t="s">
        <v>921</v>
      </c>
      <c r="C342">
        <v>11.92</v>
      </c>
      <c r="D342">
        <v>88.08</v>
      </c>
      <c r="E342">
        <v>43.99</v>
      </c>
      <c r="F342">
        <v>0</v>
      </c>
      <c r="G342">
        <v>0</v>
      </c>
      <c r="H342">
        <v>0</v>
      </c>
      <c r="I342" s="1">
        <v>42640</v>
      </c>
      <c r="J342" s="1">
        <v>42646</v>
      </c>
    </row>
    <row r="343" spans="1:10" ht="15">
      <c r="A343" s="32">
        <v>20160920</v>
      </c>
      <c r="B343" t="s">
        <v>921</v>
      </c>
      <c r="C343">
        <v>15.15</v>
      </c>
      <c r="D343">
        <v>84.85</v>
      </c>
      <c r="E343">
        <v>36.49</v>
      </c>
      <c r="F343">
        <v>0</v>
      </c>
      <c r="G343">
        <v>0</v>
      </c>
      <c r="H343">
        <v>0</v>
      </c>
      <c r="I343" s="1">
        <v>42633</v>
      </c>
      <c r="J343" s="1">
        <v>42639</v>
      </c>
    </row>
    <row r="344" spans="1:10" ht="15">
      <c r="A344" s="32">
        <v>20160913</v>
      </c>
      <c r="B344" t="s">
        <v>921</v>
      </c>
      <c r="C344">
        <v>15.15</v>
      </c>
      <c r="D344">
        <v>84.85</v>
      </c>
      <c r="E344">
        <v>36.49</v>
      </c>
      <c r="F344">
        <v>0</v>
      </c>
      <c r="G344">
        <v>0</v>
      </c>
      <c r="H344">
        <v>0</v>
      </c>
      <c r="I344" s="1">
        <v>42626</v>
      </c>
      <c r="J344" s="1">
        <v>42632</v>
      </c>
    </row>
    <row r="345" spans="1:10" ht="15">
      <c r="A345" s="32">
        <v>20160906</v>
      </c>
      <c r="B345" t="s">
        <v>921</v>
      </c>
      <c r="C345">
        <v>16.04</v>
      </c>
      <c r="D345">
        <v>83.96</v>
      </c>
      <c r="E345">
        <v>1.2</v>
      </c>
      <c r="F345">
        <v>0</v>
      </c>
      <c r="G345">
        <v>0</v>
      </c>
      <c r="H345">
        <v>0</v>
      </c>
      <c r="I345" s="1">
        <v>42619</v>
      </c>
      <c r="J345" s="1">
        <v>42625</v>
      </c>
    </row>
    <row r="346" spans="1:10" ht="15">
      <c r="A346" s="32">
        <v>20160830</v>
      </c>
      <c r="B346" t="s">
        <v>921</v>
      </c>
      <c r="C346">
        <v>16.04</v>
      </c>
      <c r="D346">
        <v>83.96</v>
      </c>
      <c r="E346">
        <v>1.2</v>
      </c>
      <c r="F346">
        <v>0</v>
      </c>
      <c r="G346">
        <v>0</v>
      </c>
      <c r="H346">
        <v>0</v>
      </c>
      <c r="I346" s="1">
        <v>42612</v>
      </c>
      <c r="J346" s="1">
        <v>42618</v>
      </c>
    </row>
    <row r="347" spans="1:10" ht="15">
      <c r="A347" s="32">
        <v>20160823</v>
      </c>
      <c r="B347" t="s">
        <v>921</v>
      </c>
      <c r="C347">
        <v>15.62</v>
      </c>
      <c r="D347">
        <v>84.38</v>
      </c>
      <c r="E347">
        <v>1.2</v>
      </c>
      <c r="F347">
        <v>0</v>
      </c>
      <c r="G347">
        <v>0</v>
      </c>
      <c r="H347">
        <v>0</v>
      </c>
      <c r="I347" s="1">
        <v>42605</v>
      </c>
      <c r="J347" s="1">
        <v>42611</v>
      </c>
    </row>
    <row r="348" spans="1:10" ht="15">
      <c r="A348" s="32">
        <v>20160816</v>
      </c>
      <c r="B348" t="s">
        <v>921</v>
      </c>
      <c r="C348">
        <v>15.62</v>
      </c>
      <c r="D348">
        <v>84.38</v>
      </c>
      <c r="E348">
        <v>14.83</v>
      </c>
      <c r="F348">
        <v>0</v>
      </c>
      <c r="G348">
        <v>0</v>
      </c>
      <c r="H348">
        <v>0</v>
      </c>
      <c r="I348" s="1">
        <v>42598</v>
      </c>
      <c r="J348" s="1">
        <v>42604</v>
      </c>
    </row>
    <row r="349" spans="1:10" ht="15">
      <c r="A349" s="32">
        <v>20160809</v>
      </c>
      <c r="B349" t="s">
        <v>921</v>
      </c>
      <c r="C349">
        <v>15.62</v>
      </c>
      <c r="D349">
        <v>84.38</v>
      </c>
      <c r="E349">
        <v>14.83</v>
      </c>
      <c r="F349">
        <v>0</v>
      </c>
      <c r="G349">
        <v>0</v>
      </c>
      <c r="H349">
        <v>0</v>
      </c>
      <c r="I349" s="1">
        <v>42591</v>
      </c>
      <c r="J349" s="1">
        <v>42597</v>
      </c>
    </row>
    <row r="350" spans="1:10" ht="15">
      <c r="A350" s="32">
        <v>20160802</v>
      </c>
      <c r="B350" t="s">
        <v>921</v>
      </c>
      <c r="C350">
        <v>15.62</v>
      </c>
      <c r="D350">
        <v>84.38</v>
      </c>
      <c r="E350">
        <v>14.83</v>
      </c>
      <c r="F350">
        <v>0</v>
      </c>
      <c r="G350">
        <v>0</v>
      </c>
      <c r="H350">
        <v>0</v>
      </c>
      <c r="I350" s="1">
        <v>42584</v>
      </c>
      <c r="J350" s="1">
        <v>42590</v>
      </c>
    </row>
    <row r="351" spans="1:10" ht="15">
      <c r="A351" s="32">
        <v>20160726</v>
      </c>
      <c r="B351" t="s">
        <v>921</v>
      </c>
      <c r="C351">
        <v>15.4</v>
      </c>
      <c r="D351">
        <v>84.6</v>
      </c>
      <c r="E351">
        <v>14.77</v>
      </c>
      <c r="F351">
        <v>0</v>
      </c>
      <c r="G351">
        <v>0</v>
      </c>
      <c r="H351">
        <v>0</v>
      </c>
      <c r="I351" s="1">
        <v>42577</v>
      </c>
      <c r="J351" s="1">
        <v>42583</v>
      </c>
    </row>
    <row r="352" spans="1:10" ht="15">
      <c r="A352" s="32">
        <v>20160719</v>
      </c>
      <c r="B352" t="s">
        <v>921</v>
      </c>
      <c r="C352">
        <v>4.34</v>
      </c>
      <c r="D352">
        <v>95.66</v>
      </c>
      <c r="E352">
        <v>14.77</v>
      </c>
      <c r="F352">
        <v>0</v>
      </c>
      <c r="G352">
        <v>0</v>
      </c>
      <c r="H352">
        <v>0</v>
      </c>
      <c r="I352" s="1">
        <v>42570</v>
      </c>
      <c r="J352" s="1">
        <v>42576</v>
      </c>
    </row>
    <row r="353" spans="1:10" ht="15">
      <c r="A353" s="32">
        <v>20160712</v>
      </c>
      <c r="B353" t="s">
        <v>921</v>
      </c>
      <c r="C353">
        <v>4.2699999999999996</v>
      </c>
      <c r="D353">
        <v>95.73</v>
      </c>
      <c r="E353">
        <v>14.77</v>
      </c>
      <c r="F353">
        <v>0</v>
      </c>
      <c r="G353">
        <v>0</v>
      </c>
      <c r="H353">
        <v>0</v>
      </c>
      <c r="I353" s="1">
        <v>42563</v>
      </c>
      <c r="J353" s="1">
        <v>42569</v>
      </c>
    </row>
    <row r="354" spans="1:10" ht="15">
      <c r="A354" s="32">
        <v>20160705</v>
      </c>
      <c r="B354" t="s">
        <v>921</v>
      </c>
      <c r="C354">
        <v>3.56</v>
      </c>
      <c r="D354">
        <v>96.44</v>
      </c>
      <c r="E354">
        <v>14.77</v>
      </c>
      <c r="F354">
        <v>0</v>
      </c>
      <c r="G354">
        <v>0</v>
      </c>
      <c r="H354">
        <v>0</v>
      </c>
      <c r="I354" s="1">
        <v>42556</v>
      </c>
      <c r="J354" s="1">
        <v>42562</v>
      </c>
    </row>
    <row r="355" spans="1:10" ht="15">
      <c r="A355" s="32">
        <v>20160628</v>
      </c>
      <c r="B355" t="s">
        <v>921</v>
      </c>
      <c r="C355">
        <v>0.26</v>
      </c>
      <c r="D355">
        <v>99.74</v>
      </c>
      <c r="E355">
        <v>11.56</v>
      </c>
      <c r="F355">
        <v>0</v>
      </c>
      <c r="G355">
        <v>0</v>
      </c>
      <c r="H355">
        <v>0</v>
      </c>
      <c r="I355" s="1">
        <v>42549</v>
      </c>
      <c r="J355" s="1">
        <v>42555</v>
      </c>
    </row>
    <row r="356" spans="1:10" ht="15">
      <c r="A356" s="32">
        <v>20160621</v>
      </c>
      <c r="B356" t="s">
        <v>921</v>
      </c>
      <c r="C356">
        <v>2.62</v>
      </c>
      <c r="D356">
        <v>97.38</v>
      </c>
      <c r="E356">
        <v>0.23</v>
      </c>
      <c r="F356">
        <v>0</v>
      </c>
      <c r="G356">
        <v>0</v>
      </c>
      <c r="H356">
        <v>0</v>
      </c>
      <c r="I356" s="1">
        <v>42542</v>
      </c>
      <c r="J356" s="1">
        <v>42548</v>
      </c>
    </row>
    <row r="357" spans="1:10" ht="15">
      <c r="A357" s="32">
        <v>20160614</v>
      </c>
      <c r="B357" t="s">
        <v>921</v>
      </c>
      <c r="C357">
        <v>71.569999999999993</v>
      </c>
      <c r="D357">
        <v>28.43</v>
      </c>
      <c r="E357">
        <v>0</v>
      </c>
      <c r="F357">
        <v>0</v>
      </c>
      <c r="G357">
        <v>0</v>
      </c>
      <c r="H357">
        <v>0</v>
      </c>
      <c r="I357" s="1">
        <v>42535</v>
      </c>
      <c r="J357" s="1">
        <v>42541</v>
      </c>
    </row>
    <row r="358" spans="1:10" ht="15">
      <c r="A358" s="32">
        <v>20160607</v>
      </c>
      <c r="B358" t="s">
        <v>921</v>
      </c>
      <c r="C358">
        <v>71.569999999999993</v>
      </c>
      <c r="D358">
        <v>28.43</v>
      </c>
      <c r="E358">
        <v>0</v>
      </c>
      <c r="F358">
        <v>0</v>
      </c>
      <c r="G358">
        <v>0</v>
      </c>
      <c r="H358">
        <v>0</v>
      </c>
      <c r="I358" s="1">
        <v>42528</v>
      </c>
      <c r="J358" s="1">
        <v>42534</v>
      </c>
    </row>
    <row r="359" spans="1:10" ht="15">
      <c r="A359" s="32">
        <v>20160531</v>
      </c>
      <c r="B359" t="s">
        <v>921</v>
      </c>
      <c r="C359">
        <v>71.569999999999993</v>
      </c>
      <c r="D359">
        <v>28.43</v>
      </c>
      <c r="E359">
        <v>0</v>
      </c>
      <c r="F359">
        <v>0</v>
      </c>
      <c r="G359">
        <v>0</v>
      </c>
      <c r="H359">
        <v>0</v>
      </c>
      <c r="I359" s="1">
        <v>42521</v>
      </c>
      <c r="J359" s="1">
        <v>42527</v>
      </c>
    </row>
    <row r="360" spans="1:10" ht="15">
      <c r="A360" s="32">
        <v>20160524</v>
      </c>
      <c r="B360" t="s">
        <v>921</v>
      </c>
      <c r="C360">
        <v>72.67</v>
      </c>
      <c r="D360">
        <v>27.33</v>
      </c>
      <c r="E360">
        <v>0</v>
      </c>
      <c r="F360">
        <v>0</v>
      </c>
      <c r="G360">
        <v>0</v>
      </c>
      <c r="H360">
        <v>0</v>
      </c>
      <c r="I360" s="1">
        <v>42514</v>
      </c>
      <c r="J360" s="1">
        <v>42520</v>
      </c>
    </row>
    <row r="361" spans="1:10" ht="15">
      <c r="A361" s="32">
        <v>20160517</v>
      </c>
      <c r="B361" t="s">
        <v>921</v>
      </c>
      <c r="C361">
        <v>87</v>
      </c>
      <c r="D361">
        <v>13</v>
      </c>
      <c r="E361">
        <v>0</v>
      </c>
      <c r="F361">
        <v>0</v>
      </c>
      <c r="G361">
        <v>0</v>
      </c>
      <c r="H361">
        <v>0</v>
      </c>
      <c r="I361" s="1">
        <v>42507</v>
      </c>
      <c r="J361" s="1">
        <v>42513</v>
      </c>
    </row>
    <row r="362" spans="1:10" ht="15">
      <c r="A362" s="32">
        <v>20160510</v>
      </c>
      <c r="B362" t="s">
        <v>921</v>
      </c>
      <c r="C362">
        <v>100</v>
      </c>
      <c r="D362">
        <v>0</v>
      </c>
      <c r="E362">
        <v>0</v>
      </c>
      <c r="F362">
        <v>0</v>
      </c>
      <c r="G362">
        <v>0</v>
      </c>
      <c r="H362">
        <v>0</v>
      </c>
      <c r="I362" s="1">
        <v>42500</v>
      </c>
      <c r="J362" s="1">
        <v>42506</v>
      </c>
    </row>
    <row r="363" spans="1:10" ht="15">
      <c r="A363" s="32">
        <v>20160503</v>
      </c>
      <c r="B363" t="s">
        <v>921</v>
      </c>
      <c r="C363">
        <v>100</v>
      </c>
      <c r="D363">
        <v>0</v>
      </c>
      <c r="E363">
        <v>0</v>
      </c>
      <c r="F363">
        <v>0</v>
      </c>
      <c r="G363">
        <v>0</v>
      </c>
      <c r="H363">
        <v>0</v>
      </c>
      <c r="I363" s="1">
        <v>42493</v>
      </c>
      <c r="J363" s="1">
        <v>42499</v>
      </c>
    </row>
    <row r="364" spans="1:10" ht="15">
      <c r="A364" s="32">
        <v>20160426</v>
      </c>
      <c r="B364" t="s">
        <v>921</v>
      </c>
      <c r="C364">
        <v>100</v>
      </c>
      <c r="D364">
        <v>0</v>
      </c>
      <c r="E364">
        <v>0</v>
      </c>
      <c r="F364">
        <v>0</v>
      </c>
      <c r="G364">
        <v>0</v>
      </c>
      <c r="H364">
        <v>0</v>
      </c>
      <c r="I364" s="1">
        <v>42486</v>
      </c>
      <c r="J364" s="1">
        <v>42492</v>
      </c>
    </row>
    <row r="365" spans="1:10" ht="15">
      <c r="A365" s="32">
        <v>20160419</v>
      </c>
      <c r="B365" t="s">
        <v>921</v>
      </c>
      <c r="C365">
        <v>100</v>
      </c>
      <c r="D365">
        <v>0</v>
      </c>
      <c r="E365">
        <v>0</v>
      </c>
      <c r="F365">
        <v>0</v>
      </c>
      <c r="G365">
        <v>0</v>
      </c>
      <c r="H365">
        <v>0</v>
      </c>
      <c r="I365" s="1">
        <v>42479</v>
      </c>
      <c r="J365" s="1">
        <v>42485</v>
      </c>
    </row>
    <row r="366" spans="1:10" ht="15">
      <c r="A366" s="32">
        <v>20160412</v>
      </c>
      <c r="B366" t="s">
        <v>921</v>
      </c>
      <c r="C366">
        <v>100</v>
      </c>
      <c r="D366">
        <v>0</v>
      </c>
      <c r="E366">
        <v>0</v>
      </c>
      <c r="F366">
        <v>0</v>
      </c>
      <c r="G366">
        <v>0</v>
      </c>
      <c r="H366">
        <v>0</v>
      </c>
      <c r="I366" s="1">
        <v>42472</v>
      </c>
      <c r="J366" s="1">
        <v>42478</v>
      </c>
    </row>
    <row r="367" spans="1:10" ht="15">
      <c r="A367" s="32">
        <v>20160405</v>
      </c>
      <c r="B367" t="s">
        <v>921</v>
      </c>
      <c r="C367">
        <v>100</v>
      </c>
      <c r="D367">
        <v>0</v>
      </c>
      <c r="E367">
        <v>0</v>
      </c>
      <c r="F367">
        <v>0</v>
      </c>
      <c r="G367">
        <v>0</v>
      </c>
      <c r="H367">
        <v>0</v>
      </c>
      <c r="I367" s="1">
        <v>42465</v>
      </c>
      <c r="J367" s="1">
        <v>42471</v>
      </c>
    </row>
    <row r="368" spans="1:10" ht="15">
      <c r="A368" s="32">
        <v>20160329</v>
      </c>
      <c r="B368" t="s">
        <v>921</v>
      </c>
      <c r="C368">
        <v>100</v>
      </c>
      <c r="D368">
        <v>0</v>
      </c>
      <c r="E368">
        <v>0</v>
      </c>
      <c r="F368">
        <v>0</v>
      </c>
      <c r="G368">
        <v>0</v>
      </c>
      <c r="H368">
        <v>0</v>
      </c>
      <c r="I368" s="1">
        <v>42458</v>
      </c>
      <c r="J368" s="1">
        <v>42464</v>
      </c>
    </row>
    <row r="369" spans="1:10" ht="15">
      <c r="A369" s="32">
        <v>20160322</v>
      </c>
      <c r="B369" t="s">
        <v>921</v>
      </c>
      <c r="C369">
        <v>100</v>
      </c>
      <c r="D369">
        <v>0</v>
      </c>
      <c r="E369">
        <v>0</v>
      </c>
      <c r="F369">
        <v>0</v>
      </c>
      <c r="G369">
        <v>0</v>
      </c>
      <c r="H369">
        <v>0</v>
      </c>
      <c r="I369" s="1">
        <v>42451</v>
      </c>
      <c r="J369" s="1">
        <v>42457</v>
      </c>
    </row>
    <row r="370" spans="1:10" ht="15">
      <c r="A370" s="32">
        <v>20160315</v>
      </c>
      <c r="B370" t="s">
        <v>921</v>
      </c>
      <c r="C370">
        <v>100</v>
      </c>
      <c r="D370">
        <v>0</v>
      </c>
      <c r="E370">
        <v>0</v>
      </c>
      <c r="F370">
        <v>0</v>
      </c>
      <c r="G370">
        <v>0</v>
      </c>
      <c r="H370">
        <v>0</v>
      </c>
      <c r="I370" s="1">
        <v>42444</v>
      </c>
      <c r="J370" s="1">
        <v>42450</v>
      </c>
    </row>
    <row r="371" spans="1:10" ht="15">
      <c r="A371" s="32">
        <v>20160308</v>
      </c>
      <c r="B371" t="s">
        <v>921</v>
      </c>
      <c r="C371">
        <v>100</v>
      </c>
      <c r="D371">
        <v>0</v>
      </c>
      <c r="E371">
        <v>0</v>
      </c>
      <c r="F371">
        <v>0</v>
      </c>
      <c r="G371">
        <v>0</v>
      </c>
      <c r="H371">
        <v>0</v>
      </c>
      <c r="I371" s="1">
        <v>42437</v>
      </c>
      <c r="J371" s="1">
        <v>42443</v>
      </c>
    </row>
    <row r="372" spans="1:10" ht="15">
      <c r="A372" s="32">
        <v>20160301</v>
      </c>
      <c r="B372" t="s">
        <v>921</v>
      </c>
      <c r="C372">
        <v>100</v>
      </c>
      <c r="D372">
        <v>0</v>
      </c>
      <c r="E372">
        <v>0</v>
      </c>
      <c r="F372">
        <v>0</v>
      </c>
      <c r="G372">
        <v>0</v>
      </c>
      <c r="H372">
        <v>0</v>
      </c>
      <c r="I372" s="1">
        <v>42430</v>
      </c>
      <c r="J372" s="1">
        <v>42436</v>
      </c>
    </row>
    <row r="373" spans="1:10" ht="15">
      <c r="A373" s="32">
        <v>20160223</v>
      </c>
      <c r="B373" t="s">
        <v>921</v>
      </c>
      <c r="C373">
        <v>46.22</v>
      </c>
      <c r="D373">
        <v>53.78</v>
      </c>
      <c r="E373">
        <v>0</v>
      </c>
      <c r="F373">
        <v>0</v>
      </c>
      <c r="G373">
        <v>0</v>
      </c>
      <c r="H373">
        <v>0</v>
      </c>
      <c r="I373" s="1">
        <v>42423</v>
      </c>
      <c r="J373" s="1">
        <v>42429</v>
      </c>
    </row>
    <row r="374" spans="1:10" ht="15">
      <c r="A374" s="32">
        <v>20160216</v>
      </c>
      <c r="B374" t="s">
        <v>921</v>
      </c>
      <c r="C374">
        <v>25.38</v>
      </c>
      <c r="D374">
        <v>74.62</v>
      </c>
      <c r="E374">
        <v>0</v>
      </c>
      <c r="F374">
        <v>0</v>
      </c>
      <c r="G374">
        <v>0</v>
      </c>
      <c r="H374">
        <v>0</v>
      </c>
      <c r="I374" s="1">
        <v>42416</v>
      </c>
      <c r="J374" s="1">
        <v>42422</v>
      </c>
    </row>
    <row r="375" spans="1:10" ht="15">
      <c r="A375" s="32">
        <v>20160209</v>
      </c>
      <c r="B375" t="s">
        <v>921</v>
      </c>
      <c r="C375">
        <v>25.38</v>
      </c>
      <c r="D375">
        <v>74.62</v>
      </c>
      <c r="E375">
        <v>0</v>
      </c>
      <c r="F375">
        <v>0</v>
      </c>
      <c r="G375">
        <v>0</v>
      </c>
      <c r="H375">
        <v>0</v>
      </c>
      <c r="I375" s="1">
        <v>42409</v>
      </c>
      <c r="J375" s="1">
        <v>42415</v>
      </c>
    </row>
    <row r="376" spans="1:10" ht="15">
      <c r="A376" s="32">
        <v>20160202</v>
      </c>
      <c r="B376" t="s">
        <v>921</v>
      </c>
      <c r="C376">
        <v>39.74</v>
      </c>
      <c r="D376">
        <v>60.26</v>
      </c>
      <c r="E376">
        <v>0</v>
      </c>
      <c r="F376">
        <v>0</v>
      </c>
      <c r="G376">
        <v>0</v>
      </c>
      <c r="H376">
        <v>0</v>
      </c>
      <c r="I376" s="1">
        <v>42402</v>
      </c>
      <c r="J376" s="1">
        <v>42408</v>
      </c>
    </row>
    <row r="377" spans="1:10" ht="15">
      <c r="A377" s="32">
        <v>20160126</v>
      </c>
      <c r="B377" t="s">
        <v>921</v>
      </c>
      <c r="C377">
        <v>41.87</v>
      </c>
      <c r="D377">
        <v>58.13</v>
      </c>
      <c r="E377">
        <v>0</v>
      </c>
      <c r="F377">
        <v>0</v>
      </c>
      <c r="G377">
        <v>0</v>
      </c>
      <c r="H377">
        <v>0</v>
      </c>
      <c r="I377" s="1">
        <v>42395</v>
      </c>
      <c r="J377" s="1">
        <v>42401</v>
      </c>
    </row>
    <row r="378" spans="1:10" ht="15">
      <c r="A378" s="32">
        <v>20160119</v>
      </c>
      <c r="B378" t="s">
        <v>921</v>
      </c>
      <c r="C378">
        <v>41.87</v>
      </c>
      <c r="D378">
        <v>58.13</v>
      </c>
      <c r="E378">
        <v>0</v>
      </c>
      <c r="F378">
        <v>0</v>
      </c>
      <c r="G378">
        <v>0</v>
      </c>
      <c r="H378">
        <v>0</v>
      </c>
      <c r="I378" s="1">
        <v>42388</v>
      </c>
      <c r="J378" s="1">
        <v>42394</v>
      </c>
    </row>
    <row r="379" spans="1:10" ht="15">
      <c r="A379" s="32">
        <v>20160112</v>
      </c>
      <c r="B379" t="s">
        <v>921</v>
      </c>
      <c r="C379">
        <v>41.87</v>
      </c>
      <c r="D379">
        <v>58.13</v>
      </c>
      <c r="E379">
        <v>0</v>
      </c>
      <c r="F379">
        <v>0</v>
      </c>
      <c r="G379">
        <v>0</v>
      </c>
      <c r="H379">
        <v>0</v>
      </c>
      <c r="I379" s="1">
        <v>42381</v>
      </c>
      <c r="J379" s="1">
        <v>42387</v>
      </c>
    </row>
    <row r="380" spans="1:10" ht="15">
      <c r="A380" s="32">
        <v>20160105</v>
      </c>
      <c r="B380" t="s">
        <v>921</v>
      </c>
      <c r="C380">
        <v>31.63</v>
      </c>
      <c r="D380">
        <v>68.37</v>
      </c>
      <c r="E380">
        <v>0</v>
      </c>
      <c r="F380">
        <v>0</v>
      </c>
      <c r="G380">
        <v>0</v>
      </c>
      <c r="H380">
        <v>0</v>
      </c>
      <c r="I380" s="1">
        <v>42374</v>
      </c>
      <c r="J380" s="1">
        <v>42380</v>
      </c>
    </row>
    <row r="381" spans="1:10" ht="15">
      <c r="A381" s="32">
        <v>20151229</v>
      </c>
      <c r="B381" t="s">
        <v>921</v>
      </c>
      <c r="C381">
        <v>31.63</v>
      </c>
      <c r="D381">
        <v>68.37</v>
      </c>
      <c r="E381">
        <v>0</v>
      </c>
      <c r="F381">
        <v>0</v>
      </c>
      <c r="G381">
        <v>0</v>
      </c>
      <c r="H381">
        <v>0</v>
      </c>
      <c r="I381" s="1">
        <v>42367</v>
      </c>
      <c r="J381" s="1">
        <v>42373</v>
      </c>
    </row>
    <row r="382" spans="1:10" ht="15">
      <c r="A382" s="32">
        <v>20151222</v>
      </c>
      <c r="B382" t="s">
        <v>921</v>
      </c>
      <c r="C382">
        <v>31.63</v>
      </c>
      <c r="D382">
        <v>68.37</v>
      </c>
      <c r="E382">
        <v>0</v>
      </c>
      <c r="F382">
        <v>0</v>
      </c>
      <c r="G382">
        <v>0</v>
      </c>
      <c r="H382">
        <v>0</v>
      </c>
      <c r="I382" s="1">
        <v>42360</v>
      </c>
      <c r="J382" s="1">
        <v>42366</v>
      </c>
    </row>
    <row r="383" spans="1:10" ht="15">
      <c r="A383" s="32">
        <v>20151215</v>
      </c>
      <c r="B383" t="s">
        <v>921</v>
      </c>
      <c r="C383">
        <v>31.63</v>
      </c>
      <c r="D383">
        <v>68.37</v>
      </c>
      <c r="E383">
        <v>0</v>
      </c>
      <c r="F383">
        <v>0</v>
      </c>
      <c r="G383">
        <v>0</v>
      </c>
      <c r="H383">
        <v>0</v>
      </c>
      <c r="I383" s="1">
        <v>42353</v>
      </c>
      <c r="J383" s="1">
        <v>42359</v>
      </c>
    </row>
    <row r="384" spans="1:10" ht="15">
      <c r="A384" s="32">
        <v>20151208</v>
      </c>
      <c r="B384" t="s">
        <v>921</v>
      </c>
      <c r="C384">
        <v>57.9</v>
      </c>
      <c r="D384">
        <v>42.1</v>
      </c>
      <c r="E384">
        <v>0</v>
      </c>
      <c r="F384">
        <v>0</v>
      </c>
      <c r="G384">
        <v>0</v>
      </c>
      <c r="H384">
        <v>0</v>
      </c>
      <c r="I384" s="1">
        <v>42346</v>
      </c>
      <c r="J384" s="1">
        <v>42352</v>
      </c>
    </row>
    <row r="385" spans="1:10" ht="15">
      <c r="A385" s="32">
        <v>20151201</v>
      </c>
      <c r="B385" t="s">
        <v>921</v>
      </c>
      <c r="C385">
        <v>57.9</v>
      </c>
      <c r="D385">
        <v>42.1</v>
      </c>
      <c r="E385">
        <v>0</v>
      </c>
      <c r="F385">
        <v>0</v>
      </c>
      <c r="G385">
        <v>0</v>
      </c>
      <c r="H385">
        <v>0</v>
      </c>
      <c r="I385" s="1">
        <v>42339</v>
      </c>
      <c r="J385" s="1">
        <v>42345</v>
      </c>
    </row>
    <row r="386" spans="1:10" ht="15">
      <c r="A386" s="32">
        <v>20151124</v>
      </c>
      <c r="B386" t="s">
        <v>921</v>
      </c>
      <c r="C386">
        <v>57.9</v>
      </c>
      <c r="D386">
        <v>42.1</v>
      </c>
      <c r="E386">
        <v>0</v>
      </c>
      <c r="F386">
        <v>0</v>
      </c>
      <c r="G386">
        <v>0</v>
      </c>
      <c r="H386">
        <v>0</v>
      </c>
      <c r="I386" s="1">
        <v>42332</v>
      </c>
      <c r="J386" s="1">
        <v>42338</v>
      </c>
    </row>
    <row r="387" spans="1:10" ht="15">
      <c r="A387" s="32">
        <v>20151117</v>
      </c>
      <c r="B387" t="s">
        <v>921</v>
      </c>
      <c r="C387">
        <v>57.9</v>
      </c>
      <c r="D387">
        <v>42.1</v>
      </c>
      <c r="E387">
        <v>0</v>
      </c>
      <c r="F387">
        <v>0</v>
      </c>
      <c r="G387">
        <v>0</v>
      </c>
      <c r="H387">
        <v>0</v>
      </c>
      <c r="I387" s="1">
        <v>42325</v>
      </c>
      <c r="J387" s="1">
        <v>42331</v>
      </c>
    </row>
    <row r="388" spans="1:10" ht="15">
      <c r="A388" s="32">
        <v>20151110</v>
      </c>
      <c r="B388" t="s">
        <v>921</v>
      </c>
      <c r="C388">
        <v>90.57</v>
      </c>
      <c r="D388">
        <v>9.43</v>
      </c>
      <c r="E388">
        <v>0</v>
      </c>
      <c r="F388">
        <v>0</v>
      </c>
      <c r="G388">
        <v>0</v>
      </c>
      <c r="H388">
        <v>0</v>
      </c>
      <c r="I388" s="1">
        <v>42318</v>
      </c>
      <c r="J388" s="1">
        <v>42324</v>
      </c>
    </row>
    <row r="389" spans="1:10" ht="15">
      <c r="A389" s="32">
        <v>20151103</v>
      </c>
      <c r="B389" t="s">
        <v>921</v>
      </c>
      <c r="C389">
        <v>90.57</v>
      </c>
      <c r="D389">
        <v>9.43</v>
      </c>
      <c r="E389">
        <v>0</v>
      </c>
      <c r="F389">
        <v>0</v>
      </c>
      <c r="G389">
        <v>0</v>
      </c>
      <c r="H389">
        <v>0</v>
      </c>
      <c r="I389" s="1">
        <v>42311</v>
      </c>
      <c r="J389" s="1">
        <v>42317</v>
      </c>
    </row>
    <row r="390" spans="1:10" ht="15">
      <c r="A390" s="32">
        <v>20151027</v>
      </c>
      <c r="B390" t="s">
        <v>921</v>
      </c>
      <c r="C390">
        <v>90.48</v>
      </c>
      <c r="D390">
        <v>9.52</v>
      </c>
      <c r="E390">
        <v>0</v>
      </c>
      <c r="F390">
        <v>0</v>
      </c>
      <c r="G390">
        <v>0</v>
      </c>
      <c r="H390">
        <v>0</v>
      </c>
      <c r="I390" s="1">
        <v>42304</v>
      </c>
      <c r="J390" s="1">
        <v>42310</v>
      </c>
    </row>
    <row r="391" spans="1:10" ht="15">
      <c r="A391" s="32">
        <v>20151020</v>
      </c>
      <c r="B391" t="s">
        <v>921</v>
      </c>
      <c r="C391">
        <v>90.49</v>
      </c>
      <c r="D391">
        <v>9.51</v>
      </c>
      <c r="E391">
        <v>0</v>
      </c>
      <c r="F391">
        <v>0</v>
      </c>
      <c r="G391">
        <v>0</v>
      </c>
      <c r="H391">
        <v>0</v>
      </c>
      <c r="I391" s="1">
        <v>42297</v>
      </c>
      <c r="J391" s="1">
        <v>42303</v>
      </c>
    </row>
    <row r="392" spans="1:10" ht="15">
      <c r="A392" s="32">
        <v>20151013</v>
      </c>
      <c r="B392" t="s">
        <v>921</v>
      </c>
      <c r="C392">
        <v>91.18</v>
      </c>
      <c r="D392">
        <v>8.82</v>
      </c>
      <c r="E392">
        <v>0</v>
      </c>
      <c r="F392">
        <v>0</v>
      </c>
      <c r="G392">
        <v>0</v>
      </c>
      <c r="H392">
        <v>0</v>
      </c>
      <c r="I392" s="1">
        <v>42290</v>
      </c>
      <c r="J392" s="1">
        <v>42296</v>
      </c>
    </row>
    <row r="393" spans="1:10" ht="15">
      <c r="A393" s="32">
        <v>20151006</v>
      </c>
      <c r="B393" t="s">
        <v>921</v>
      </c>
      <c r="C393">
        <v>90.03</v>
      </c>
      <c r="D393">
        <v>9.9700000000000006</v>
      </c>
      <c r="E393">
        <v>0</v>
      </c>
      <c r="F393">
        <v>0</v>
      </c>
      <c r="G393">
        <v>0</v>
      </c>
      <c r="H393">
        <v>0</v>
      </c>
      <c r="I393" s="1">
        <v>42283</v>
      </c>
      <c r="J393" s="1">
        <v>42289</v>
      </c>
    </row>
    <row r="394" spans="1:10" ht="15">
      <c r="A394" s="32">
        <v>20150929</v>
      </c>
      <c r="B394" t="s">
        <v>921</v>
      </c>
      <c r="C394">
        <v>33.799999999999997</v>
      </c>
      <c r="D394">
        <v>66.2</v>
      </c>
      <c r="E394">
        <v>0</v>
      </c>
      <c r="F394">
        <v>0</v>
      </c>
      <c r="G394">
        <v>0</v>
      </c>
      <c r="H394">
        <v>0</v>
      </c>
      <c r="I394" s="1">
        <v>42276</v>
      </c>
      <c r="J394" s="1">
        <v>42282</v>
      </c>
    </row>
    <row r="395" spans="1:10" ht="15">
      <c r="A395" s="32">
        <v>20150922</v>
      </c>
      <c r="B395" t="s">
        <v>921</v>
      </c>
      <c r="C395">
        <v>33.799999999999997</v>
      </c>
      <c r="D395">
        <v>66.2</v>
      </c>
      <c r="E395">
        <v>0</v>
      </c>
      <c r="F395">
        <v>0</v>
      </c>
      <c r="G395">
        <v>0</v>
      </c>
      <c r="H395">
        <v>0</v>
      </c>
      <c r="I395" s="1">
        <v>42269</v>
      </c>
      <c r="J395" s="1">
        <v>42275</v>
      </c>
    </row>
    <row r="396" spans="1:10" ht="15">
      <c r="A396" s="32">
        <v>20150915</v>
      </c>
      <c r="B396" t="s">
        <v>921</v>
      </c>
      <c r="C396">
        <v>49.71</v>
      </c>
      <c r="D396">
        <v>50.29</v>
      </c>
      <c r="E396">
        <v>0</v>
      </c>
      <c r="F396">
        <v>0</v>
      </c>
      <c r="G396">
        <v>0</v>
      </c>
      <c r="H396">
        <v>0</v>
      </c>
      <c r="I396" s="1">
        <v>42262</v>
      </c>
      <c r="J396" s="1">
        <v>42268</v>
      </c>
    </row>
    <row r="397" spans="1:10" ht="15">
      <c r="A397" s="32">
        <v>20150908</v>
      </c>
      <c r="B397" t="s">
        <v>921</v>
      </c>
      <c r="C397">
        <v>49.71</v>
      </c>
      <c r="D397">
        <v>50.29</v>
      </c>
      <c r="E397">
        <v>0</v>
      </c>
      <c r="F397">
        <v>0</v>
      </c>
      <c r="G397">
        <v>0</v>
      </c>
      <c r="H397">
        <v>0</v>
      </c>
      <c r="I397" s="1">
        <v>42255</v>
      </c>
      <c r="J397" s="1">
        <v>42261</v>
      </c>
    </row>
    <row r="398" spans="1:10" ht="15">
      <c r="A398" s="32">
        <v>20150901</v>
      </c>
      <c r="B398" t="s">
        <v>921</v>
      </c>
      <c r="C398">
        <v>72.400000000000006</v>
      </c>
      <c r="D398">
        <v>27.6</v>
      </c>
      <c r="E398">
        <v>0</v>
      </c>
      <c r="F398">
        <v>0</v>
      </c>
      <c r="G398">
        <v>0</v>
      </c>
      <c r="H398">
        <v>0</v>
      </c>
      <c r="I398" s="1">
        <v>42248</v>
      </c>
      <c r="J398" s="1">
        <v>42254</v>
      </c>
    </row>
    <row r="399" spans="1:10" ht="15">
      <c r="A399" s="32">
        <v>20150825</v>
      </c>
      <c r="B399" t="s">
        <v>921</v>
      </c>
      <c r="C399">
        <v>81.69</v>
      </c>
      <c r="D399">
        <v>18.309999999999999</v>
      </c>
      <c r="E399">
        <v>0</v>
      </c>
      <c r="F399">
        <v>0</v>
      </c>
      <c r="G399">
        <v>0</v>
      </c>
      <c r="H399">
        <v>0</v>
      </c>
      <c r="I399" s="1">
        <v>42241</v>
      </c>
      <c r="J399" s="1">
        <v>42247</v>
      </c>
    </row>
    <row r="400" spans="1:10" ht="15">
      <c r="A400" s="32">
        <v>20150818</v>
      </c>
      <c r="B400" t="s">
        <v>921</v>
      </c>
      <c r="C400">
        <v>81.69</v>
      </c>
      <c r="D400">
        <v>18.309999999999999</v>
      </c>
      <c r="E400">
        <v>0</v>
      </c>
      <c r="F400">
        <v>0</v>
      </c>
      <c r="G400">
        <v>0</v>
      </c>
      <c r="H400">
        <v>0</v>
      </c>
      <c r="I400" s="1">
        <v>42234</v>
      </c>
      <c r="J400" s="1">
        <v>42240</v>
      </c>
    </row>
    <row r="401" spans="1:10" ht="15">
      <c r="A401" s="32">
        <v>20150811</v>
      </c>
      <c r="B401" t="s">
        <v>921</v>
      </c>
      <c r="C401">
        <v>81.69</v>
      </c>
      <c r="D401">
        <v>18.309999999999999</v>
      </c>
      <c r="E401">
        <v>0</v>
      </c>
      <c r="F401">
        <v>0</v>
      </c>
      <c r="G401">
        <v>0</v>
      </c>
      <c r="H401">
        <v>0</v>
      </c>
      <c r="I401" s="1">
        <v>42227</v>
      </c>
      <c r="J401" s="1">
        <v>42233</v>
      </c>
    </row>
    <row r="402" spans="1:10" ht="15">
      <c r="A402" s="32">
        <v>20150804</v>
      </c>
      <c r="B402" t="s">
        <v>921</v>
      </c>
      <c r="C402">
        <v>90.97</v>
      </c>
      <c r="D402">
        <v>9.0299999999999994</v>
      </c>
      <c r="E402">
        <v>0</v>
      </c>
      <c r="F402">
        <v>0</v>
      </c>
      <c r="G402">
        <v>0</v>
      </c>
      <c r="H402">
        <v>0</v>
      </c>
      <c r="I402" s="1">
        <v>42220</v>
      </c>
      <c r="J402" s="1">
        <v>42226</v>
      </c>
    </row>
    <row r="403" spans="1:10" ht="15">
      <c r="A403" s="32">
        <v>20150728</v>
      </c>
      <c r="B403" t="s">
        <v>921</v>
      </c>
      <c r="C403">
        <v>100</v>
      </c>
      <c r="D403">
        <v>0</v>
      </c>
      <c r="E403">
        <v>0</v>
      </c>
      <c r="F403">
        <v>0</v>
      </c>
      <c r="G403">
        <v>0</v>
      </c>
      <c r="H403">
        <v>0</v>
      </c>
      <c r="I403" s="1">
        <v>42213</v>
      </c>
      <c r="J403" s="1">
        <v>42219</v>
      </c>
    </row>
    <row r="404" spans="1:10" ht="15">
      <c r="A404" s="32">
        <v>20150721</v>
      </c>
      <c r="B404" t="s">
        <v>921</v>
      </c>
      <c r="C404">
        <v>100</v>
      </c>
      <c r="D404">
        <v>0</v>
      </c>
      <c r="E404">
        <v>0</v>
      </c>
      <c r="F404">
        <v>0</v>
      </c>
      <c r="G404">
        <v>0</v>
      </c>
      <c r="H404">
        <v>0</v>
      </c>
      <c r="I404" s="1">
        <v>42206</v>
      </c>
      <c r="J404" s="1">
        <v>42212</v>
      </c>
    </row>
    <row r="405" spans="1:10" ht="15">
      <c r="A405" s="32">
        <v>20150714</v>
      </c>
      <c r="B405" t="s">
        <v>921</v>
      </c>
      <c r="C405">
        <v>100</v>
      </c>
      <c r="D405">
        <v>0</v>
      </c>
      <c r="E405">
        <v>0</v>
      </c>
      <c r="F405">
        <v>0</v>
      </c>
      <c r="G405">
        <v>0</v>
      </c>
      <c r="H405">
        <v>0</v>
      </c>
      <c r="I405" s="1">
        <v>42199</v>
      </c>
      <c r="J405" s="1">
        <v>42205</v>
      </c>
    </row>
    <row r="406" spans="1:10" ht="15">
      <c r="A406" s="32">
        <v>20150707</v>
      </c>
      <c r="B406" t="s">
        <v>921</v>
      </c>
      <c r="C406">
        <v>96.78</v>
      </c>
      <c r="D406">
        <v>3.22</v>
      </c>
      <c r="E406">
        <v>0</v>
      </c>
      <c r="F406">
        <v>0</v>
      </c>
      <c r="G406">
        <v>0</v>
      </c>
      <c r="H406">
        <v>0</v>
      </c>
      <c r="I406" s="1">
        <v>42192</v>
      </c>
      <c r="J406" s="1">
        <v>42198</v>
      </c>
    </row>
    <row r="407" spans="1:10" ht="15">
      <c r="A407" s="32">
        <v>20150630</v>
      </c>
      <c r="B407" t="s">
        <v>921</v>
      </c>
      <c r="C407">
        <v>81.25</v>
      </c>
      <c r="D407">
        <v>18.75</v>
      </c>
      <c r="E407">
        <v>0</v>
      </c>
      <c r="F407">
        <v>0</v>
      </c>
      <c r="G407">
        <v>0</v>
      </c>
      <c r="H407">
        <v>0</v>
      </c>
      <c r="I407" s="1">
        <v>42185</v>
      </c>
      <c r="J407" s="1">
        <v>42191</v>
      </c>
    </row>
    <row r="408" spans="1:10" ht="15">
      <c r="A408" s="32">
        <v>20150623</v>
      </c>
      <c r="B408" t="s">
        <v>921</v>
      </c>
      <c r="C408">
        <v>73.790000000000006</v>
      </c>
      <c r="D408">
        <v>26.21</v>
      </c>
      <c r="E408">
        <v>18.32</v>
      </c>
      <c r="F408">
        <v>0</v>
      </c>
      <c r="G408">
        <v>0</v>
      </c>
      <c r="H408">
        <v>0</v>
      </c>
      <c r="I408" s="1">
        <v>42178</v>
      </c>
      <c r="J408" s="1">
        <v>42184</v>
      </c>
    </row>
    <row r="409" spans="1:10" ht="15">
      <c r="A409" s="32">
        <v>20150616</v>
      </c>
      <c r="B409" t="s">
        <v>921</v>
      </c>
      <c r="C409">
        <v>73.790000000000006</v>
      </c>
      <c r="D409">
        <v>26.21</v>
      </c>
      <c r="E409">
        <v>18.32</v>
      </c>
      <c r="F409">
        <v>0</v>
      </c>
      <c r="G409">
        <v>0</v>
      </c>
      <c r="H409">
        <v>0</v>
      </c>
      <c r="I409" s="1">
        <v>42171</v>
      </c>
      <c r="J409" s="1">
        <v>42177</v>
      </c>
    </row>
    <row r="410" spans="1:10" ht="15">
      <c r="A410" s="32">
        <v>20150609</v>
      </c>
      <c r="B410" t="s">
        <v>921</v>
      </c>
      <c r="C410">
        <v>73.790000000000006</v>
      </c>
      <c r="D410">
        <v>26.21</v>
      </c>
      <c r="E410">
        <v>18.32</v>
      </c>
      <c r="F410">
        <v>0</v>
      </c>
      <c r="G410">
        <v>0</v>
      </c>
      <c r="H410">
        <v>0</v>
      </c>
      <c r="I410" s="1">
        <v>42164</v>
      </c>
      <c r="J410" s="1">
        <v>42170</v>
      </c>
    </row>
    <row r="411" spans="1:10" ht="15">
      <c r="A411" s="32">
        <v>20150602</v>
      </c>
      <c r="B411" t="s">
        <v>921</v>
      </c>
      <c r="C411">
        <v>73.790000000000006</v>
      </c>
      <c r="D411">
        <v>26.21</v>
      </c>
      <c r="E411">
        <v>18.32</v>
      </c>
      <c r="F411">
        <v>0</v>
      </c>
      <c r="G411">
        <v>0</v>
      </c>
      <c r="H411">
        <v>0</v>
      </c>
      <c r="I411" s="1">
        <v>42157</v>
      </c>
      <c r="J411" s="1">
        <v>42163</v>
      </c>
    </row>
    <row r="412" spans="1:10" ht="15">
      <c r="A412" s="32">
        <v>20150526</v>
      </c>
      <c r="B412" t="s">
        <v>921</v>
      </c>
      <c r="C412">
        <v>0</v>
      </c>
      <c r="D412">
        <v>100</v>
      </c>
      <c r="E412">
        <v>28.19</v>
      </c>
      <c r="F412">
        <v>0</v>
      </c>
      <c r="G412">
        <v>0</v>
      </c>
      <c r="H412">
        <v>0</v>
      </c>
      <c r="I412" s="1">
        <v>42150</v>
      </c>
      <c r="J412" s="1">
        <v>42156</v>
      </c>
    </row>
    <row r="413" spans="1:10" ht="15">
      <c r="A413" s="32">
        <v>20150519</v>
      </c>
      <c r="B413" t="s">
        <v>921</v>
      </c>
      <c r="C413">
        <v>0</v>
      </c>
      <c r="D413">
        <v>100</v>
      </c>
      <c r="E413">
        <v>28.19</v>
      </c>
      <c r="F413">
        <v>0</v>
      </c>
      <c r="G413">
        <v>0</v>
      </c>
      <c r="H413">
        <v>0</v>
      </c>
      <c r="I413" s="1">
        <v>42143</v>
      </c>
      <c r="J413" s="1">
        <v>42149</v>
      </c>
    </row>
    <row r="414" spans="1:10" ht="15">
      <c r="A414" s="32">
        <v>20150512</v>
      </c>
      <c r="B414" t="s">
        <v>921</v>
      </c>
      <c r="C414">
        <v>0</v>
      </c>
      <c r="D414">
        <v>100</v>
      </c>
      <c r="E414">
        <v>0</v>
      </c>
      <c r="F414">
        <v>0</v>
      </c>
      <c r="G414">
        <v>0</v>
      </c>
      <c r="H414">
        <v>0</v>
      </c>
      <c r="I414" s="1">
        <v>42136</v>
      </c>
      <c r="J414" s="1">
        <v>42142</v>
      </c>
    </row>
    <row r="415" spans="1:10" ht="15">
      <c r="A415" s="32">
        <v>20150505</v>
      </c>
      <c r="B415" t="s">
        <v>921</v>
      </c>
      <c r="C415">
        <v>17.23</v>
      </c>
      <c r="D415">
        <v>82.77</v>
      </c>
      <c r="E415">
        <v>0</v>
      </c>
      <c r="F415">
        <v>0</v>
      </c>
      <c r="G415">
        <v>0</v>
      </c>
      <c r="H415">
        <v>0</v>
      </c>
      <c r="I415" s="1">
        <v>42129</v>
      </c>
      <c r="J415" s="1">
        <v>42135</v>
      </c>
    </row>
    <row r="416" spans="1:10" ht="15">
      <c r="A416" s="32">
        <v>20150428</v>
      </c>
      <c r="B416" t="s">
        <v>921</v>
      </c>
      <c r="C416">
        <v>17.57</v>
      </c>
      <c r="D416">
        <v>82.43</v>
      </c>
      <c r="E416">
        <v>0</v>
      </c>
      <c r="F416">
        <v>0</v>
      </c>
      <c r="G416">
        <v>0</v>
      </c>
      <c r="H416">
        <v>0</v>
      </c>
      <c r="I416" s="1">
        <v>42122</v>
      </c>
      <c r="J416" s="1">
        <v>42128</v>
      </c>
    </row>
    <row r="417" spans="1:10" ht="15">
      <c r="A417" s="32">
        <v>20150421</v>
      </c>
      <c r="B417" t="s">
        <v>921</v>
      </c>
      <c r="C417">
        <v>17.23</v>
      </c>
      <c r="D417">
        <v>82.77</v>
      </c>
      <c r="E417">
        <v>0</v>
      </c>
      <c r="F417">
        <v>0</v>
      </c>
      <c r="G417">
        <v>0</v>
      </c>
      <c r="H417">
        <v>0</v>
      </c>
      <c r="I417" s="1">
        <v>42115</v>
      </c>
      <c r="J417" s="1">
        <v>42121</v>
      </c>
    </row>
    <row r="418" spans="1:10" ht="15">
      <c r="A418" s="32">
        <v>20150414</v>
      </c>
      <c r="B418" t="s">
        <v>921</v>
      </c>
      <c r="C418">
        <v>17.23</v>
      </c>
      <c r="D418">
        <v>82.77</v>
      </c>
      <c r="E418">
        <v>0</v>
      </c>
      <c r="F418">
        <v>0</v>
      </c>
      <c r="G418">
        <v>0</v>
      </c>
      <c r="H418">
        <v>0</v>
      </c>
      <c r="I418" s="1">
        <v>42108</v>
      </c>
      <c r="J418" s="1">
        <v>42114</v>
      </c>
    </row>
    <row r="419" spans="1:10" ht="15">
      <c r="A419" s="32">
        <v>20150407</v>
      </c>
      <c r="B419" t="s">
        <v>921</v>
      </c>
      <c r="C419">
        <v>17.23</v>
      </c>
      <c r="D419">
        <v>82.77</v>
      </c>
      <c r="E419">
        <v>0</v>
      </c>
      <c r="F419">
        <v>0</v>
      </c>
      <c r="G419">
        <v>0</v>
      </c>
      <c r="H419">
        <v>0</v>
      </c>
      <c r="I419" s="1">
        <v>42101</v>
      </c>
      <c r="J419" s="1">
        <v>42107</v>
      </c>
    </row>
    <row r="420" spans="1:10" ht="15">
      <c r="A420" s="32">
        <v>20150331</v>
      </c>
      <c r="B420" t="s">
        <v>921</v>
      </c>
      <c r="C420">
        <v>19.25</v>
      </c>
      <c r="D420">
        <v>80.75</v>
      </c>
      <c r="E420">
        <v>0</v>
      </c>
      <c r="F420">
        <v>0</v>
      </c>
      <c r="G420">
        <v>0</v>
      </c>
      <c r="H420">
        <v>0</v>
      </c>
      <c r="I420" s="1">
        <v>42094</v>
      </c>
      <c r="J420" s="1">
        <v>42100</v>
      </c>
    </row>
    <row r="421" spans="1:10" ht="15">
      <c r="A421" s="32">
        <v>20150324</v>
      </c>
      <c r="B421" t="s">
        <v>921</v>
      </c>
      <c r="C421">
        <v>55.36</v>
      </c>
      <c r="D421">
        <v>44.64</v>
      </c>
      <c r="E421">
        <v>0</v>
      </c>
      <c r="F421">
        <v>0</v>
      </c>
      <c r="G421">
        <v>0</v>
      </c>
      <c r="H421">
        <v>0</v>
      </c>
      <c r="I421" s="1">
        <v>42087</v>
      </c>
      <c r="J421" s="1">
        <v>42093</v>
      </c>
    </row>
    <row r="422" spans="1:10" ht="15">
      <c r="A422" s="32">
        <v>20150317</v>
      </c>
      <c r="B422" t="s">
        <v>921</v>
      </c>
      <c r="C422">
        <v>100</v>
      </c>
      <c r="D422">
        <v>0</v>
      </c>
      <c r="E422">
        <v>0</v>
      </c>
      <c r="F422">
        <v>0</v>
      </c>
      <c r="G422">
        <v>0</v>
      </c>
      <c r="H422">
        <v>0</v>
      </c>
      <c r="I422" s="1">
        <v>42080</v>
      </c>
      <c r="J422" s="1">
        <v>42086</v>
      </c>
    </row>
    <row r="423" spans="1:10" ht="15">
      <c r="A423" s="32">
        <v>20150310</v>
      </c>
      <c r="B423" t="s">
        <v>921</v>
      </c>
      <c r="C423">
        <v>100</v>
      </c>
      <c r="D423">
        <v>0</v>
      </c>
      <c r="E423">
        <v>0</v>
      </c>
      <c r="F423">
        <v>0</v>
      </c>
      <c r="G423">
        <v>0</v>
      </c>
      <c r="H423">
        <v>0</v>
      </c>
      <c r="I423" s="1">
        <v>42073</v>
      </c>
      <c r="J423" s="1">
        <v>42079</v>
      </c>
    </row>
    <row r="424" spans="1:10" ht="15">
      <c r="A424" s="32">
        <v>20150303</v>
      </c>
      <c r="B424" t="s">
        <v>921</v>
      </c>
      <c r="C424">
        <v>100</v>
      </c>
      <c r="D424">
        <v>0</v>
      </c>
      <c r="E424">
        <v>0</v>
      </c>
      <c r="F424">
        <v>0</v>
      </c>
      <c r="G424">
        <v>0</v>
      </c>
      <c r="H424">
        <v>0</v>
      </c>
      <c r="I424" s="1">
        <v>42066</v>
      </c>
      <c r="J424" s="1">
        <v>42072</v>
      </c>
    </row>
    <row r="425" spans="1:10" ht="15">
      <c r="A425" s="32">
        <v>20150224</v>
      </c>
      <c r="B425" t="s">
        <v>921</v>
      </c>
      <c r="C425">
        <v>100</v>
      </c>
      <c r="D425">
        <v>0</v>
      </c>
      <c r="E425">
        <v>0</v>
      </c>
      <c r="F425">
        <v>0</v>
      </c>
      <c r="G425">
        <v>0</v>
      </c>
      <c r="H425">
        <v>0</v>
      </c>
      <c r="I425" s="1">
        <v>42059</v>
      </c>
      <c r="J425" s="1">
        <v>42065</v>
      </c>
    </row>
    <row r="426" spans="1:10" ht="15">
      <c r="A426" s="32">
        <v>20150217</v>
      </c>
      <c r="B426" t="s">
        <v>921</v>
      </c>
      <c r="C426">
        <v>100</v>
      </c>
      <c r="D426">
        <v>0</v>
      </c>
      <c r="E426">
        <v>0</v>
      </c>
      <c r="F426">
        <v>0</v>
      </c>
      <c r="G426">
        <v>0</v>
      </c>
      <c r="H426">
        <v>0</v>
      </c>
      <c r="I426" s="1">
        <v>42052</v>
      </c>
      <c r="J426" s="1">
        <v>42058</v>
      </c>
    </row>
    <row r="427" spans="1:10" ht="15">
      <c r="A427" s="32">
        <v>20150210</v>
      </c>
      <c r="B427" t="s">
        <v>921</v>
      </c>
      <c r="C427">
        <v>100</v>
      </c>
      <c r="D427">
        <v>0</v>
      </c>
      <c r="E427">
        <v>0</v>
      </c>
      <c r="F427">
        <v>0</v>
      </c>
      <c r="G427">
        <v>0</v>
      </c>
      <c r="H427">
        <v>0</v>
      </c>
      <c r="I427" s="1">
        <v>42045</v>
      </c>
      <c r="J427" s="1">
        <v>42051</v>
      </c>
    </row>
    <row r="428" spans="1:10" ht="15">
      <c r="A428" s="32">
        <v>20150203</v>
      </c>
      <c r="B428" t="s">
        <v>921</v>
      </c>
      <c r="C428">
        <v>100</v>
      </c>
      <c r="D428">
        <v>0</v>
      </c>
      <c r="E428">
        <v>0</v>
      </c>
      <c r="F428">
        <v>0</v>
      </c>
      <c r="G428">
        <v>0</v>
      </c>
      <c r="H428">
        <v>0</v>
      </c>
      <c r="I428" s="1">
        <v>42038</v>
      </c>
      <c r="J428" s="1">
        <v>42044</v>
      </c>
    </row>
    <row r="429" spans="1:10" ht="15">
      <c r="A429" s="32">
        <v>20150127</v>
      </c>
      <c r="B429" t="s">
        <v>921</v>
      </c>
      <c r="C429">
        <v>100</v>
      </c>
      <c r="D429">
        <v>0</v>
      </c>
      <c r="E429">
        <v>0</v>
      </c>
      <c r="F429">
        <v>0</v>
      </c>
      <c r="G429">
        <v>0</v>
      </c>
      <c r="H429">
        <v>0</v>
      </c>
      <c r="I429" s="1">
        <v>42031</v>
      </c>
      <c r="J429" s="1">
        <v>42037</v>
      </c>
    </row>
    <row r="430" spans="1:10" ht="15">
      <c r="A430" s="32">
        <v>20150120</v>
      </c>
      <c r="B430" t="s">
        <v>921</v>
      </c>
      <c r="C430">
        <v>100</v>
      </c>
      <c r="D430">
        <v>0</v>
      </c>
      <c r="E430">
        <v>0</v>
      </c>
      <c r="F430">
        <v>0</v>
      </c>
      <c r="G430">
        <v>0</v>
      </c>
      <c r="H430">
        <v>0</v>
      </c>
      <c r="I430" s="1">
        <v>42024</v>
      </c>
      <c r="J430" s="1">
        <v>42030</v>
      </c>
    </row>
    <row r="431" spans="1:10" ht="15">
      <c r="A431" s="32">
        <v>20150113</v>
      </c>
      <c r="B431" t="s">
        <v>921</v>
      </c>
      <c r="C431">
        <v>100</v>
      </c>
      <c r="D431">
        <v>0</v>
      </c>
      <c r="E431">
        <v>0</v>
      </c>
      <c r="F431">
        <v>0</v>
      </c>
      <c r="G431">
        <v>0</v>
      </c>
      <c r="H431">
        <v>0</v>
      </c>
      <c r="I431" s="1">
        <v>42017</v>
      </c>
      <c r="J431" s="1">
        <v>42023</v>
      </c>
    </row>
    <row r="432" spans="1:10" ht="15">
      <c r="A432" s="32">
        <v>20150106</v>
      </c>
      <c r="B432" t="s">
        <v>921</v>
      </c>
      <c r="C432">
        <v>100</v>
      </c>
      <c r="D432">
        <v>0</v>
      </c>
      <c r="E432">
        <v>0</v>
      </c>
      <c r="F432">
        <v>0</v>
      </c>
      <c r="G432">
        <v>0</v>
      </c>
      <c r="H432">
        <v>0</v>
      </c>
      <c r="I432" s="1">
        <v>42010</v>
      </c>
      <c r="J432" s="1">
        <v>42016</v>
      </c>
    </row>
    <row r="433" spans="1:10" ht="15">
      <c r="A433" s="32">
        <v>20141230</v>
      </c>
      <c r="B433" t="s">
        <v>921</v>
      </c>
      <c r="C433">
        <v>100</v>
      </c>
      <c r="D433">
        <v>0</v>
      </c>
      <c r="E433">
        <v>0</v>
      </c>
      <c r="F433">
        <v>0</v>
      </c>
      <c r="G433">
        <v>0</v>
      </c>
      <c r="H433">
        <v>0</v>
      </c>
      <c r="I433" s="1">
        <v>42003</v>
      </c>
      <c r="J433" s="1">
        <v>42009</v>
      </c>
    </row>
    <row r="434" spans="1:10" ht="15">
      <c r="A434" s="32">
        <v>20141223</v>
      </c>
      <c r="B434" t="s">
        <v>921</v>
      </c>
      <c r="C434">
        <v>100</v>
      </c>
      <c r="D434">
        <v>0</v>
      </c>
      <c r="E434">
        <v>0</v>
      </c>
      <c r="F434">
        <v>0</v>
      </c>
      <c r="G434">
        <v>0</v>
      </c>
      <c r="H434">
        <v>0</v>
      </c>
      <c r="I434" s="1">
        <v>41996</v>
      </c>
      <c r="J434" s="1">
        <v>42002</v>
      </c>
    </row>
    <row r="435" spans="1:10" ht="15">
      <c r="A435" s="32">
        <v>20141216</v>
      </c>
      <c r="B435" t="s">
        <v>921</v>
      </c>
      <c r="C435">
        <v>100</v>
      </c>
      <c r="D435">
        <v>0</v>
      </c>
      <c r="E435">
        <v>0</v>
      </c>
      <c r="F435">
        <v>0</v>
      </c>
      <c r="G435">
        <v>0</v>
      </c>
      <c r="H435">
        <v>0</v>
      </c>
      <c r="I435" s="1">
        <v>41989</v>
      </c>
      <c r="J435" s="1">
        <v>41995</v>
      </c>
    </row>
    <row r="436" spans="1:10" ht="15">
      <c r="A436" s="32">
        <v>20141209</v>
      </c>
      <c r="B436" t="s">
        <v>921</v>
      </c>
      <c r="C436">
        <v>99.96</v>
      </c>
      <c r="D436">
        <v>0.04</v>
      </c>
      <c r="E436">
        <v>0</v>
      </c>
      <c r="F436">
        <v>0</v>
      </c>
      <c r="G436">
        <v>0</v>
      </c>
      <c r="H436">
        <v>0</v>
      </c>
      <c r="I436" s="1">
        <v>41982</v>
      </c>
      <c r="J436" s="1">
        <v>41988</v>
      </c>
    </row>
    <row r="437" spans="1:10" ht="15">
      <c r="A437" s="32">
        <v>20141202</v>
      </c>
      <c r="B437" t="s">
        <v>921</v>
      </c>
      <c r="C437">
        <v>99.96</v>
      </c>
      <c r="D437">
        <v>0.04</v>
      </c>
      <c r="E437">
        <v>0</v>
      </c>
      <c r="F437">
        <v>0</v>
      </c>
      <c r="G437">
        <v>0</v>
      </c>
      <c r="H437">
        <v>0</v>
      </c>
      <c r="I437" s="1">
        <v>41975</v>
      </c>
      <c r="J437" s="1">
        <v>41981</v>
      </c>
    </row>
    <row r="438" spans="1:10" ht="15">
      <c r="A438" s="32">
        <v>20141125</v>
      </c>
      <c r="B438" t="s">
        <v>921</v>
      </c>
      <c r="C438">
        <v>99.96</v>
      </c>
      <c r="D438">
        <v>0.04</v>
      </c>
      <c r="E438">
        <v>0</v>
      </c>
      <c r="F438">
        <v>0</v>
      </c>
      <c r="G438">
        <v>0</v>
      </c>
      <c r="H438">
        <v>0</v>
      </c>
      <c r="I438" s="1">
        <v>41968</v>
      </c>
      <c r="J438" s="1">
        <v>41974</v>
      </c>
    </row>
    <row r="439" spans="1:10" ht="15">
      <c r="A439" s="32">
        <v>20141118</v>
      </c>
      <c r="B439" t="s">
        <v>921</v>
      </c>
      <c r="C439">
        <v>99.96</v>
      </c>
      <c r="D439">
        <v>0.04</v>
      </c>
      <c r="E439">
        <v>0</v>
      </c>
      <c r="F439">
        <v>0</v>
      </c>
      <c r="G439">
        <v>0</v>
      </c>
      <c r="H439">
        <v>0</v>
      </c>
      <c r="I439" s="1">
        <v>41961</v>
      </c>
      <c r="J439" s="1">
        <v>41967</v>
      </c>
    </row>
    <row r="440" spans="1:10" ht="15">
      <c r="A440" s="32">
        <v>20141111</v>
      </c>
      <c r="B440" t="s">
        <v>921</v>
      </c>
      <c r="C440">
        <v>99.96</v>
      </c>
      <c r="D440">
        <v>0.04</v>
      </c>
      <c r="E440">
        <v>0</v>
      </c>
      <c r="F440">
        <v>0</v>
      </c>
      <c r="G440">
        <v>0</v>
      </c>
      <c r="H440">
        <v>0</v>
      </c>
      <c r="I440" s="1">
        <v>41954</v>
      </c>
      <c r="J440" s="1">
        <v>41960</v>
      </c>
    </row>
    <row r="441" spans="1:10" ht="15">
      <c r="A441" s="32">
        <v>20141104</v>
      </c>
      <c r="B441" t="s">
        <v>921</v>
      </c>
      <c r="C441">
        <v>99.96</v>
      </c>
      <c r="D441">
        <v>0.04</v>
      </c>
      <c r="E441">
        <v>0</v>
      </c>
      <c r="F441">
        <v>0</v>
      </c>
      <c r="G441">
        <v>0</v>
      </c>
      <c r="H441">
        <v>0</v>
      </c>
      <c r="I441" s="1">
        <v>41947</v>
      </c>
      <c r="J441" s="1">
        <v>41953</v>
      </c>
    </row>
    <row r="442" spans="1:10" ht="15">
      <c r="A442" s="32">
        <v>20141028</v>
      </c>
      <c r="B442" t="s">
        <v>921</v>
      </c>
      <c r="C442">
        <v>99.96</v>
      </c>
      <c r="D442">
        <v>0.04</v>
      </c>
      <c r="E442">
        <v>0</v>
      </c>
      <c r="F442">
        <v>0</v>
      </c>
      <c r="G442">
        <v>0</v>
      </c>
      <c r="H442">
        <v>0</v>
      </c>
      <c r="I442" s="1">
        <v>41940</v>
      </c>
      <c r="J442" s="1">
        <v>41946</v>
      </c>
    </row>
    <row r="443" spans="1:10" ht="15">
      <c r="A443" s="32">
        <v>20141021</v>
      </c>
      <c r="B443" t="s">
        <v>921</v>
      </c>
      <c r="C443">
        <v>39.07</v>
      </c>
      <c r="D443">
        <v>60.93</v>
      </c>
      <c r="E443">
        <v>0</v>
      </c>
      <c r="F443">
        <v>0</v>
      </c>
      <c r="G443">
        <v>0</v>
      </c>
      <c r="H443">
        <v>0</v>
      </c>
      <c r="I443" s="1">
        <v>41933</v>
      </c>
      <c r="J443" s="1">
        <v>41939</v>
      </c>
    </row>
    <row r="444" spans="1:10" ht="15">
      <c r="A444" s="32">
        <v>20141014</v>
      </c>
      <c r="B444" t="s">
        <v>921</v>
      </c>
      <c r="C444">
        <v>39.07</v>
      </c>
      <c r="D444">
        <v>60.93</v>
      </c>
      <c r="E444">
        <v>0</v>
      </c>
      <c r="F444">
        <v>0</v>
      </c>
      <c r="G444">
        <v>0</v>
      </c>
      <c r="H444">
        <v>0</v>
      </c>
      <c r="I444" s="1">
        <v>41926</v>
      </c>
      <c r="J444" s="1">
        <v>41932</v>
      </c>
    </row>
    <row r="445" spans="1:10" ht="15">
      <c r="A445" s="32">
        <v>20141007</v>
      </c>
      <c r="B445" t="s">
        <v>921</v>
      </c>
      <c r="C445">
        <v>67.56</v>
      </c>
      <c r="D445">
        <v>32.44</v>
      </c>
      <c r="E445">
        <v>0</v>
      </c>
      <c r="F445">
        <v>0</v>
      </c>
      <c r="G445">
        <v>0</v>
      </c>
      <c r="H445">
        <v>0</v>
      </c>
      <c r="I445" s="1">
        <v>41919</v>
      </c>
      <c r="J445" s="1">
        <v>41925</v>
      </c>
    </row>
    <row r="446" spans="1:10" ht="15">
      <c r="A446" s="32">
        <v>20140930</v>
      </c>
      <c r="B446" t="s">
        <v>921</v>
      </c>
      <c r="C446">
        <v>67.56</v>
      </c>
      <c r="D446">
        <v>32.44</v>
      </c>
      <c r="E446">
        <v>0</v>
      </c>
      <c r="F446">
        <v>0</v>
      </c>
      <c r="G446">
        <v>0</v>
      </c>
      <c r="H446">
        <v>0</v>
      </c>
      <c r="I446" s="1">
        <v>41912</v>
      </c>
      <c r="J446" s="1">
        <v>41918</v>
      </c>
    </row>
    <row r="447" spans="1:10" ht="15">
      <c r="A447" s="32">
        <v>20140923</v>
      </c>
      <c r="B447" t="s">
        <v>921</v>
      </c>
      <c r="C447">
        <v>90.68</v>
      </c>
      <c r="D447">
        <v>9.32</v>
      </c>
      <c r="E447">
        <v>0</v>
      </c>
      <c r="F447">
        <v>0</v>
      </c>
      <c r="G447">
        <v>0</v>
      </c>
      <c r="H447">
        <v>0</v>
      </c>
      <c r="I447" s="1">
        <v>41905</v>
      </c>
      <c r="J447" s="1">
        <v>41911</v>
      </c>
    </row>
    <row r="448" spans="1:10" ht="15">
      <c r="A448" s="32">
        <v>20140916</v>
      </c>
      <c r="B448" t="s">
        <v>921</v>
      </c>
      <c r="C448">
        <v>100</v>
      </c>
      <c r="D448">
        <v>0</v>
      </c>
      <c r="E448">
        <v>0</v>
      </c>
      <c r="F448">
        <v>0</v>
      </c>
      <c r="G448">
        <v>0</v>
      </c>
      <c r="H448">
        <v>0</v>
      </c>
      <c r="I448" s="1">
        <v>41898</v>
      </c>
      <c r="J448" s="1">
        <v>41904</v>
      </c>
    </row>
    <row r="449" spans="1:10" ht="15">
      <c r="A449" s="32">
        <v>20140909</v>
      </c>
      <c r="B449" t="s">
        <v>921</v>
      </c>
      <c r="C449">
        <v>100</v>
      </c>
      <c r="D449">
        <v>0</v>
      </c>
      <c r="E449">
        <v>0</v>
      </c>
      <c r="F449">
        <v>0</v>
      </c>
      <c r="G449">
        <v>0</v>
      </c>
      <c r="H449">
        <v>0</v>
      </c>
      <c r="I449" s="1">
        <v>41891</v>
      </c>
      <c r="J449" s="1">
        <v>41897</v>
      </c>
    </row>
    <row r="450" spans="1:10" ht="15">
      <c r="A450" s="32">
        <v>20140902</v>
      </c>
      <c r="B450" t="s">
        <v>921</v>
      </c>
      <c r="C450">
        <v>100</v>
      </c>
      <c r="D450">
        <v>0</v>
      </c>
      <c r="E450">
        <v>0</v>
      </c>
      <c r="F450">
        <v>0</v>
      </c>
      <c r="G450">
        <v>0</v>
      </c>
      <c r="H450">
        <v>0</v>
      </c>
      <c r="I450" s="1">
        <v>41884</v>
      </c>
      <c r="J450" s="1">
        <v>41890</v>
      </c>
    </row>
    <row r="451" spans="1:10" ht="15">
      <c r="A451" s="32">
        <v>20140826</v>
      </c>
      <c r="B451" t="s">
        <v>921</v>
      </c>
      <c r="C451">
        <v>100</v>
      </c>
      <c r="D451">
        <v>0</v>
      </c>
      <c r="E451">
        <v>0</v>
      </c>
      <c r="F451">
        <v>0</v>
      </c>
      <c r="G451">
        <v>0</v>
      </c>
      <c r="H451">
        <v>0</v>
      </c>
      <c r="I451" s="1">
        <v>41877</v>
      </c>
      <c r="J451" s="1">
        <v>41883</v>
      </c>
    </row>
    <row r="452" spans="1:10" ht="15">
      <c r="A452" s="32">
        <v>20140819</v>
      </c>
      <c r="B452" t="s">
        <v>921</v>
      </c>
      <c r="C452">
        <v>100</v>
      </c>
      <c r="D452">
        <v>0</v>
      </c>
      <c r="E452">
        <v>0</v>
      </c>
      <c r="F452">
        <v>0</v>
      </c>
      <c r="G452">
        <v>0</v>
      </c>
      <c r="H452">
        <v>0</v>
      </c>
      <c r="I452" s="1">
        <v>41870</v>
      </c>
      <c r="J452" s="1">
        <v>41876</v>
      </c>
    </row>
    <row r="453" spans="1:10" ht="15">
      <c r="A453" s="32">
        <v>20140812</v>
      </c>
      <c r="B453" t="s">
        <v>921</v>
      </c>
      <c r="C453">
        <v>100</v>
      </c>
      <c r="D453">
        <v>0</v>
      </c>
      <c r="E453">
        <v>0</v>
      </c>
      <c r="F453">
        <v>0</v>
      </c>
      <c r="G453">
        <v>0</v>
      </c>
      <c r="H453">
        <v>0</v>
      </c>
      <c r="I453" s="1">
        <v>41863</v>
      </c>
      <c r="J453" s="1">
        <v>41869</v>
      </c>
    </row>
    <row r="454" spans="1:10" ht="15">
      <c r="A454" s="32">
        <v>20140805</v>
      </c>
      <c r="B454" t="s">
        <v>921</v>
      </c>
      <c r="C454">
        <v>100</v>
      </c>
      <c r="D454">
        <v>0</v>
      </c>
      <c r="E454">
        <v>0</v>
      </c>
      <c r="F454">
        <v>0</v>
      </c>
      <c r="G454">
        <v>0</v>
      </c>
      <c r="H454">
        <v>0</v>
      </c>
      <c r="I454" s="1">
        <v>41856</v>
      </c>
      <c r="J454" s="1">
        <v>41862</v>
      </c>
    </row>
    <row r="455" spans="1:10" ht="15">
      <c r="A455" s="32">
        <v>20140729</v>
      </c>
      <c r="B455" t="s">
        <v>921</v>
      </c>
      <c r="C455">
        <v>100</v>
      </c>
      <c r="D455">
        <v>0</v>
      </c>
      <c r="E455">
        <v>0</v>
      </c>
      <c r="F455">
        <v>0</v>
      </c>
      <c r="G455">
        <v>0</v>
      </c>
      <c r="H455">
        <v>0</v>
      </c>
      <c r="I455" s="1">
        <v>41849</v>
      </c>
      <c r="J455" s="1">
        <v>41855</v>
      </c>
    </row>
    <row r="456" spans="1:10" ht="15">
      <c r="A456" s="32">
        <v>20140722</v>
      </c>
      <c r="B456" t="s">
        <v>921</v>
      </c>
      <c r="C456">
        <v>100</v>
      </c>
      <c r="D456">
        <v>0</v>
      </c>
      <c r="E456">
        <v>0</v>
      </c>
      <c r="F456">
        <v>0</v>
      </c>
      <c r="G456">
        <v>0</v>
      </c>
      <c r="H456">
        <v>0</v>
      </c>
      <c r="I456" s="1">
        <v>41842</v>
      </c>
      <c r="J456" s="1">
        <v>41848</v>
      </c>
    </row>
    <row r="457" spans="1:10" ht="15">
      <c r="A457" s="32">
        <v>20140715</v>
      </c>
      <c r="B457" t="s">
        <v>921</v>
      </c>
      <c r="C457">
        <v>100</v>
      </c>
      <c r="D457">
        <v>0</v>
      </c>
      <c r="E457">
        <v>0</v>
      </c>
      <c r="F457">
        <v>0</v>
      </c>
      <c r="G457">
        <v>0</v>
      </c>
      <c r="H457">
        <v>0</v>
      </c>
      <c r="I457" s="1">
        <v>41835</v>
      </c>
      <c r="J457" s="1">
        <v>41841</v>
      </c>
    </row>
    <row r="458" spans="1:10" ht="15">
      <c r="A458" s="32">
        <v>20140708</v>
      </c>
      <c r="B458" t="s">
        <v>921</v>
      </c>
      <c r="C458">
        <v>100</v>
      </c>
      <c r="D458">
        <v>0</v>
      </c>
      <c r="E458">
        <v>0</v>
      </c>
      <c r="F458">
        <v>0</v>
      </c>
      <c r="G458">
        <v>0</v>
      </c>
      <c r="H458">
        <v>0</v>
      </c>
      <c r="I458" s="1">
        <v>41828</v>
      </c>
      <c r="J458" s="1">
        <v>41834</v>
      </c>
    </row>
    <row r="459" spans="1:10" ht="15">
      <c r="A459" s="32">
        <v>20140701</v>
      </c>
      <c r="B459" t="s">
        <v>921</v>
      </c>
      <c r="C459">
        <v>100</v>
      </c>
      <c r="D459">
        <v>0</v>
      </c>
      <c r="E459">
        <v>0</v>
      </c>
      <c r="F459">
        <v>0</v>
      </c>
      <c r="G459">
        <v>0</v>
      </c>
      <c r="H459">
        <v>0</v>
      </c>
      <c r="I459" s="1">
        <v>41821</v>
      </c>
      <c r="J459" s="1">
        <v>41827</v>
      </c>
    </row>
    <row r="460" spans="1:10" ht="15">
      <c r="A460" s="32">
        <v>20140624</v>
      </c>
      <c r="B460" t="s">
        <v>921</v>
      </c>
      <c r="C460">
        <v>100</v>
      </c>
      <c r="D460">
        <v>0</v>
      </c>
      <c r="E460">
        <v>0</v>
      </c>
      <c r="F460">
        <v>0</v>
      </c>
      <c r="G460">
        <v>0</v>
      </c>
      <c r="H460">
        <v>0</v>
      </c>
      <c r="I460" s="1">
        <v>41814</v>
      </c>
      <c r="J460" s="1">
        <v>41820</v>
      </c>
    </row>
    <row r="461" spans="1:10" ht="15">
      <c r="A461" s="32">
        <v>20140617</v>
      </c>
      <c r="B461" t="s">
        <v>921</v>
      </c>
      <c r="C461">
        <v>100</v>
      </c>
      <c r="D461">
        <v>0</v>
      </c>
      <c r="E461">
        <v>0</v>
      </c>
      <c r="F461">
        <v>0</v>
      </c>
      <c r="G461">
        <v>0</v>
      </c>
      <c r="H461">
        <v>0</v>
      </c>
      <c r="I461" s="1">
        <v>41807</v>
      </c>
      <c r="J461" s="1">
        <v>41813</v>
      </c>
    </row>
    <row r="462" spans="1:10" ht="15">
      <c r="A462" s="32">
        <v>20140610</v>
      </c>
      <c r="B462" t="s">
        <v>921</v>
      </c>
      <c r="C462">
        <v>100</v>
      </c>
      <c r="D462">
        <v>0</v>
      </c>
      <c r="E462">
        <v>0</v>
      </c>
      <c r="F462">
        <v>0</v>
      </c>
      <c r="G462">
        <v>0</v>
      </c>
      <c r="H462">
        <v>0</v>
      </c>
      <c r="I462" s="1">
        <v>41800</v>
      </c>
      <c r="J462" s="1">
        <v>41806</v>
      </c>
    </row>
    <row r="463" spans="1:10" ht="15">
      <c r="A463" s="32">
        <v>20140603</v>
      </c>
      <c r="B463" t="s">
        <v>921</v>
      </c>
      <c r="C463">
        <v>100</v>
      </c>
      <c r="D463">
        <v>0</v>
      </c>
      <c r="E463">
        <v>0</v>
      </c>
      <c r="F463">
        <v>0</v>
      </c>
      <c r="G463">
        <v>0</v>
      </c>
      <c r="H463">
        <v>0</v>
      </c>
      <c r="I463" s="1">
        <v>41793</v>
      </c>
      <c r="J463" s="1">
        <v>41799</v>
      </c>
    </row>
    <row r="464" spans="1:10" ht="15">
      <c r="A464" s="32">
        <v>20140527</v>
      </c>
      <c r="B464" t="s">
        <v>921</v>
      </c>
      <c r="C464">
        <v>100</v>
      </c>
      <c r="D464">
        <v>0</v>
      </c>
      <c r="E464">
        <v>0</v>
      </c>
      <c r="F464">
        <v>0</v>
      </c>
      <c r="G464">
        <v>0</v>
      </c>
      <c r="H464">
        <v>0</v>
      </c>
      <c r="I464" s="1">
        <v>41786</v>
      </c>
      <c r="J464" s="1">
        <v>41792</v>
      </c>
    </row>
    <row r="465" spans="1:10" ht="15">
      <c r="A465" s="32">
        <v>20140520</v>
      </c>
      <c r="B465" t="s">
        <v>921</v>
      </c>
      <c r="C465">
        <v>100</v>
      </c>
      <c r="D465">
        <v>0</v>
      </c>
      <c r="E465">
        <v>0</v>
      </c>
      <c r="F465">
        <v>0</v>
      </c>
      <c r="G465">
        <v>0</v>
      </c>
      <c r="H465">
        <v>0</v>
      </c>
      <c r="I465" s="1">
        <v>41779</v>
      </c>
      <c r="J465" s="1">
        <v>41785</v>
      </c>
    </row>
    <row r="466" spans="1:10" ht="15">
      <c r="A466" s="32">
        <v>20140513</v>
      </c>
      <c r="B466" t="s">
        <v>921</v>
      </c>
      <c r="C466">
        <v>100</v>
      </c>
      <c r="D466">
        <v>0</v>
      </c>
      <c r="E466">
        <v>0</v>
      </c>
      <c r="F466">
        <v>0</v>
      </c>
      <c r="G466">
        <v>0</v>
      </c>
      <c r="H466">
        <v>0</v>
      </c>
      <c r="I466" s="1">
        <v>41772</v>
      </c>
      <c r="J466" s="1">
        <v>41778</v>
      </c>
    </row>
    <row r="467" spans="1:10" ht="15">
      <c r="A467" s="32">
        <v>20140506</v>
      </c>
      <c r="B467" t="s">
        <v>921</v>
      </c>
      <c r="C467">
        <v>100</v>
      </c>
      <c r="D467">
        <v>0</v>
      </c>
      <c r="E467">
        <v>0</v>
      </c>
      <c r="F467">
        <v>0</v>
      </c>
      <c r="G467">
        <v>0</v>
      </c>
      <c r="H467">
        <v>0</v>
      </c>
      <c r="I467" s="1">
        <v>41765</v>
      </c>
      <c r="J467" s="1">
        <v>41771</v>
      </c>
    </row>
    <row r="468" spans="1:10" ht="15">
      <c r="A468" s="32">
        <v>20140429</v>
      </c>
      <c r="B468" t="s">
        <v>921</v>
      </c>
      <c r="C468">
        <v>100</v>
      </c>
      <c r="D468">
        <v>0</v>
      </c>
      <c r="E468">
        <v>0</v>
      </c>
      <c r="F468">
        <v>0</v>
      </c>
      <c r="G468">
        <v>0</v>
      </c>
      <c r="H468">
        <v>0</v>
      </c>
      <c r="I468" s="1">
        <v>41758</v>
      </c>
      <c r="J468" s="1">
        <v>41764</v>
      </c>
    </row>
    <row r="469" spans="1:10" ht="15">
      <c r="A469" s="32">
        <v>20140422</v>
      </c>
      <c r="B469" t="s">
        <v>921</v>
      </c>
      <c r="C469">
        <v>89.11</v>
      </c>
      <c r="D469">
        <v>10.89</v>
      </c>
      <c r="E469">
        <v>0</v>
      </c>
      <c r="F469">
        <v>0</v>
      </c>
      <c r="G469">
        <v>0</v>
      </c>
      <c r="H469">
        <v>0</v>
      </c>
      <c r="I469" s="1">
        <v>41751</v>
      </c>
      <c r="J469" s="1">
        <v>41757</v>
      </c>
    </row>
    <row r="470" spans="1:10" ht="15">
      <c r="A470" s="32">
        <v>20140415</v>
      </c>
      <c r="B470" t="s">
        <v>921</v>
      </c>
      <c r="C470">
        <v>90.81</v>
      </c>
      <c r="D470">
        <v>9.19</v>
      </c>
      <c r="E470">
        <v>0</v>
      </c>
      <c r="F470">
        <v>0</v>
      </c>
      <c r="G470">
        <v>0</v>
      </c>
      <c r="H470">
        <v>0</v>
      </c>
      <c r="I470" s="1">
        <v>41744</v>
      </c>
      <c r="J470" s="1">
        <v>41750</v>
      </c>
    </row>
    <row r="471" spans="1:10" ht="15">
      <c r="A471" s="32">
        <v>20140408</v>
      </c>
      <c r="B471" t="s">
        <v>921</v>
      </c>
      <c r="C471">
        <v>90.81</v>
      </c>
      <c r="D471">
        <v>9.19</v>
      </c>
      <c r="E471">
        <v>0</v>
      </c>
      <c r="F471">
        <v>0</v>
      </c>
      <c r="G471">
        <v>0</v>
      </c>
      <c r="H471">
        <v>0</v>
      </c>
      <c r="I471" s="1">
        <v>41737</v>
      </c>
      <c r="J471" s="1">
        <v>41743</v>
      </c>
    </row>
    <row r="472" spans="1:10" ht="15">
      <c r="A472" s="32">
        <v>20140401</v>
      </c>
      <c r="B472" t="s">
        <v>921</v>
      </c>
      <c r="C472">
        <v>90.81</v>
      </c>
      <c r="D472">
        <v>9.19</v>
      </c>
      <c r="E472">
        <v>0</v>
      </c>
      <c r="F472">
        <v>0</v>
      </c>
      <c r="G472">
        <v>0</v>
      </c>
      <c r="H472">
        <v>0</v>
      </c>
      <c r="I472" s="1">
        <v>41730</v>
      </c>
      <c r="J472" s="1">
        <v>41736</v>
      </c>
    </row>
    <row r="473" spans="1:10" ht="15">
      <c r="A473" s="32">
        <v>20140325</v>
      </c>
      <c r="B473" t="s">
        <v>921</v>
      </c>
      <c r="C473">
        <v>90.81</v>
      </c>
      <c r="D473">
        <v>9.19</v>
      </c>
      <c r="E473">
        <v>0</v>
      </c>
      <c r="F473">
        <v>0</v>
      </c>
      <c r="G473">
        <v>0</v>
      </c>
      <c r="H473">
        <v>0</v>
      </c>
      <c r="I473" s="1">
        <v>41723</v>
      </c>
      <c r="J473" s="1">
        <v>41729</v>
      </c>
    </row>
    <row r="474" spans="1:10" ht="15">
      <c r="A474" s="32">
        <v>20140318</v>
      </c>
      <c r="B474" t="s">
        <v>921</v>
      </c>
      <c r="C474">
        <v>90.81</v>
      </c>
      <c r="D474">
        <v>9.19</v>
      </c>
      <c r="E474">
        <v>0</v>
      </c>
      <c r="F474">
        <v>0</v>
      </c>
      <c r="G474">
        <v>0</v>
      </c>
      <c r="H474">
        <v>0</v>
      </c>
      <c r="I474" s="1">
        <v>41716</v>
      </c>
      <c r="J474" s="1">
        <v>41722</v>
      </c>
    </row>
    <row r="475" spans="1:10" ht="15">
      <c r="A475" s="32">
        <v>20140311</v>
      </c>
      <c r="B475" t="s">
        <v>921</v>
      </c>
      <c r="C475">
        <v>90.81</v>
      </c>
      <c r="D475">
        <v>9.19</v>
      </c>
      <c r="E475">
        <v>0</v>
      </c>
      <c r="F475">
        <v>0</v>
      </c>
      <c r="G475">
        <v>0</v>
      </c>
      <c r="H475">
        <v>0</v>
      </c>
      <c r="I475" s="1">
        <v>41709</v>
      </c>
      <c r="J475" s="1">
        <v>41715</v>
      </c>
    </row>
    <row r="476" spans="1:10" ht="15">
      <c r="A476" s="32">
        <v>20140304</v>
      </c>
      <c r="B476" t="s">
        <v>921</v>
      </c>
      <c r="C476">
        <v>90.81</v>
      </c>
      <c r="D476">
        <v>9.19</v>
      </c>
      <c r="E476">
        <v>0</v>
      </c>
      <c r="F476">
        <v>0</v>
      </c>
      <c r="G476">
        <v>0</v>
      </c>
      <c r="H476">
        <v>0</v>
      </c>
      <c r="I476" s="1">
        <v>41702</v>
      </c>
      <c r="J476" s="1">
        <v>41708</v>
      </c>
    </row>
    <row r="477" spans="1:10" ht="15">
      <c r="A477" s="32">
        <v>20140225</v>
      </c>
      <c r="B477" t="s">
        <v>921</v>
      </c>
      <c r="C477">
        <v>90.81</v>
      </c>
      <c r="D477">
        <v>9.19</v>
      </c>
      <c r="E477">
        <v>0</v>
      </c>
      <c r="F477">
        <v>0</v>
      </c>
      <c r="G477">
        <v>0</v>
      </c>
      <c r="H477">
        <v>0</v>
      </c>
      <c r="I477" s="1">
        <v>41695</v>
      </c>
      <c r="J477" s="1">
        <v>41701</v>
      </c>
    </row>
    <row r="478" spans="1:10" ht="15">
      <c r="A478" s="32">
        <v>20140218</v>
      </c>
      <c r="B478" t="s">
        <v>921</v>
      </c>
      <c r="C478">
        <v>88.87</v>
      </c>
      <c r="D478">
        <v>11.13</v>
      </c>
      <c r="E478">
        <v>0</v>
      </c>
      <c r="F478">
        <v>0</v>
      </c>
      <c r="G478">
        <v>0</v>
      </c>
      <c r="H478">
        <v>0</v>
      </c>
      <c r="I478" s="1">
        <v>41688</v>
      </c>
      <c r="J478" s="1">
        <v>41694</v>
      </c>
    </row>
    <row r="479" spans="1:10" ht="15">
      <c r="A479" s="32">
        <v>20140211</v>
      </c>
      <c r="B479" t="s">
        <v>921</v>
      </c>
      <c r="C479">
        <v>89.85</v>
      </c>
      <c r="D479">
        <v>10.15</v>
      </c>
      <c r="E479">
        <v>0</v>
      </c>
      <c r="F479">
        <v>0</v>
      </c>
      <c r="G479">
        <v>0</v>
      </c>
      <c r="H479">
        <v>0</v>
      </c>
      <c r="I479" s="1">
        <v>41681</v>
      </c>
      <c r="J479" s="1">
        <v>41687</v>
      </c>
    </row>
    <row r="480" spans="1:10" ht="15">
      <c r="A480" s="32">
        <v>20140204</v>
      </c>
      <c r="B480" t="s">
        <v>921</v>
      </c>
      <c r="C480">
        <v>99.64</v>
      </c>
      <c r="D480">
        <v>0.36</v>
      </c>
      <c r="E480">
        <v>0</v>
      </c>
      <c r="F480">
        <v>0</v>
      </c>
      <c r="G480">
        <v>0</v>
      </c>
      <c r="H480">
        <v>0</v>
      </c>
      <c r="I480" s="1">
        <v>41674</v>
      </c>
      <c r="J480" s="1">
        <v>41680</v>
      </c>
    </row>
    <row r="481" spans="1:10" ht="15">
      <c r="A481" s="32">
        <v>20140128</v>
      </c>
      <c r="B481" t="s">
        <v>921</v>
      </c>
      <c r="C481">
        <v>99.64</v>
      </c>
      <c r="D481">
        <v>0.36</v>
      </c>
      <c r="E481">
        <v>0</v>
      </c>
      <c r="F481">
        <v>0</v>
      </c>
      <c r="G481">
        <v>0</v>
      </c>
      <c r="H481">
        <v>0</v>
      </c>
      <c r="I481" s="1">
        <v>41667</v>
      </c>
      <c r="J481" s="1">
        <v>41673</v>
      </c>
    </row>
    <row r="482" spans="1:10" ht="15">
      <c r="A482" s="32">
        <v>20140121</v>
      </c>
      <c r="B482" t="s">
        <v>921</v>
      </c>
      <c r="C482">
        <v>99.64</v>
      </c>
      <c r="D482">
        <v>0.36</v>
      </c>
      <c r="E482">
        <v>0</v>
      </c>
      <c r="F482">
        <v>0</v>
      </c>
      <c r="G482">
        <v>0</v>
      </c>
      <c r="H482">
        <v>0</v>
      </c>
      <c r="I482" s="1">
        <v>41660</v>
      </c>
      <c r="J482" s="1">
        <v>41666</v>
      </c>
    </row>
    <row r="483" spans="1:10" ht="15">
      <c r="A483" s="32">
        <v>20140114</v>
      </c>
      <c r="B483" t="s">
        <v>921</v>
      </c>
      <c r="C483">
        <v>98.77</v>
      </c>
      <c r="D483">
        <v>1.23</v>
      </c>
      <c r="E483">
        <v>0</v>
      </c>
      <c r="F483">
        <v>0</v>
      </c>
      <c r="G483">
        <v>0</v>
      </c>
      <c r="H483">
        <v>0</v>
      </c>
      <c r="I483" s="1">
        <v>41653</v>
      </c>
      <c r="J483" s="1">
        <v>41659</v>
      </c>
    </row>
    <row r="484" spans="1:10" ht="15">
      <c r="A484" s="32">
        <v>20140107</v>
      </c>
      <c r="B484" t="s">
        <v>921</v>
      </c>
      <c r="C484">
        <v>61.09</v>
      </c>
      <c r="D484">
        <v>38.909999999999997</v>
      </c>
      <c r="E484">
        <v>0</v>
      </c>
      <c r="F484">
        <v>0</v>
      </c>
      <c r="G484">
        <v>0</v>
      </c>
      <c r="H484">
        <v>0</v>
      </c>
      <c r="I484" s="1">
        <v>41646</v>
      </c>
      <c r="J484" s="1">
        <v>41652</v>
      </c>
    </row>
    <row r="485" spans="1:10" ht="15">
      <c r="A485" s="32">
        <v>20131231</v>
      </c>
      <c r="B485" t="s">
        <v>921</v>
      </c>
      <c r="C485">
        <v>96.18</v>
      </c>
      <c r="D485">
        <v>3.82</v>
      </c>
      <c r="E485">
        <v>0</v>
      </c>
      <c r="F485">
        <v>0</v>
      </c>
      <c r="G485">
        <v>0</v>
      </c>
      <c r="H485">
        <v>0</v>
      </c>
      <c r="I485" s="1">
        <v>41639</v>
      </c>
      <c r="J485" s="1">
        <v>41645</v>
      </c>
    </row>
    <row r="486" spans="1:10" ht="15">
      <c r="A486" s="32">
        <v>20131224</v>
      </c>
      <c r="B486" t="s">
        <v>921</v>
      </c>
      <c r="C486">
        <v>96.18</v>
      </c>
      <c r="D486">
        <v>3.82</v>
      </c>
      <c r="E486">
        <v>0</v>
      </c>
      <c r="F486">
        <v>0</v>
      </c>
      <c r="G486">
        <v>0</v>
      </c>
      <c r="H486">
        <v>0</v>
      </c>
      <c r="I486" s="1">
        <v>41632</v>
      </c>
      <c r="J486" s="1">
        <v>41638</v>
      </c>
    </row>
    <row r="487" spans="1:10" ht="15">
      <c r="A487" s="32">
        <v>20131217</v>
      </c>
      <c r="B487" t="s">
        <v>921</v>
      </c>
      <c r="C487">
        <v>96.18</v>
      </c>
      <c r="D487">
        <v>3.82</v>
      </c>
      <c r="E487">
        <v>0</v>
      </c>
      <c r="F487">
        <v>0</v>
      </c>
      <c r="G487">
        <v>0</v>
      </c>
      <c r="H487">
        <v>0</v>
      </c>
      <c r="I487" s="1">
        <v>41625</v>
      </c>
      <c r="J487" s="1">
        <v>41631</v>
      </c>
    </row>
    <row r="488" spans="1:10" ht="15">
      <c r="A488" s="32">
        <v>20131210</v>
      </c>
      <c r="B488" t="s">
        <v>921</v>
      </c>
      <c r="C488">
        <v>96.76</v>
      </c>
      <c r="D488">
        <v>3.24</v>
      </c>
      <c r="E488">
        <v>0</v>
      </c>
      <c r="F488">
        <v>0</v>
      </c>
      <c r="G488">
        <v>0</v>
      </c>
      <c r="H488">
        <v>0</v>
      </c>
      <c r="I488" s="1">
        <v>41618</v>
      </c>
      <c r="J488" s="1">
        <v>41624</v>
      </c>
    </row>
    <row r="489" spans="1:10" ht="15">
      <c r="A489" s="32">
        <v>20131203</v>
      </c>
      <c r="B489" t="s">
        <v>921</v>
      </c>
      <c r="C489">
        <v>96.76</v>
      </c>
      <c r="D489">
        <v>3.24</v>
      </c>
      <c r="E489">
        <v>0</v>
      </c>
      <c r="F489">
        <v>0</v>
      </c>
      <c r="G489">
        <v>0</v>
      </c>
      <c r="H489">
        <v>0</v>
      </c>
      <c r="I489" s="1">
        <v>41611</v>
      </c>
      <c r="J489" s="1">
        <v>41617</v>
      </c>
    </row>
    <row r="490" spans="1:10" ht="15">
      <c r="A490" s="32">
        <v>20131126</v>
      </c>
      <c r="B490" t="s">
        <v>921</v>
      </c>
      <c r="C490">
        <v>96.76</v>
      </c>
      <c r="D490">
        <v>3.24</v>
      </c>
      <c r="E490">
        <v>0</v>
      </c>
      <c r="F490">
        <v>0</v>
      </c>
      <c r="G490">
        <v>0</v>
      </c>
      <c r="H490">
        <v>0</v>
      </c>
      <c r="I490" s="1">
        <v>41604</v>
      </c>
      <c r="J490" s="1">
        <v>41610</v>
      </c>
    </row>
    <row r="491" spans="1:10" ht="15">
      <c r="A491" s="32">
        <v>20131119</v>
      </c>
      <c r="B491" t="s">
        <v>921</v>
      </c>
      <c r="C491">
        <v>96.76</v>
      </c>
      <c r="D491">
        <v>3.24</v>
      </c>
      <c r="E491">
        <v>0</v>
      </c>
      <c r="F491">
        <v>0</v>
      </c>
      <c r="G491">
        <v>0</v>
      </c>
      <c r="H491">
        <v>0</v>
      </c>
      <c r="I491" s="1">
        <v>41597</v>
      </c>
      <c r="J491" s="1">
        <v>41603</v>
      </c>
    </row>
    <row r="492" spans="1:10" ht="15">
      <c r="A492" s="32">
        <v>20131112</v>
      </c>
      <c r="B492" t="s">
        <v>921</v>
      </c>
      <c r="C492">
        <v>99.93</v>
      </c>
      <c r="D492">
        <v>7.0000000000000007E-2</v>
      </c>
      <c r="E492">
        <v>0</v>
      </c>
      <c r="F492">
        <v>0</v>
      </c>
      <c r="G492">
        <v>0</v>
      </c>
      <c r="H492">
        <v>0</v>
      </c>
      <c r="I492" s="1">
        <v>41590</v>
      </c>
      <c r="J492" s="1">
        <v>41596</v>
      </c>
    </row>
    <row r="493" spans="1:10" ht="15">
      <c r="A493" s="32">
        <v>20131105</v>
      </c>
      <c r="B493" t="s">
        <v>921</v>
      </c>
      <c r="C493">
        <v>99.93</v>
      </c>
      <c r="D493">
        <v>7.0000000000000007E-2</v>
      </c>
      <c r="E493">
        <v>0</v>
      </c>
      <c r="F493">
        <v>0</v>
      </c>
      <c r="G493">
        <v>0</v>
      </c>
      <c r="H493">
        <v>0</v>
      </c>
      <c r="I493" s="1">
        <v>41583</v>
      </c>
      <c r="J493" s="1">
        <v>41589</v>
      </c>
    </row>
    <row r="494" spans="1:10" ht="15">
      <c r="A494" s="32">
        <v>20131029</v>
      </c>
      <c r="B494" t="s">
        <v>921</v>
      </c>
      <c r="C494">
        <v>99.93</v>
      </c>
      <c r="D494">
        <v>7.0000000000000007E-2</v>
      </c>
      <c r="E494">
        <v>0</v>
      </c>
      <c r="F494">
        <v>0</v>
      </c>
      <c r="G494">
        <v>0</v>
      </c>
      <c r="H494">
        <v>0</v>
      </c>
      <c r="I494" s="1">
        <v>41576</v>
      </c>
      <c r="J494" s="1">
        <v>41582</v>
      </c>
    </row>
    <row r="495" spans="1:10" ht="15">
      <c r="A495" s="32">
        <v>20131022</v>
      </c>
      <c r="B495" t="s">
        <v>921</v>
      </c>
      <c r="C495">
        <v>99.93</v>
      </c>
      <c r="D495">
        <v>7.0000000000000007E-2</v>
      </c>
      <c r="E495">
        <v>0</v>
      </c>
      <c r="F495">
        <v>0</v>
      </c>
      <c r="G495">
        <v>0</v>
      </c>
      <c r="H495">
        <v>0</v>
      </c>
      <c r="I495" s="1">
        <v>41569</v>
      </c>
      <c r="J495" s="1">
        <v>41575</v>
      </c>
    </row>
    <row r="496" spans="1:10" ht="15">
      <c r="A496" s="32">
        <v>20131015</v>
      </c>
      <c r="B496" t="s">
        <v>921</v>
      </c>
      <c r="C496">
        <v>99.93</v>
      </c>
      <c r="D496">
        <v>7.0000000000000007E-2</v>
      </c>
      <c r="E496">
        <v>0</v>
      </c>
      <c r="F496">
        <v>0</v>
      </c>
      <c r="G496">
        <v>0</v>
      </c>
      <c r="H496">
        <v>0</v>
      </c>
      <c r="I496" s="1">
        <v>41562</v>
      </c>
      <c r="J496" s="1">
        <v>41568</v>
      </c>
    </row>
    <row r="497" spans="1:10" ht="15">
      <c r="A497" s="32">
        <v>20131008</v>
      </c>
      <c r="B497" t="s">
        <v>921</v>
      </c>
      <c r="C497">
        <v>99.93</v>
      </c>
      <c r="D497">
        <v>7.0000000000000007E-2</v>
      </c>
      <c r="E497">
        <v>0</v>
      </c>
      <c r="F497">
        <v>0</v>
      </c>
      <c r="G497">
        <v>0</v>
      </c>
      <c r="H497">
        <v>0</v>
      </c>
      <c r="I497" s="1">
        <v>41555</v>
      </c>
      <c r="J497" s="1">
        <v>41561</v>
      </c>
    </row>
    <row r="498" spans="1:10" ht="15">
      <c r="A498" s="32">
        <v>20131001</v>
      </c>
      <c r="B498" t="s">
        <v>921</v>
      </c>
      <c r="C498">
        <v>99.93</v>
      </c>
      <c r="D498">
        <v>7.0000000000000007E-2</v>
      </c>
      <c r="E498">
        <v>0</v>
      </c>
      <c r="F498">
        <v>0</v>
      </c>
      <c r="G498">
        <v>0</v>
      </c>
      <c r="H498">
        <v>0</v>
      </c>
      <c r="I498" s="1">
        <v>41548</v>
      </c>
      <c r="J498" s="1">
        <v>41554</v>
      </c>
    </row>
    <row r="499" spans="1:10" ht="15">
      <c r="A499" s="32">
        <v>20130924</v>
      </c>
      <c r="B499" t="s">
        <v>921</v>
      </c>
      <c r="C499">
        <v>100</v>
      </c>
      <c r="D499">
        <v>0</v>
      </c>
      <c r="E499">
        <v>0</v>
      </c>
      <c r="F499">
        <v>0</v>
      </c>
      <c r="G499">
        <v>0</v>
      </c>
      <c r="H499">
        <v>0</v>
      </c>
      <c r="I499" s="1">
        <v>41541</v>
      </c>
      <c r="J499" s="1">
        <v>41547</v>
      </c>
    </row>
    <row r="500" spans="1:10" ht="15">
      <c r="A500" s="32">
        <v>20130917</v>
      </c>
      <c r="B500" t="s">
        <v>921</v>
      </c>
      <c r="C500">
        <v>100</v>
      </c>
      <c r="D500">
        <v>0</v>
      </c>
      <c r="E500">
        <v>0</v>
      </c>
      <c r="F500">
        <v>0</v>
      </c>
      <c r="G500">
        <v>0</v>
      </c>
      <c r="H500">
        <v>0</v>
      </c>
      <c r="I500" s="1">
        <v>41534</v>
      </c>
      <c r="J500" s="1">
        <v>41540</v>
      </c>
    </row>
    <row r="501" spans="1:10" ht="15">
      <c r="A501" s="32">
        <v>20130910</v>
      </c>
      <c r="B501" t="s">
        <v>921</v>
      </c>
      <c r="C501">
        <v>100</v>
      </c>
      <c r="D501">
        <v>0</v>
      </c>
      <c r="E501">
        <v>0</v>
      </c>
      <c r="F501">
        <v>0</v>
      </c>
      <c r="G501">
        <v>0</v>
      </c>
      <c r="H501">
        <v>0</v>
      </c>
      <c r="I501" s="1">
        <v>41527</v>
      </c>
      <c r="J501" s="1">
        <v>41533</v>
      </c>
    </row>
    <row r="502" spans="1:10" ht="15">
      <c r="A502" s="32">
        <v>20130903</v>
      </c>
      <c r="B502" t="s">
        <v>921</v>
      </c>
      <c r="C502">
        <v>100</v>
      </c>
      <c r="D502">
        <v>0</v>
      </c>
      <c r="E502">
        <v>0</v>
      </c>
      <c r="F502">
        <v>0</v>
      </c>
      <c r="G502">
        <v>0</v>
      </c>
      <c r="H502">
        <v>0</v>
      </c>
      <c r="I502" s="1">
        <v>41520</v>
      </c>
      <c r="J502" s="1">
        <v>41526</v>
      </c>
    </row>
    <row r="503" spans="1:10" ht="15">
      <c r="A503" s="32">
        <v>20130827</v>
      </c>
      <c r="B503" t="s">
        <v>921</v>
      </c>
      <c r="C503">
        <v>100</v>
      </c>
      <c r="D503">
        <v>0</v>
      </c>
      <c r="E503">
        <v>0</v>
      </c>
      <c r="F503">
        <v>0</v>
      </c>
      <c r="G503">
        <v>0</v>
      </c>
      <c r="H503">
        <v>0</v>
      </c>
      <c r="I503" s="1">
        <v>41513</v>
      </c>
      <c r="J503" s="1">
        <v>41519</v>
      </c>
    </row>
    <row r="504" spans="1:10" ht="15">
      <c r="A504" s="32">
        <v>20130820</v>
      </c>
      <c r="B504" t="s">
        <v>921</v>
      </c>
      <c r="C504">
        <v>100</v>
      </c>
      <c r="D504">
        <v>0</v>
      </c>
      <c r="E504">
        <v>0</v>
      </c>
      <c r="F504">
        <v>0</v>
      </c>
      <c r="G504">
        <v>0</v>
      </c>
      <c r="H504">
        <v>0</v>
      </c>
      <c r="I504" s="1">
        <v>41506</v>
      </c>
      <c r="J504" s="1">
        <v>41512</v>
      </c>
    </row>
    <row r="505" spans="1:10" ht="15">
      <c r="A505" s="32">
        <v>20130813</v>
      </c>
      <c r="B505" t="s">
        <v>921</v>
      </c>
      <c r="C505">
        <v>100</v>
      </c>
      <c r="D505">
        <v>0</v>
      </c>
      <c r="E505">
        <v>0</v>
      </c>
      <c r="F505">
        <v>0</v>
      </c>
      <c r="G505">
        <v>0</v>
      </c>
      <c r="H505">
        <v>0</v>
      </c>
      <c r="I505" s="1">
        <v>41499</v>
      </c>
      <c r="J505" s="1">
        <v>41505</v>
      </c>
    </row>
    <row r="506" spans="1:10" ht="15">
      <c r="A506" s="32">
        <v>20130806</v>
      </c>
      <c r="B506" t="s">
        <v>921</v>
      </c>
      <c r="C506">
        <v>100</v>
      </c>
      <c r="D506">
        <v>0</v>
      </c>
      <c r="E506">
        <v>0</v>
      </c>
      <c r="F506">
        <v>0</v>
      </c>
      <c r="G506">
        <v>0</v>
      </c>
      <c r="H506">
        <v>0</v>
      </c>
      <c r="I506" s="1">
        <v>41492</v>
      </c>
      <c r="J506" s="1">
        <v>41498</v>
      </c>
    </row>
    <row r="507" spans="1:10" ht="15">
      <c r="A507" s="32">
        <v>20130730</v>
      </c>
      <c r="B507" t="s">
        <v>921</v>
      </c>
      <c r="C507">
        <v>100</v>
      </c>
      <c r="D507">
        <v>0</v>
      </c>
      <c r="E507">
        <v>0</v>
      </c>
      <c r="F507">
        <v>0</v>
      </c>
      <c r="G507">
        <v>0</v>
      </c>
      <c r="H507">
        <v>0</v>
      </c>
      <c r="I507" s="1">
        <v>41485</v>
      </c>
      <c r="J507" s="1">
        <v>41491</v>
      </c>
    </row>
    <row r="508" spans="1:10" ht="15">
      <c r="A508" s="32">
        <v>20130723</v>
      </c>
      <c r="B508" t="s">
        <v>921</v>
      </c>
      <c r="C508">
        <v>100</v>
      </c>
      <c r="D508">
        <v>0</v>
      </c>
      <c r="E508">
        <v>0</v>
      </c>
      <c r="F508">
        <v>0</v>
      </c>
      <c r="G508">
        <v>0</v>
      </c>
      <c r="H508">
        <v>0</v>
      </c>
      <c r="I508" s="1">
        <v>41478</v>
      </c>
      <c r="J508" s="1">
        <v>41484</v>
      </c>
    </row>
    <row r="509" spans="1:10" ht="15">
      <c r="A509" s="32">
        <v>20130716</v>
      </c>
      <c r="B509" t="s">
        <v>921</v>
      </c>
      <c r="C509">
        <v>100</v>
      </c>
      <c r="D509">
        <v>0</v>
      </c>
      <c r="E509">
        <v>0</v>
      </c>
      <c r="F509">
        <v>0</v>
      </c>
      <c r="G509">
        <v>0</v>
      </c>
      <c r="H509">
        <v>0</v>
      </c>
      <c r="I509" s="1">
        <v>41471</v>
      </c>
      <c r="J509" s="1">
        <v>41477</v>
      </c>
    </row>
    <row r="510" spans="1:10" ht="15">
      <c r="A510" s="32">
        <v>20130709</v>
      </c>
      <c r="B510" t="s">
        <v>921</v>
      </c>
      <c r="C510">
        <v>100</v>
      </c>
      <c r="D510">
        <v>0</v>
      </c>
      <c r="E510">
        <v>0</v>
      </c>
      <c r="F510">
        <v>0</v>
      </c>
      <c r="G510">
        <v>0</v>
      </c>
      <c r="H510">
        <v>0</v>
      </c>
      <c r="I510" s="1">
        <v>41464</v>
      </c>
      <c r="J510" s="1">
        <v>41470</v>
      </c>
    </row>
    <row r="511" spans="1:10" ht="15">
      <c r="A511" s="32">
        <v>20130702</v>
      </c>
      <c r="B511" t="s">
        <v>921</v>
      </c>
      <c r="C511">
        <v>100</v>
      </c>
      <c r="D511">
        <v>0</v>
      </c>
      <c r="E511">
        <v>0</v>
      </c>
      <c r="F511">
        <v>0</v>
      </c>
      <c r="G511">
        <v>0</v>
      </c>
      <c r="H511">
        <v>0</v>
      </c>
      <c r="I511" s="1">
        <v>41457</v>
      </c>
      <c r="J511" s="1">
        <v>41463</v>
      </c>
    </row>
    <row r="512" spans="1:10" ht="15">
      <c r="A512" s="32">
        <v>20130625</v>
      </c>
      <c r="B512" t="s">
        <v>921</v>
      </c>
      <c r="C512">
        <v>100</v>
      </c>
      <c r="D512">
        <v>0</v>
      </c>
      <c r="E512">
        <v>0</v>
      </c>
      <c r="F512">
        <v>0</v>
      </c>
      <c r="G512">
        <v>0</v>
      </c>
      <c r="H512">
        <v>0</v>
      </c>
      <c r="I512" s="1">
        <v>41450</v>
      </c>
      <c r="J512" s="1">
        <v>41456</v>
      </c>
    </row>
    <row r="513" spans="1:10" ht="15">
      <c r="A513" s="32">
        <v>20130618</v>
      </c>
      <c r="B513" t="s">
        <v>921</v>
      </c>
      <c r="C513">
        <v>100</v>
      </c>
      <c r="D513">
        <v>0</v>
      </c>
      <c r="E513">
        <v>0</v>
      </c>
      <c r="F513">
        <v>0</v>
      </c>
      <c r="G513">
        <v>0</v>
      </c>
      <c r="H513">
        <v>0</v>
      </c>
      <c r="I513" s="1">
        <v>41443</v>
      </c>
      <c r="J513" s="1">
        <v>41449</v>
      </c>
    </row>
    <row r="514" spans="1:10" ht="15">
      <c r="A514" s="32">
        <v>20130611</v>
      </c>
      <c r="B514" t="s">
        <v>921</v>
      </c>
      <c r="C514">
        <v>100</v>
      </c>
      <c r="D514">
        <v>0</v>
      </c>
      <c r="E514">
        <v>0</v>
      </c>
      <c r="F514">
        <v>0</v>
      </c>
      <c r="G514">
        <v>0</v>
      </c>
      <c r="H514">
        <v>0</v>
      </c>
      <c r="I514" s="1">
        <v>41436</v>
      </c>
      <c r="J514" s="1">
        <v>41442</v>
      </c>
    </row>
    <row r="515" spans="1:10" ht="15">
      <c r="A515" s="32">
        <v>20130604</v>
      </c>
      <c r="B515" t="s">
        <v>921</v>
      </c>
      <c r="C515">
        <v>78.69</v>
      </c>
      <c r="D515">
        <v>21.31</v>
      </c>
      <c r="E515">
        <v>0</v>
      </c>
      <c r="F515">
        <v>0</v>
      </c>
      <c r="G515">
        <v>0</v>
      </c>
      <c r="H515">
        <v>0</v>
      </c>
      <c r="I515" s="1">
        <v>41429</v>
      </c>
      <c r="J515" s="1">
        <v>41435</v>
      </c>
    </row>
    <row r="516" spans="1:10" ht="15">
      <c r="A516" s="32">
        <v>20130528</v>
      </c>
      <c r="B516" t="s">
        <v>921</v>
      </c>
      <c r="C516">
        <v>78.430000000000007</v>
      </c>
      <c r="D516">
        <v>21.57</v>
      </c>
      <c r="E516">
        <v>0</v>
      </c>
      <c r="F516">
        <v>0</v>
      </c>
      <c r="G516">
        <v>0</v>
      </c>
      <c r="H516">
        <v>0</v>
      </c>
      <c r="I516" s="1">
        <v>41422</v>
      </c>
      <c r="J516" s="1">
        <v>41428</v>
      </c>
    </row>
    <row r="517" spans="1:10" ht="15">
      <c r="A517" s="32">
        <v>20130521</v>
      </c>
      <c r="B517" t="s">
        <v>921</v>
      </c>
      <c r="C517">
        <v>0</v>
      </c>
      <c r="D517">
        <v>100</v>
      </c>
      <c r="E517">
        <v>13.06</v>
      </c>
      <c r="F517">
        <v>0</v>
      </c>
      <c r="G517">
        <v>0</v>
      </c>
      <c r="H517">
        <v>0</v>
      </c>
      <c r="I517" s="1">
        <v>41415</v>
      </c>
      <c r="J517" s="1">
        <v>41421</v>
      </c>
    </row>
    <row r="518" spans="1:10" ht="15">
      <c r="A518" s="32">
        <v>20130514</v>
      </c>
      <c r="B518" t="s">
        <v>921</v>
      </c>
      <c r="C518">
        <v>11.49</v>
      </c>
      <c r="D518">
        <v>88.51</v>
      </c>
      <c r="E518">
        <v>13.06</v>
      </c>
      <c r="F518">
        <v>0</v>
      </c>
      <c r="G518">
        <v>0</v>
      </c>
      <c r="H518">
        <v>0</v>
      </c>
      <c r="I518" s="1">
        <v>41408</v>
      </c>
      <c r="J518" s="1">
        <v>41414</v>
      </c>
    </row>
    <row r="519" spans="1:10" ht="15">
      <c r="A519" s="32">
        <v>20130507</v>
      </c>
      <c r="B519" t="s">
        <v>921</v>
      </c>
      <c r="C519">
        <v>18.43</v>
      </c>
      <c r="D519">
        <v>81.569999999999993</v>
      </c>
      <c r="E519">
        <v>13.06</v>
      </c>
      <c r="F519">
        <v>0</v>
      </c>
      <c r="G519">
        <v>0</v>
      </c>
      <c r="H519">
        <v>0</v>
      </c>
      <c r="I519" s="1">
        <v>41401</v>
      </c>
      <c r="J519" s="1">
        <v>41407</v>
      </c>
    </row>
    <row r="520" spans="1:10" ht="15">
      <c r="A520" s="32">
        <v>20130430</v>
      </c>
      <c r="B520" t="s">
        <v>921</v>
      </c>
      <c r="C520">
        <v>18.43</v>
      </c>
      <c r="D520">
        <v>81.569999999999993</v>
      </c>
      <c r="E520">
        <v>0</v>
      </c>
      <c r="F520">
        <v>0</v>
      </c>
      <c r="G520">
        <v>0</v>
      </c>
      <c r="H520">
        <v>0</v>
      </c>
      <c r="I520" s="1">
        <v>41394</v>
      </c>
      <c r="J520" s="1">
        <v>41400</v>
      </c>
    </row>
    <row r="521" spans="1:10" ht="15">
      <c r="A521" s="32">
        <v>20130423</v>
      </c>
      <c r="B521" t="s">
        <v>921</v>
      </c>
      <c r="C521">
        <v>50.72</v>
      </c>
      <c r="D521">
        <v>49.28</v>
      </c>
      <c r="E521">
        <v>0</v>
      </c>
      <c r="F521">
        <v>0</v>
      </c>
      <c r="G521">
        <v>0</v>
      </c>
      <c r="H521">
        <v>0</v>
      </c>
      <c r="I521" s="1">
        <v>41387</v>
      </c>
      <c r="J521" s="1">
        <v>41393</v>
      </c>
    </row>
    <row r="522" spans="1:10" ht="15">
      <c r="A522" s="32">
        <v>20130416</v>
      </c>
      <c r="B522" t="s">
        <v>921</v>
      </c>
      <c r="C522">
        <v>50.72</v>
      </c>
      <c r="D522">
        <v>49.28</v>
      </c>
      <c r="E522">
        <v>0</v>
      </c>
      <c r="F522">
        <v>0</v>
      </c>
      <c r="G522">
        <v>0</v>
      </c>
      <c r="H522">
        <v>0</v>
      </c>
      <c r="I522" s="1">
        <v>41380</v>
      </c>
      <c r="J522" s="1">
        <v>41386</v>
      </c>
    </row>
    <row r="523" spans="1:10" ht="15">
      <c r="A523" s="32">
        <v>20130409</v>
      </c>
      <c r="B523" t="s">
        <v>921</v>
      </c>
      <c r="C523">
        <v>43.63</v>
      </c>
      <c r="D523">
        <v>56.37</v>
      </c>
      <c r="E523">
        <v>0</v>
      </c>
      <c r="F523">
        <v>0</v>
      </c>
      <c r="G523">
        <v>0</v>
      </c>
      <c r="H523">
        <v>0</v>
      </c>
      <c r="I523" s="1">
        <v>41373</v>
      </c>
      <c r="J523" s="1">
        <v>41379</v>
      </c>
    </row>
    <row r="524" spans="1:10" ht="15">
      <c r="A524" s="32">
        <v>20130402</v>
      </c>
      <c r="B524" t="s">
        <v>921</v>
      </c>
      <c r="C524">
        <v>69.33</v>
      </c>
      <c r="D524">
        <v>30.67</v>
      </c>
      <c r="E524">
        <v>0</v>
      </c>
      <c r="F524">
        <v>0</v>
      </c>
      <c r="G524">
        <v>0</v>
      </c>
      <c r="H524">
        <v>0</v>
      </c>
      <c r="I524" s="1">
        <v>41366</v>
      </c>
      <c r="J524" s="1">
        <v>41372</v>
      </c>
    </row>
    <row r="525" spans="1:10" ht="15">
      <c r="A525" s="32">
        <v>20130326</v>
      </c>
      <c r="B525" t="s">
        <v>921</v>
      </c>
      <c r="C525">
        <v>70.819999999999993</v>
      </c>
      <c r="D525">
        <v>29.18</v>
      </c>
      <c r="E525">
        <v>0</v>
      </c>
      <c r="F525">
        <v>0</v>
      </c>
      <c r="G525">
        <v>0</v>
      </c>
      <c r="H525">
        <v>0</v>
      </c>
      <c r="I525" s="1">
        <v>41359</v>
      </c>
      <c r="J525" s="1">
        <v>41365</v>
      </c>
    </row>
    <row r="526" spans="1:10" ht="15">
      <c r="A526" s="32">
        <v>20130319</v>
      </c>
      <c r="B526" t="s">
        <v>921</v>
      </c>
      <c r="C526">
        <v>70.819999999999993</v>
      </c>
      <c r="D526">
        <v>29.18</v>
      </c>
      <c r="E526">
        <v>0</v>
      </c>
      <c r="F526">
        <v>0</v>
      </c>
      <c r="G526">
        <v>0</v>
      </c>
      <c r="H526">
        <v>0</v>
      </c>
      <c r="I526" s="1">
        <v>41352</v>
      </c>
      <c r="J526" s="1">
        <v>41358</v>
      </c>
    </row>
    <row r="527" spans="1:10" ht="15">
      <c r="A527" s="32">
        <v>20130312</v>
      </c>
      <c r="B527" t="s">
        <v>921</v>
      </c>
      <c r="C527">
        <v>70.819999999999993</v>
      </c>
      <c r="D527">
        <v>29.18</v>
      </c>
      <c r="E527">
        <v>0</v>
      </c>
      <c r="F527">
        <v>0</v>
      </c>
      <c r="G527">
        <v>0</v>
      </c>
      <c r="H527">
        <v>0</v>
      </c>
      <c r="I527" s="1">
        <v>41345</v>
      </c>
      <c r="J527" s="1">
        <v>41351</v>
      </c>
    </row>
    <row r="528" spans="1:10" ht="15">
      <c r="A528" s="32">
        <v>20130305</v>
      </c>
      <c r="B528" t="s">
        <v>921</v>
      </c>
      <c r="C528">
        <v>70.819999999999993</v>
      </c>
      <c r="D528">
        <v>29.18</v>
      </c>
      <c r="E528">
        <v>0</v>
      </c>
      <c r="F528">
        <v>0</v>
      </c>
      <c r="G528">
        <v>0</v>
      </c>
      <c r="H528">
        <v>0</v>
      </c>
      <c r="I528" s="1">
        <v>41338</v>
      </c>
      <c r="J528" s="1">
        <v>41344</v>
      </c>
    </row>
    <row r="529" spans="1:10" ht="15">
      <c r="A529" s="32">
        <v>20130226</v>
      </c>
      <c r="B529" t="s">
        <v>921</v>
      </c>
      <c r="C529">
        <v>70.819999999999993</v>
      </c>
      <c r="D529">
        <v>29.18</v>
      </c>
      <c r="E529">
        <v>0</v>
      </c>
      <c r="F529">
        <v>0</v>
      </c>
      <c r="G529">
        <v>0</v>
      </c>
      <c r="H529">
        <v>0</v>
      </c>
      <c r="I529" s="1">
        <v>41331</v>
      </c>
      <c r="J529" s="1">
        <v>41337</v>
      </c>
    </row>
    <row r="530" spans="1:10" ht="15">
      <c r="A530" s="32">
        <v>20130219</v>
      </c>
      <c r="B530" t="s">
        <v>921</v>
      </c>
      <c r="C530">
        <v>70.819999999999993</v>
      </c>
      <c r="D530">
        <v>29.18</v>
      </c>
      <c r="E530">
        <v>0</v>
      </c>
      <c r="F530">
        <v>0</v>
      </c>
      <c r="G530">
        <v>0</v>
      </c>
      <c r="H530">
        <v>0</v>
      </c>
      <c r="I530" s="1">
        <v>41324</v>
      </c>
      <c r="J530" s="1">
        <v>41330</v>
      </c>
    </row>
    <row r="531" spans="1:10" ht="15">
      <c r="A531" s="32">
        <v>20130212</v>
      </c>
      <c r="B531" t="s">
        <v>921</v>
      </c>
      <c r="C531">
        <v>70.819999999999993</v>
      </c>
      <c r="D531">
        <v>29.18</v>
      </c>
      <c r="E531">
        <v>0</v>
      </c>
      <c r="F531">
        <v>0</v>
      </c>
      <c r="G531">
        <v>0</v>
      </c>
      <c r="H531">
        <v>0</v>
      </c>
      <c r="I531" s="1">
        <v>41317</v>
      </c>
      <c r="J531" s="1">
        <v>41323</v>
      </c>
    </row>
    <row r="532" spans="1:10" ht="15">
      <c r="A532" s="32">
        <v>20130205</v>
      </c>
      <c r="B532" t="s">
        <v>921</v>
      </c>
      <c r="C532">
        <v>70.819999999999993</v>
      </c>
      <c r="D532">
        <v>29.18</v>
      </c>
      <c r="E532">
        <v>0</v>
      </c>
      <c r="F532">
        <v>0</v>
      </c>
      <c r="G532">
        <v>0</v>
      </c>
      <c r="H532">
        <v>0</v>
      </c>
      <c r="I532" s="1">
        <v>41310</v>
      </c>
      <c r="J532" s="1">
        <v>41316</v>
      </c>
    </row>
    <row r="533" spans="1:10" ht="15">
      <c r="A533" s="32">
        <v>20130129</v>
      </c>
      <c r="B533" t="s">
        <v>921</v>
      </c>
      <c r="C533">
        <v>70.819999999999993</v>
      </c>
      <c r="D533">
        <v>29.18</v>
      </c>
      <c r="E533">
        <v>0</v>
      </c>
      <c r="F533">
        <v>0</v>
      </c>
      <c r="G533">
        <v>0</v>
      </c>
      <c r="H533">
        <v>0</v>
      </c>
      <c r="I533" s="1">
        <v>41303</v>
      </c>
      <c r="J533" s="1">
        <v>41309</v>
      </c>
    </row>
    <row r="534" spans="1:10" ht="15">
      <c r="A534" s="32">
        <v>20130122</v>
      </c>
      <c r="B534" t="s">
        <v>921</v>
      </c>
      <c r="C534">
        <v>70.819999999999993</v>
      </c>
      <c r="D534">
        <v>29.18</v>
      </c>
      <c r="E534">
        <v>0</v>
      </c>
      <c r="F534">
        <v>0</v>
      </c>
      <c r="G534">
        <v>0</v>
      </c>
      <c r="H534">
        <v>0</v>
      </c>
      <c r="I534" s="1">
        <v>41296</v>
      </c>
      <c r="J534" s="1">
        <v>41302</v>
      </c>
    </row>
    <row r="535" spans="1:10" ht="15">
      <c r="A535" s="32">
        <v>20130115</v>
      </c>
      <c r="B535" t="s">
        <v>921</v>
      </c>
      <c r="C535">
        <v>70.819999999999993</v>
      </c>
      <c r="D535">
        <v>29.18</v>
      </c>
      <c r="E535">
        <v>0</v>
      </c>
      <c r="F535">
        <v>0</v>
      </c>
      <c r="G535">
        <v>0</v>
      </c>
      <c r="H535">
        <v>0</v>
      </c>
      <c r="I535" s="1">
        <v>41289</v>
      </c>
      <c r="J535" s="1">
        <v>41295</v>
      </c>
    </row>
    <row r="536" spans="1:10" ht="15">
      <c r="A536" s="32">
        <v>20130108</v>
      </c>
      <c r="B536" t="s">
        <v>921</v>
      </c>
      <c r="C536">
        <v>70.819999999999993</v>
      </c>
      <c r="D536">
        <v>29.18</v>
      </c>
      <c r="E536">
        <v>0</v>
      </c>
      <c r="F536">
        <v>0</v>
      </c>
      <c r="G536">
        <v>0</v>
      </c>
      <c r="H536">
        <v>0</v>
      </c>
      <c r="I536" s="1">
        <v>41282</v>
      </c>
      <c r="J536" s="1">
        <v>41288</v>
      </c>
    </row>
    <row r="537" spans="1:10" ht="15">
      <c r="A537" s="32">
        <v>20130101</v>
      </c>
      <c r="B537" t="s">
        <v>921</v>
      </c>
      <c r="C537">
        <v>70.819999999999993</v>
      </c>
      <c r="D537">
        <v>29.18</v>
      </c>
      <c r="E537">
        <v>0</v>
      </c>
      <c r="F537">
        <v>0</v>
      </c>
      <c r="G537">
        <v>0</v>
      </c>
      <c r="H537">
        <v>0</v>
      </c>
      <c r="I537" s="1">
        <v>41275</v>
      </c>
      <c r="J537" s="1">
        <v>41281</v>
      </c>
    </row>
    <row r="538" spans="1:10" ht="15">
      <c r="A538" s="32">
        <v>20121225</v>
      </c>
      <c r="B538" t="s">
        <v>921</v>
      </c>
      <c r="C538">
        <v>70.819999999999993</v>
      </c>
      <c r="D538">
        <v>29.18</v>
      </c>
      <c r="E538">
        <v>0</v>
      </c>
      <c r="F538">
        <v>0</v>
      </c>
      <c r="G538">
        <v>0</v>
      </c>
      <c r="H538">
        <v>0</v>
      </c>
      <c r="I538" s="1">
        <v>41268</v>
      </c>
      <c r="J538" s="1">
        <v>41274</v>
      </c>
    </row>
    <row r="539" spans="1:10" ht="15">
      <c r="A539" s="32">
        <v>20121218</v>
      </c>
      <c r="B539" t="s">
        <v>921</v>
      </c>
      <c r="C539">
        <v>70.819999999999993</v>
      </c>
      <c r="D539">
        <v>29.18</v>
      </c>
      <c r="E539">
        <v>0</v>
      </c>
      <c r="F539">
        <v>0</v>
      </c>
      <c r="G539">
        <v>0</v>
      </c>
      <c r="H539">
        <v>0</v>
      </c>
      <c r="I539" s="1">
        <v>41261</v>
      </c>
      <c r="J539" s="1">
        <v>41267</v>
      </c>
    </row>
    <row r="540" spans="1:10" ht="15">
      <c r="A540" s="32">
        <v>20121211</v>
      </c>
      <c r="B540" t="s">
        <v>921</v>
      </c>
      <c r="C540">
        <v>70.819999999999993</v>
      </c>
      <c r="D540">
        <v>29.18</v>
      </c>
      <c r="E540">
        <v>0</v>
      </c>
      <c r="F540">
        <v>0</v>
      </c>
      <c r="G540">
        <v>0</v>
      </c>
      <c r="H540">
        <v>0</v>
      </c>
      <c r="I540" s="1">
        <v>41254</v>
      </c>
      <c r="J540" s="1">
        <v>41260</v>
      </c>
    </row>
    <row r="541" spans="1:10" ht="15">
      <c r="A541" s="32">
        <v>20121204</v>
      </c>
      <c r="B541" t="s">
        <v>921</v>
      </c>
      <c r="C541">
        <v>70.819999999999993</v>
      </c>
      <c r="D541">
        <v>29.18</v>
      </c>
      <c r="E541">
        <v>0</v>
      </c>
      <c r="F541">
        <v>0</v>
      </c>
      <c r="G541">
        <v>0</v>
      </c>
      <c r="H541">
        <v>0</v>
      </c>
      <c r="I541" s="1">
        <v>41247</v>
      </c>
      <c r="J541" s="1">
        <v>41253</v>
      </c>
    </row>
    <row r="542" spans="1:10" ht="15">
      <c r="A542" s="32">
        <v>20121127</v>
      </c>
      <c r="B542" t="s">
        <v>921</v>
      </c>
      <c r="C542">
        <v>70.819999999999993</v>
      </c>
      <c r="D542">
        <v>29.18</v>
      </c>
      <c r="E542">
        <v>0</v>
      </c>
      <c r="F542">
        <v>0</v>
      </c>
      <c r="G542">
        <v>0</v>
      </c>
      <c r="H542">
        <v>0</v>
      </c>
      <c r="I542" s="1">
        <v>41240</v>
      </c>
      <c r="J542" s="1">
        <v>41246</v>
      </c>
    </row>
    <row r="543" spans="1:10" ht="15">
      <c r="A543" s="32">
        <v>20121120</v>
      </c>
      <c r="B543" t="s">
        <v>921</v>
      </c>
      <c r="C543">
        <v>100</v>
      </c>
      <c r="D543">
        <v>0</v>
      </c>
      <c r="E543">
        <v>0</v>
      </c>
      <c r="F543">
        <v>0</v>
      </c>
      <c r="G543">
        <v>0</v>
      </c>
      <c r="H543">
        <v>0</v>
      </c>
      <c r="I543" s="1">
        <v>41233</v>
      </c>
      <c r="J543" s="1">
        <v>41239</v>
      </c>
    </row>
    <row r="544" spans="1:10" ht="15">
      <c r="A544" s="32">
        <v>20121113</v>
      </c>
      <c r="B544" t="s">
        <v>921</v>
      </c>
      <c r="C544">
        <v>100</v>
      </c>
      <c r="D544">
        <v>0</v>
      </c>
      <c r="E544">
        <v>0</v>
      </c>
      <c r="F544">
        <v>0</v>
      </c>
      <c r="G544">
        <v>0</v>
      </c>
      <c r="H544">
        <v>0</v>
      </c>
      <c r="I544" s="1">
        <v>41226</v>
      </c>
      <c r="J544" s="1">
        <v>41232</v>
      </c>
    </row>
    <row r="545" spans="1:10" ht="15">
      <c r="A545" s="32">
        <v>20121106</v>
      </c>
      <c r="B545" t="s">
        <v>921</v>
      </c>
      <c r="C545">
        <v>100</v>
      </c>
      <c r="D545">
        <v>0</v>
      </c>
      <c r="E545">
        <v>0</v>
      </c>
      <c r="F545">
        <v>0</v>
      </c>
      <c r="G545">
        <v>0</v>
      </c>
      <c r="H545">
        <v>0</v>
      </c>
      <c r="I545" s="1">
        <v>41219</v>
      </c>
      <c r="J545" s="1">
        <v>41225</v>
      </c>
    </row>
    <row r="546" spans="1:10" ht="15">
      <c r="A546" s="32">
        <v>20121030</v>
      </c>
      <c r="B546" t="s">
        <v>921</v>
      </c>
      <c r="C546">
        <v>100</v>
      </c>
      <c r="D546">
        <v>0</v>
      </c>
      <c r="E546">
        <v>0</v>
      </c>
      <c r="F546">
        <v>0</v>
      </c>
      <c r="G546">
        <v>0</v>
      </c>
      <c r="H546">
        <v>0</v>
      </c>
      <c r="I546" s="1">
        <v>41212</v>
      </c>
      <c r="J546" s="1">
        <v>41218</v>
      </c>
    </row>
    <row r="547" spans="1:10" ht="15">
      <c r="A547" s="32">
        <v>20121023</v>
      </c>
      <c r="B547" t="s">
        <v>921</v>
      </c>
      <c r="C547">
        <v>100</v>
      </c>
      <c r="D547">
        <v>0</v>
      </c>
      <c r="E547">
        <v>0</v>
      </c>
      <c r="F547">
        <v>0</v>
      </c>
      <c r="G547">
        <v>0</v>
      </c>
      <c r="H547">
        <v>0</v>
      </c>
      <c r="I547" s="1">
        <v>41205</v>
      </c>
      <c r="J547" s="1">
        <v>41211</v>
      </c>
    </row>
    <row r="548" spans="1:10" ht="15">
      <c r="A548" s="32">
        <v>20121016</v>
      </c>
      <c r="B548" t="s">
        <v>921</v>
      </c>
      <c r="C548">
        <v>100</v>
      </c>
      <c r="D548">
        <v>0</v>
      </c>
      <c r="E548">
        <v>0</v>
      </c>
      <c r="F548">
        <v>0</v>
      </c>
      <c r="G548">
        <v>0</v>
      </c>
      <c r="H548">
        <v>0</v>
      </c>
      <c r="I548" s="1">
        <v>41198</v>
      </c>
      <c r="J548" s="1">
        <v>41204</v>
      </c>
    </row>
    <row r="549" spans="1:10" ht="15">
      <c r="A549" s="32">
        <v>20121009</v>
      </c>
      <c r="B549" t="s">
        <v>921</v>
      </c>
      <c r="C549">
        <v>100</v>
      </c>
      <c r="D549">
        <v>0</v>
      </c>
      <c r="E549">
        <v>0</v>
      </c>
      <c r="F549">
        <v>0</v>
      </c>
      <c r="G549">
        <v>0</v>
      </c>
      <c r="H549">
        <v>0</v>
      </c>
      <c r="I549" s="1">
        <v>41191</v>
      </c>
      <c r="J549" s="1">
        <v>41197</v>
      </c>
    </row>
    <row r="550" spans="1:10" ht="15">
      <c r="A550" s="32">
        <v>20121002</v>
      </c>
      <c r="B550" t="s">
        <v>921</v>
      </c>
      <c r="C550">
        <v>100</v>
      </c>
      <c r="D550">
        <v>0</v>
      </c>
      <c r="E550">
        <v>0</v>
      </c>
      <c r="F550">
        <v>0</v>
      </c>
      <c r="G550">
        <v>0</v>
      </c>
      <c r="H550">
        <v>0</v>
      </c>
      <c r="I550" s="1">
        <v>41184</v>
      </c>
      <c r="J550" s="1">
        <v>41190</v>
      </c>
    </row>
    <row r="551" spans="1:10" ht="15">
      <c r="A551" s="32">
        <v>20120925</v>
      </c>
      <c r="B551" t="s">
        <v>921</v>
      </c>
      <c r="C551">
        <v>100</v>
      </c>
      <c r="D551">
        <v>0</v>
      </c>
      <c r="E551">
        <v>0</v>
      </c>
      <c r="F551">
        <v>0</v>
      </c>
      <c r="G551">
        <v>0</v>
      </c>
      <c r="H551">
        <v>0</v>
      </c>
      <c r="I551" s="1">
        <v>41177</v>
      </c>
      <c r="J551" s="1">
        <v>41183</v>
      </c>
    </row>
    <row r="552" spans="1:10" ht="15">
      <c r="A552" s="32">
        <v>20120918</v>
      </c>
      <c r="B552" t="s">
        <v>921</v>
      </c>
      <c r="C552">
        <v>97.7</v>
      </c>
      <c r="D552">
        <v>2.2999999999999998</v>
      </c>
      <c r="E552">
        <v>0</v>
      </c>
      <c r="F552">
        <v>0</v>
      </c>
      <c r="G552">
        <v>0</v>
      </c>
      <c r="H552">
        <v>0</v>
      </c>
      <c r="I552" s="1">
        <v>41170</v>
      </c>
      <c r="J552" s="1">
        <v>41176</v>
      </c>
    </row>
    <row r="553" spans="1:10" ht="15">
      <c r="A553" s="32">
        <v>20120911</v>
      </c>
      <c r="B553" t="s">
        <v>921</v>
      </c>
      <c r="C553">
        <v>97.84</v>
      </c>
      <c r="D553">
        <v>2.16</v>
      </c>
      <c r="E553">
        <v>0</v>
      </c>
      <c r="F553">
        <v>0</v>
      </c>
      <c r="G553">
        <v>0</v>
      </c>
      <c r="H553">
        <v>0</v>
      </c>
      <c r="I553" s="1">
        <v>41163</v>
      </c>
      <c r="J553" s="1">
        <v>41169</v>
      </c>
    </row>
    <row r="554" spans="1:10" ht="15">
      <c r="A554" s="32">
        <v>20120904</v>
      </c>
      <c r="B554" t="s">
        <v>921</v>
      </c>
      <c r="C554">
        <v>52.32</v>
      </c>
      <c r="D554">
        <v>47.68</v>
      </c>
      <c r="E554">
        <v>0</v>
      </c>
      <c r="F554">
        <v>0</v>
      </c>
      <c r="G554">
        <v>0</v>
      </c>
      <c r="H554">
        <v>0</v>
      </c>
      <c r="I554" s="1">
        <v>41156</v>
      </c>
      <c r="J554" s="1">
        <v>41162</v>
      </c>
    </row>
    <row r="555" spans="1:10" ht="15">
      <c r="A555" s="32">
        <v>20120828</v>
      </c>
      <c r="B555" t="s">
        <v>921</v>
      </c>
      <c r="C555">
        <v>47.69</v>
      </c>
      <c r="D555">
        <v>52.31</v>
      </c>
      <c r="E555">
        <v>0</v>
      </c>
      <c r="F555">
        <v>0</v>
      </c>
      <c r="G555">
        <v>0</v>
      </c>
      <c r="H555">
        <v>0</v>
      </c>
      <c r="I555" s="1">
        <v>41149</v>
      </c>
      <c r="J555" s="1">
        <v>41155</v>
      </c>
    </row>
    <row r="556" spans="1:10" ht="15">
      <c r="A556" s="32">
        <v>20120821</v>
      </c>
      <c r="B556" t="s">
        <v>921</v>
      </c>
      <c r="C556">
        <v>92.5</v>
      </c>
      <c r="D556">
        <v>7.5</v>
      </c>
      <c r="E556">
        <v>0</v>
      </c>
      <c r="F556">
        <v>0</v>
      </c>
      <c r="G556">
        <v>0</v>
      </c>
      <c r="H556">
        <v>0</v>
      </c>
      <c r="I556" s="1">
        <v>41142</v>
      </c>
      <c r="J556" s="1">
        <v>41148</v>
      </c>
    </row>
    <row r="557" spans="1:10" ht="15">
      <c r="A557" s="32">
        <v>20120814</v>
      </c>
      <c r="B557" t="s">
        <v>921</v>
      </c>
      <c r="C557">
        <v>91.4</v>
      </c>
      <c r="D557">
        <v>8.6</v>
      </c>
      <c r="E557">
        <v>0.04</v>
      </c>
      <c r="F557">
        <v>0</v>
      </c>
      <c r="G557">
        <v>0</v>
      </c>
      <c r="H557">
        <v>0</v>
      </c>
      <c r="I557" s="1">
        <v>41135</v>
      </c>
      <c r="J557" s="1">
        <v>41141</v>
      </c>
    </row>
    <row r="558" spans="1:10" ht="15">
      <c r="A558" s="32">
        <v>20120807</v>
      </c>
      <c r="B558" t="s">
        <v>921</v>
      </c>
      <c r="C558">
        <v>92.22</v>
      </c>
      <c r="D558">
        <v>7.78</v>
      </c>
      <c r="E558">
        <v>0.04</v>
      </c>
      <c r="F558">
        <v>0</v>
      </c>
      <c r="G558">
        <v>0</v>
      </c>
      <c r="H558">
        <v>0</v>
      </c>
      <c r="I558" s="1">
        <v>41128</v>
      </c>
      <c r="J558" s="1">
        <v>41134</v>
      </c>
    </row>
    <row r="559" spans="1:10" ht="15">
      <c r="A559" s="32">
        <v>20120731</v>
      </c>
      <c r="B559" t="s">
        <v>921</v>
      </c>
      <c r="C559">
        <v>92.22</v>
      </c>
      <c r="D559">
        <v>7.78</v>
      </c>
      <c r="E559">
        <v>0.04</v>
      </c>
      <c r="F559">
        <v>0</v>
      </c>
      <c r="G559">
        <v>0</v>
      </c>
      <c r="H559">
        <v>0</v>
      </c>
      <c r="I559" s="1">
        <v>41121</v>
      </c>
      <c r="J559" s="1">
        <v>41127</v>
      </c>
    </row>
    <row r="560" spans="1:10" ht="15">
      <c r="A560" s="32">
        <v>20120724</v>
      </c>
      <c r="B560" t="s">
        <v>921</v>
      </c>
      <c r="C560">
        <v>28.41</v>
      </c>
      <c r="D560">
        <v>71.59</v>
      </c>
      <c r="E560">
        <v>0.04</v>
      </c>
      <c r="F560">
        <v>0</v>
      </c>
      <c r="G560">
        <v>0</v>
      </c>
      <c r="H560">
        <v>0</v>
      </c>
      <c r="I560" s="1">
        <v>41114</v>
      </c>
      <c r="J560" s="1">
        <v>41120</v>
      </c>
    </row>
    <row r="561" spans="1:10" ht="15">
      <c r="A561" s="32">
        <v>20120717</v>
      </c>
      <c r="B561" t="s">
        <v>921</v>
      </c>
      <c r="C561">
        <v>28.41</v>
      </c>
      <c r="D561">
        <v>71.59</v>
      </c>
      <c r="E561">
        <v>0.04</v>
      </c>
      <c r="F561">
        <v>0</v>
      </c>
      <c r="G561">
        <v>0</v>
      </c>
      <c r="H561">
        <v>0</v>
      </c>
      <c r="I561" s="1">
        <v>41107</v>
      </c>
      <c r="J561" s="1">
        <v>41113</v>
      </c>
    </row>
    <row r="562" spans="1:10" ht="15">
      <c r="A562" s="32">
        <v>20120710</v>
      </c>
      <c r="B562" t="s">
        <v>921</v>
      </c>
      <c r="C562">
        <v>68.66</v>
      </c>
      <c r="D562">
        <v>31.34</v>
      </c>
      <c r="E562">
        <v>0</v>
      </c>
      <c r="F562">
        <v>0</v>
      </c>
      <c r="G562">
        <v>0</v>
      </c>
      <c r="H562">
        <v>0</v>
      </c>
      <c r="I562" s="1">
        <v>41100</v>
      </c>
      <c r="J562" s="1">
        <v>41106</v>
      </c>
    </row>
    <row r="563" spans="1:10" ht="15">
      <c r="A563" s="32">
        <v>20120703</v>
      </c>
      <c r="B563" t="s">
        <v>921</v>
      </c>
      <c r="C563">
        <v>70.349999999999994</v>
      </c>
      <c r="D563">
        <v>29.65</v>
      </c>
      <c r="E563">
        <v>0</v>
      </c>
      <c r="F563">
        <v>0</v>
      </c>
      <c r="G563">
        <v>0</v>
      </c>
      <c r="H563">
        <v>0</v>
      </c>
      <c r="I563" s="1">
        <v>41093</v>
      </c>
      <c r="J563" s="1">
        <v>41099</v>
      </c>
    </row>
    <row r="564" spans="1:10" ht="15">
      <c r="A564" s="32">
        <v>20120626</v>
      </c>
      <c r="B564" t="s">
        <v>921</v>
      </c>
      <c r="C564">
        <v>70.349999999999994</v>
      </c>
      <c r="D564">
        <v>29.65</v>
      </c>
      <c r="E564">
        <v>0</v>
      </c>
      <c r="F564">
        <v>0</v>
      </c>
      <c r="G564">
        <v>0</v>
      </c>
      <c r="H564">
        <v>0</v>
      </c>
      <c r="I564" s="1">
        <v>41086</v>
      </c>
      <c r="J564" s="1">
        <v>41092</v>
      </c>
    </row>
    <row r="565" spans="1:10" ht="15">
      <c r="A565" s="32">
        <v>20120619</v>
      </c>
      <c r="B565" t="s">
        <v>921</v>
      </c>
      <c r="C565">
        <v>100</v>
      </c>
      <c r="D565">
        <v>0</v>
      </c>
      <c r="E565">
        <v>0</v>
      </c>
      <c r="F565">
        <v>0</v>
      </c>
      <c r="G565">
        <v>0</v>
      </c>
      <c r="H565">
        <v>0</v>
      </c>
      <c r="I565" s="1">
        <v>41079</v>
      </c>
      <c r="J565" s="1">
        <v>41085</v>
      </c>
    </row>
    <row r="566" spans="1:10" ht="15">
      <c r="A566" s="32">
        <v>20120612</v>
      </c>
      <c r="B566" t="s">
        <v>921</v>
      </c>
      <c r="C566">
        <v>100</v>
      </c>
      <c r="D566">
        <v>0</v>
      </c>
      <c r="E566">
        <v>0</v>
      </c>
      <c r="F566">
        <v>0</v>
      </c>
      <c r="G566">
        <v>0</v>
      </c>
      <c r="H566">
        <v>0</v>
      </c>
      <c r="I566" s="1">
        <v>41072</v>
      </c>
      <c r="J566" s="1">
        <v>41078</v>
      </c>
    </row>
    <row r="567" spans="1:10" ht="15">
      <c r="A567" s="32">
        <v>20120605</v>
      </c>
      <c r="B567" t="s">
        <v>921</v>
      </c>
      <c r="C567">
        <v>100</v>
      </c>
      <c r="D567">
        <v>0</v>
      </c>
      <c r="E567">
        <v>0</v>
      </c>
      <c r="F567">
        <v>0</v>
      </c>
      <c r="G567">
        <v>0</v>
      </c>
      <c r="H567">
        <v>0</v>
      </c>
      <c r="I567" s="1">
        <v>41065</v>
      </c>
      <c r="J567" s="1">
        <v>41071</v>
      </c>
    </row>
    <row r="568" spans="1:10" ht="15">
      <c r="A568" s="32">
        <v>20120529</v>
      </c>
      <c r="B568" t="s">
        <v>921</v>
      </c>
      <c r="C568">
        <v>92.43</v>
      </c>
      <c r="D568">
        <v>7.57</v>
      </c>
      <c r="E568">
        <v>0</v>
      </c>
      <c r="F568">
        <v>0</v>
      </c>
      <c r="G568">
        <v>0</v>
      </c>
      <c r="H568">
        <v>0</v>
      </c>
      <c r="I568" s="1">
        <v>41058</v>
      </c>
      <c r="J568" s="1">
        <v>41064</v>
      </c>
    </row>
    <row r="569" spans="1:10" ht="15">
      <c r="A569" s="32">
        <v>20120522</v>
      </c>
      <c r="B569" t="s">
        <v>921</v>
      </c>
      <c r="C569">
        <v>92.43</v>
      </c>
      <c r="D569">
        <v>7.57</v>
      </c>
      <c r="E569">
        <v>0</v>
      </c>
      <c r="F569">
        <v>0</v>
      </c>
      <c r="G569">
        <v>0</v>
      </c>
      <c r="H569">
        <v>0</v>
      </c>
      <c r="I569" s="1">
        <v>41051</v>
      </c>
      <c r="J569" s="1">
        <v>41057</v>
      </c>
    </row>
    <row r="570" spans="1:10" ht="15">
      <c r="A570" s="32">
        <v>20120515</v>
      </c>
      <c r="B570" t="s">
        <v>921</v>
      </c>
      <c r="C570">
        <v>87.32</v>
      </c>
      <c r="D570">
        <v>12.68</v>
      </c>
      <c r="E570">
        <v>0</v>
      </c>
      <c r="F570">
        <v>0</v>
      </c>
      <c r="G570">
        <v>0</v>
      </c>
      <c r="H570">
        <v>0</v>
      </c>
      <c r="I570" s="1">
        <v>41044</v>
      </c>
      <c r="J570" s="1">
        <v>41050</v>
      </c>
    </row>
    <row r="571" spans="1:10" ht="15">
      <c r="A571" s="32">
        <v>20120508</v>
      </c>
      <c r="B571" t="s">
        <v>921</v>
      </c>
      <c r="C571">
        <v>2.13</v>
      </c>
      <c r="D571">
        <v>97.87</v>
      </c>
      <c r="E571">
        <v>9.16</v>
      </c>
      <c r="F571">
        <v>0</v>
      </c>
      <c r="G571">
        <v>0</v>
      </c>
      <c r="H571">
        <v>0</v>
      </c>
      <c r="I571" s="1">
        <v>41037</v>
      </c>
      <c r="J571" s="1">
        <v>41043</v>
      </c>
    </row>
    <row r="572" spans="1:10" ht="15">
      <c r="A572" s="32">
        <v>20120501</v>
      </c>
      <c r="B572" t="s">
        <v>921</v>
      </c>
      <c r="C572">
        <v>2.11</v>
      </c>
      <c r="D572">
        <v>97.89</v>
      </c>
      <c r="E572">
        <v>9.16</v>
      </c>
      <c r="F572">
        <v>0</v>
      </c>
      <c r="G572">
        <v>0</v>
      </c>
      <c r="H572">
        <v>0</v>
      </c>
      <c r="I572" s="1">
        <v>41030</v>
      </c>
      <c r="J572" s="1">
        <v>41036</v>
      </c>
    </row>
    <row r="573" spans="1:10" ht="15">
      <c r="A573" s="32">
        <v>20120424</v>
      </c>
      <c r="B573" t="s">
        <v>921</v>
      </c>
      <c r="C573">
        <v>2.11</v>
      </c>
      <c r="D573">
        <v>97.89</v>
      </c>
      <c r="E573">
        <v>9.16</v>
      </c>
      <c r="F573">
        <v>0</v>
      </c>
      <c r="G573">
        <v>0</v>
      </c>
      <c r="H573">
        <v>0</v>
      </c>
      <c r="I573" s="1">
        <v>41023</v>
      </c>
      <c r="J573" s="1">
        <v>41029</v>
      </c>
    </row>
    <row r="574" spans="1:10" ht="15">
      <c r="A574" s="32">
        <v>20120417</v>
      </c>
      <c r="B574" t="s">
        <v>921</v>
      </c>
      <c r="C574">
        <v>0</v>
      </c>
      <c r="D574">
        <v>100</v>
      </c>
      <c r="E574">
        <v>13.62</v>
      </c>
      <c r="F574">
        <v>0</v>
      </c>
      <c r="G574">
        <v>0</v>
      </c>
      <c r="H574">
        <v>0</v>
      </c>
      <c r="I574" s="1">
        <v>41016</v>
      </c>
      <c r="J574" s="1">
        <v>41022</v>
      </c>
    </row>
    <row r="575" spans="1:10" ht="15">
      <c r="A575" s="32">
        <v>20120410</v>
      </c>
      <c r="B575" t="s">
        <v>921</v>
      </c>
      <c r="C575">
        <v>0</v>
      </c>
      <c r="D575">
        <v>100</v>
      </c>
      <c r="E575">
        <v>13.62</v>
      </c>
      <c r="F575">
        <v>0</v>
      </c>
      <c r="G575">
        <v>0</v>
      </c>
      <c r="H575">
        <v>0</v>
      </c>
      <c r="I575" s="1">
        <v>41009</v>
      </c>
      <c r="J575" s="1">
        <v>41015</v>
      </c>
    </row>
    <row r="576" spans="1:10" ht="15">
      <c r="A576" s="32">
        <v>20120403</v>
      </c>
      <c r="B576" t="s">
        <v>921</v>
      </c>
      <c r="C576">
        <v>1.56</v>
      </c>
      <c r="D576">
        <v>98.44</v>
      </c>
      <c r="E576">
        <v>0</v>
      </c>
      <c r="F576">
        <v>0</v>
      </c>
      <c r="G576">
        <v>0</v>
      </c>
      <c r="H576">
        <v>0</v>
      </c>
      <c r="I576" s="1">
        <v>41002</v>
      </c>
      <c r="J576" s="1">
        <v>41008</v>
      </c>
    </row>
    <row r="577" spans="1:10" ht="15">
      <c r="A577" s="32">
        <v>20120327</v>
      </c>
      <c r="B577" t="s">
        <v>921</v>
      </c>
      <c r="C577">
        <v>8.06</v>
      </c>
      <c r="D577">
        <v>91.94</v>
      </c>
      <c r="E577">
        <v>0</v>
      </c>
      <c r="F577">
        <v>0</v>
      </c>
      <c r="G577">
        <v>0</v>
      </c>
      <c r="H577">
        <v>0</v>
      </c>
      <c r="I577" s="1">
        <v>40995</v>
      </c>
      <c r="J577" s="1">
        <v>41001</v>
      </c>
    </row>
    <row r="578" spans="1:10" ht="15">
      <c r="A578" s="32">
        <v>20120320</v>
      </c>
      <c r="B578" t="s">
        <v>921</v>
      </c>
      <c r="C578">
        <v>11.52</v>
      </c>
      <c r="D578">
        <v>88.48</v>
      </c>
      <c r="E578">
        <v>0</v>
      </c>
      <c r="F578">
        <v>0</v>
      </c>
      <c r="G578">
        <v>0</v>
      </c>
      <c r="H578">
        <v>0</v>
      </c>
      <c r="I578" s="1">
        <v>40988</v>
      </c>
      <c r="J578" s="1">
        <v>40994</v>
      </c>
    </row>
    <row r="579" spans="1:10" ht="15">
      <c r="A579" s="32">
        <v>20120313</v>
      </c>
      <c r="B579" t="s">
        <v>921</v>
      </c>
      <c r="C579">
        <v>23.69</v>
      </c>
      <c r="D579">
        <v>76.31</v>
      </c>
      <c r="E579">
        <v>0</v>
      </c>
      <c r="F579">
        <v>0</v>
      </c>
      <c r="G579">
        <v>0</v>
      </c>
      <c r="H579">
        <v>0</v>
      </c>
      <c r="I579" s="1">
        <v>40981</v>
      </c>
      <c r="J579" s="1">
        <v>40987</v>
      </c>
    </row>
    <row r="580" spans="1:10" ht="15">
      <c r="A580" s="32">
        <v>20120306</v>
      </c>
      <c r="B580" t="s">
        <v>921</v>
      </c>
      <c r="C580">
        <v>24.15</v>
      </c>
      <c r="D580">
        <v>75.849999999999994</v>
      </c>
      <c r="E580">
        <v>0</v>
      </c>
      <c r="F580">
        <v>0</v>
      </c>
      <c r="G580">
        <v>0</v>
      </c>
      <c r="H580">
        <v>0</v>
      </c>
      <c r="I580" s="1">
        <v>40974</v>
      </c>
      <c r="J580" s="1">
        <v>40980</v>
      </c>
    </row>
    <row r="581" spans="1:10" ht="15">
      <c r="A581" s="32">
        <v>20120228</v>
      </c>
      <c r="B581" t="s">
        <v>921</v>
      </c>
      <c r="C581">
        <v>24.15</v>
      </c>
      <c r="D581">
        <v>75.849999999999994</v>
      </c>
      <c r="E581">
        <v>0</v>
      </c>
      <c r="F581">
        <v>0</v>
      </c>
      <c r="G581">
        <v>0</v>
      </c>
      <c r="H581">
        <v>0</v>
      </c>
      <c r="I581" s="1">
        <v>40967</v>
      </c>
      <c r="J581" s="1">
        <v>40973</v>
      </c>
    </row>
    <row r="582" spans="1:10" ht="15">
      <c r="A582" s="32">
        <v>20120221</v>
      </c>
      <c r="B582" t="s">
        <v>921</v>
      </c>
      <c r="C582">
        <v>24.15</v>
      </c>
      <c r="D582">
        <v>75.849999999999994</v>
      </c>
      <c r="E582">
        <v>0</v>
      </c>
      <c r="F582">
        <v>0</v>
      </c>
      <c r="G582">
        <v>0</v>
      </c>
      <c r="H582">
        <v>0</v>
      </c>
      <c r="I582" s="1">
        <v>40960</v>
      </c>
      <c r="J582" s="1">
        <v>40966</v>
      </c>
    </row>
    <row r="583" spans="1:10" ht="15">
      <c r="A583" s="32">
        <v>20120214</v>
      </c>
      <c r="B583" t="s">
        <v>921</v>
      </c>
      <c r="C583">
        <v>24.15</v>
      </c>
      <c r="D583">
        <v>75.849999999999994</v>
      </c>
      <c r="E583">
        <v>0</v>
      </c>
      <c r="F583">
        <v>0</v>
      </c>
      <c r="G583">
        <v>0</v>
      </c>
      <c r="H583">
        <v>0</v>
      </c>
      <c r="I583" s="1">
        <v>40953</v>
      </c>
      <c r="J583" s="1">
        <v>40959</v>
      </c>
    </row>
    <row r="584" spans="1:10" ht="15">
      <c r="A584" s="32">
        <v>20120207</v>
      </c>
      <c r="B584" t="s">
        <v>921</v>
      </c>
      <c r="C584">
        <v>28.57</v>
      </c>
      <c r="D584">
        <v>71.430000000000007</v>
      </c>
      <c r="E584">
        <v>0</v>
      </c>
      <c r="F584">
        <v>0</v>
      </c>
      <c r="G584">
        <v>0</v>
      </c>
      <c r="H584">
        <v>0</v>
      </c>
      <c r="I584" s="1">
        <v>40946</v>
      </c>
      <c r="J584" s="1">
        <v>40952</v>
      </c>
    </row>
    <row r="585" spans="1:10" ht="15">
      <c r="A585" s="32">
        <v>20120131</v>
      </c>
      <c r="B585" t="s">
        <v>921</v>
      </c>
      <c r="C585">
        <v>28.57</v>
      </c>
      <c r="D585">
        <v>71.430000000000007</v>
      </c>
      <c r="E585">
        <v>0</v>
      </c>
      <c r="F585">
        <v>0</v>
      </c>
      <c r="G585">
        <v>0</v>
      </c>
      <c r="H585">
        <v>0</v>
      </c>
      <c r="I585" s="1">
        <v>40939</v>
      </c>
      <c r="J585" s="1">
        <v>40945</v>
      </c>
    </row>
    <row r="586" spans="1:10" ht="15">
      <c r="A586" s="32">
        <v>20120124</v>
      </c>
      <c r="B586" t="s">
        <v>921</v>
      </c>
      <c r="C586">
        <v>27.69</v>
      </c>
      <c r="D586">
        <v>72.31</v>
      </c>
      <c r="E586">
        <v>0</v>
      </c>
      <c r="F586">
        <v>0</v>
      </c>
      <c r="G586">
        <v>0</v>
      </c>
      <c r="H586">
        <v>0</v>
      </c>
      <c r="I586" s="1">
        <v>40932</v>
      </c>
      <c r="J586" s="1">
        <v>40938</v>
      </c>
    </row>
    <row r="587" spans="1:10" ht="15">
      <c r="A587" s="32">
        <v>20120117</v>
      </c>
      <c r="B587" t="s">
        <v>921</v>
      </c>
      <c r="C587">
        <v>27.69</v>
      </c>
      <c r="D587">
        <v>72.31</v>
      </c>
      <c r="E587">
        <v>0</v>
      </c>
      <c r="F587">
        <v>0</v>
      </c>
      <c r="G587">
        <v>0</v>
      </c>
      <c r="H587">
        <v>0</v>
      </c>
      <c r="I587" s="1">
        <v>40925</v>
      </c>
      <c r="J587" s="1">
        <v>40931</v>
      </c>
    </row>
    <row r="588" spans="1:10" ht="15">
      <c r="A588" s="32">
        <v>20120110</v>
      </c>
      <c r="B588" t="s">
        <v>921</v>
      </c>
      <c r="C588">
        <v>79.11</v>
      </c>
      <c r="D588">
        <v>20.89</v>
      </c>
      <c r="E588">
        <v>0</v>
      </c>
      <c r="F588">
        <v>0</v>
      </c>
      <c r="G588">
        <v>0</v>
      </c>
      <c r="H588">
        <v>0</v>
      </c>
      <c r="I588" s="1">
        <v>40918</v>
      </c>
      <c r="J588" s="1">
        <v>40924</v>
      </c>
    </row>
    <row r="589" spans="1:10" ht="15">
      <c r="A589" s="32">
        <v>20120103</v>
      </c>
      <c r="B589" t="s">
        <v>921</v>
      </c>
      <c r="C589">
        <v>79.11</v>
      </c>
      <c r="D589">
        <v>20.89</v>
      </c>
      <c r="E589">
        <v>0</v>
      </c>
      <c r="F589">
        <v>0</v>
      </c>
      <c r="G589">
        <v>0</v>
      </c>
      <c r="H589">
        <v>0</v>
      </c>
      <c r="I589" s="1">
        <v>40911</v>
      </c>
      <c r="J589" s="1">
        <v>40917</v>
      </c>
    </row>
    <row r="590" spans="1:10" ht="15">
      <c r="A590" s="32">
        <v>20111227</v>
      </c>
      <c r="B590" t="s">
        <v>921</v>
      </c>
      <c r="C590">
        <v>58.82</v>
      </c>
      <c r="D590">
        <v>41.18</v>
      </c>
      <c r="E590">
        <v>0</v>
      </c>
      <c r="F590">
        <v>0</v>
      </c>
      <c r="G590">
        <v>0</v>
      </c>
      <c r="H590">
        <v>0</v>
      </c>
      <c r="I590" s="1">
        <v>40904</v>
      </c>
      <c r="J590" s="1">
        <v>40910</v>
      </c>
    </row>
    <row r="591" spans="1:10" ht="15">
      <c r="A591" s="32">
        <v>20111220</v>
      </c>
      <c r="B591" t="s">
        <v>921</v>
      </c>
      <c r="C591">
        <v>58.82</v>
      </c>
      <c r="D591">
        <v>41.18</v>
      </c>
      <c r="E591">
        <v>0</v>
      </c>
      <c r="F591">
        <v>0</v>
      </c>
      <c r="G591">
        <v>0</v>
      </c>
      <c r="H591">
        <v>0</v>
      </c>
      <c r="I591" s="1">
        <v>40897</v>
      </c>
      <c r="J591" s="1">
        <v>40903</v>
      </c>
    </row>
    <row r="592" spans="1:10" ht="15">
      <c r="A592" s="32">
        <v>20111213</v>
      </c>
      <c r="B592" t="s">
        <v>921</v>
      </c>
      <c r="C592">
        <v>100</v>
      </c>
      <c r="D592">
        <v>0</v>
      </c>
      <c r="E592">
        <v>0</v>
      </c>
      <c r="F592">
        <v>0</v>
      </c>
      <c r="G592">
        <v>0</v>
      </c>
      <c r="H592">
        <v>0</v>
      </c>
      <c r="I592" s="1">
        <v>40890</v>
      </c>
      <c r="J592" s="1">
        <v>40896</v>
      </c>
    </row>
    <row r="593" spans="1:10" ht="15">
      <c r="A593" s="32">
        <v>20111206</v>
      </c>
      <c r="B593" t="s">
        <v>921</v>
      </c>
      <c r="C593">
        <v>100</v>
      </c>
      <c r="D593">
        <v>0</v>
      </c>
      <c r="E593">
        <v>0</v>
      </c>
      <c r="F593">
        <v>0</v>
      </c>
      <c r="G593">
        <v>0</v>
      </c>
      <c r="H593">
        <v>0</v>
      </c>
      <c r="I593" s="1">
        <v>40883</v>
      </c>
      <c r="J593" s="1">
        <v>40889</v>
      </c>
    </row>
    <row r="594" spans="1:10" ht="15">
      <c r="A594" s="32">
        <v>20111129</v>
      </c>
      <c r="B594" t="s">
        <v>921</v>
      </c>
      <c r="C594">
        <v>100</v>
      </c>
      <c r="D594">
        <v>0</v>
      </c>
      <c r="E594">
        <v>0</v>
      </c>
      <c r="F594">
        <v>0</v>
      </c>
      <c r="G594">
        <v>0</v>
      </c>
      <c r="H594">
        <v>0</v>
      </c>
      <c r="I594" s="1">
        <v>40876</v>
      </c>
      <c r="J594" s="1">
        <v>40882</v>
      </c>
    </row>
    <row r="595" spans="1:10" ht="15">
      <c r="A595" s="32">
        <v>20111122</v>
      </c>
      <c r="B595" t="s">
        <v>921</v>
      </c>
      <c r="C595">
        <v>100</v>
      </c>
      <c r="D595">
        <v>0</v>
      </c>
      <c r="E595">
        <v>0</v>
      </c>
      <c r="F595">
        <v>0</v>
      </c>
      <c r="G595">
        <v>0</v>
      </c>
      <c r="H595">
        <v>0</v>
      </c>
      <c r="I595" s="1">
        <v>40869</v>
      </c>
      <c r="J595" s="1">
        <v>40875</v>
      </c>
    </row>
    <row r="596" spans="1:10" ht="15">
      <c r="A596" s="32">
        <v>20111115</v>
      </c>
      <c r="B596" t="s">
        <v>921</v>
      </c>
      <c r="C596">
        <v>100</v>
      </c>
      <c r="D596">
        <v>0</v>
      </c>
      <c r="E596">
        <v>0</v>
      </c>
      <c r="F596">
        <v>0</v>
      </c>
      <c r="G596">
        <v>0</v>
      </c>
      <c r="H596">
        <v>0</v>
      </c>
      <c r="I596" s="1">
        <v>40862</v>
      </c>
      <c r="J596" s="1">
        <v>40868</v>
      </c>
    </row>
    <row r="597" spans="1:10" ht="15">
      <c r="A597" s="32">
        <v>20111108</v>
      </c>
      <c r="B597" t="s">
        <v>921</v>
      </c>
      <c r="C597">
        <v>100</v>
      </c>
      <c r="D597">
        <v>0</v>
      </c>
      <c r="E597">
        <v>0</v>
      </c>
      <c r="F597">
        <v>0</v>
      </c>
      <c r="G597">
        <v>0</v>
      </c>
      <c r="H597">
        <v>0</v>
      </c>
      <c r="I597" s="1">
        <v>40855</v>
      </c>
      <c r="J597" s="1">
        <v>40861</v>
      </c>
    </row>
    <row r="598" spans="1:10" ht="15">
      <c r="A598" s="32">
        <v>20111101</v>
      </c>
      <c r="B598" t="s">
        <v>921</v>
      </c>
      <c r="C598">
        <v>100</v>
      </c>
      <c r="D598">
        <v>0</v>
      </c>
      <c r="E598">
        <v>0</v>
      </c>
      <c r="F598">
        <v>0</v>
      </c>
      <c r="G598">
        <v>0</v>
      </c>
      <c r="H598">
        <v>0</v>
      </c>
      <c r="I598" s="1">
        <v>40848</v>
      </c>
      <c r="J598" s="1">
        <v>40854</v>
      </c>
    </row>
    <row r="599" spans="1:10" ht="15">
      <c r="A599" s="32">
        <v>20111025</v>
      </c>
      <c r="B599" t="s">
        <v>921</v>
      </c>
      <c r="C599">
        <v>100</v>
      </c>
      <c r="D599">
        <v>0</v>
      </c>
      <c r="E599">
        <v>0</v>
      </c>
      <c r="F599">
        <v>0</v>
      </c>
      <c r="G599">
        <v>0</v>
      </c>
      <c r="H599">
        <v>0</v>
      </c>
      <c r="I599" s="1">
        <v>40841</v>
      </c>
      <c r="J599" s="1">
        <v>40847</v>
      </c>
    </row>
    <row r="600" spans="1:10" ht="15">
      <c r="A600" s="32">
        <v>20111018</v>
      </c>
      <c r="B600" t="s">
        <v>921</v>
      </c>
      <c r="C600">
        <v>100</v>
      </c>
      <c r="D600">
        <v>0</v>
      </c>
      <c r="E600">
        <v>0</v>
      </c>
      <c r="F600">
        <v>0</v>
      </c>
      <c r="G600">
        <v>0</v>
      </c>
      <c r="H600">
        <v>0</v>
      </c>
      <c r="I600" s="1">
        <v>40834</v>
      </c>
      <c r="J600" s="1">
        <v>40840</v>
      </c>
    </row>
    <row r="601" spans="1:10" ht="15">
      <c r="A601" s="32">
        <v>20111011</v>
      </c>
      <c r="B601" t="s">
        <v>921</v>
      </c>
      <c r="C601">
        <v>100</v>
      </c>
      <c r="D601">
        <v>0</v>
      </c>
      <c r="E601">
        <v>0</v>
      </c>
      <c r="F601">
        <v>0</v>
      </c>
      <c r="G601">
        <v>0</v>
      </c>
      <c r="H601">
        <v>0</v>
      </c>
      <c r="I601" s="1">
        <v>40827</v>
      </c>
      <c r="J601" s="1">
        <v>40833</v>
      </c>
    </row>
    <row r="602" spans="1:10" ht="15">
      <c r="A602" s="32">
        <v>20111004</v>
      </c>
      <c r="B602" t="s">
        <v>921</v>
      </c>
      <c r="C602">
        <v>100</v>
      </c>
      <c r="D602">
        <v>0</v>
      </c>
      <c r="E602">
        <v>0</v>
      </c>
      <c r="F602">
        <v>0</v>
      </c>
      <c r="G602">
        <v>0</v>
      </c>
      <c r="H602">
        <v>0</v>
      </c>
      <c r="I602" s="1">
        <v>40820</v>
      </c>
      <c r="J602" s="1">
        <v>40826</v>
      </c>
    </row>
    <row r="603" spans="1:10" ht="15">
      <c r="A603" s="32">
        <v>20110927</v>
      </c>
      <c r="B603" t="s">
        <v>921</v>
      </c>
      <c r="C603">
        <v>100</v>
      </c>
      <c r="D603">
        <v>0</v>
      </c>
      <c r="E603">
        <v>0</v>
      </c>
      <c r="F603">
        <v>0</v>
      </c>
      <c r="G603">
        <v>0</v>
      </c>
      <c r="H603">
        <v>0</v>
      </c>
      <c r="I603" s="1">
        <v>40813</v>
      </c>
      <c r="J603" s="1">
        <v>40819</v>
      </c>
    </row>
    <row r="604" spans="1:10" ht="15">
      <c r="A604" s="32">
        <v>20110920</v>
      </c>
      <c r="B604" t="s">
        <v>921</v>
      </c>
      <c r="C604">
        <v>100</v>
      </c>
      <c r="D604">
        <v>0</v>
      </c>
      <c r="E604">
        <v>0</v>
      </c>
      <c r="F604">
        <v>0</v>
      </c>
      <c r="G604">
        <v>0</v>
      </c>
      <c r="H604">
        <v>0</v>
      </c>
      <c r="I604" s="1">
        <v>40806</v>
      </c>
      <c r="J604" s="1">
        <v>40812</v>
      </c>
    </row>
    <row r="605" spans="1:10" ht="15">
      <c r="A605" s="32">
        <v>20110913</v>
      </c>
      <c r="B605" t="s">
        <v>921</v>
      </c>
      <c r="C605">
        <v>100</v>
      </c>
      <c r="D605">
        <v>0</v>
      </c>
      <c r="E605">
        <v>0</v>
      </c>
      <c r="F605">
        <v>0</v>
      </c>
      <c r="G605">
        <v>0</v>
      </c>
      <c r="H605">
        <v>0</v>
      </c>
      <c r="I605" s="1">
        <v>40799</v>
      </c>
      <c r="J605" s="1">
        <v>40805</v>
      </c>
    </row>
    <row r="606" spans="1:10" ht="15">
      <c r="A606" s="32">
        <v>20110906</v>
      </c>
      <c r="B606" t="s">
        <v>921</v>
      </c>
      <c r="C606">
        <v>100</v>
      </c>
      <c r="D606">
        <v>0</v>
      </c>
      <c r="E606">
        <v>0</v>
      </c>
      <c r="F606">
        <v>0</v>
      </c>
      <c r="G606">
        <v>0</v>
      </c>
      <c r="H606">
        <v>0</v>
      </c>
      <c r="I606" s="1">
        <v>40792</v>
      </c>
      <c r="J606" s="1">
        <v>40798</v>
      </c>
    </row>
    <row r="607" spans="1:10" ht="15">
      <c r="A607" s="32">
        <v>20110830</v>
      </c>
      <c r="B607" t="s">
        <v>921</v>
      </c>
      <c r="C607">
        <v>100</v>
      </c>
      <c r="D607">
        <v>0</v>
      </c>
      <c r="E607">
        <v>0</v>
      </c>
      <c r="F607">
        <v>0</v>
      </c>
      <c r="G607">
        <v>0</v>
      </c>
      <c r="H607">
        <v>0</v>
      </c>
      <c r="I607" s="1">
        <v>40785</v>
      </c>
      <c r="J607" s="1">
        <v>40791</v>
      </c>
    </row>
    <row r="608" spans="1:10" ht="15">
      <c r="A608" s="32">
        <v>20110823</v>
      </c>
      <c r="B608" t="s">
        <v>921</v>
      </c>
      <c r="C608">
        <v>100</v>
      </c>
      <c r="D608">
        <v>0</v>
      </c>
      <c r="E608">
        <v>0</v>
      </c>
      <c r="F608">
        <v>0</v>
      </c>
      <c r="G608">
        <v>0</v>
      </c>
      <c r="H608">
        <v>0</v>
      </c>
      <c r="I608" s="1">
        <v>40778</v>
      </c>
      <c r="J608" s="1">
        <v>40784</v>
      </c>
    </row>
    <row r="609" spans="1:10" ht="15">
      <c r="A609" s="32">
        <v>20110816</v>
      </c>
      <c r="B609" t="s">
        <v>921</v>
      </c>
      <c r="C609">
        <v>100</v>
      </c>
      <c r="D609">
        <v>0</v>
      </c>
      <c r="E609">
        <v>0</v>
      </c>
      <c r="F609">
        <v>0</v>
      </c>
      <c r="G609">
        <v>0</v>
      </c>
      <c r="H609">
        <v>0</v>
      </c>
      <c r="I609" s="1">
        <v>40771</v>
      </c>
      <c r="J609" s="1">
        <v>40777</v>
      </c>
    </row>
    <row r="610" spans="1:10" ht="15">
      <c r="A610" s="32">
        <v>20110809</v>
      </c>
      <c r="B610" t="s">
        <v>921</v>
      </c>
      <c r="C610">
        <v>49.59</v>
      </c>
      <c r="D610">
        <v>50.41</v>
      </c>
      <c r="E610">
        <v>0</v>
      </c>
      <c r="F610">
        <v>0</v>
      </c>
      <c r="G610">
        <v>0</v>
      </c>
      <c r="H610">
        <v>0</v>
      </c>
      <c r="I610" s="1">
        <v>40764</v>
      </c>
      <c r="J610" s="1">
        <v>40770</v>
      </c>
    </row>
    <row r="611" spans="1:10" ht="15">
      <c r="A611" s="32">
        <v>20110802</v>
      </c>
      <c r="B611" t="s">
        <v>921</v>
      </c>
      <c r="C611">
        <v>100</v>
      </c>
      <c r="D611">
        <v>0</v>
      </c>
      <c r="E611">
        <v>0</v>
      </c>
      <c r="F611">
        <v>0</v>
      </c>
      <c r="G611">
        <v>0</v>
      </c>
      <c r="H611">
        <v>0</v>
      </c>
      <c r="I611" s="1">
        <v>40757</v>
      </c>
      <c r="J611" s="1">
        <v>40763</v>
      </c>
    </row>
    <row r="612" spans="1:10" ht="15">
      <c r="A612" s="32">
        <v>20110726</v>
      </c>
      <c r="B612" t="s">
        <v>921</v>
      </c>
      <c r="C612">
        <v>100</v>
      </c>
      <c r="D612">
        <v>0</v>
      </c>
      <c r="E612">
        <v>0</v>
      </c>
      <c r="F612">
        <v>0</v>
      </c>
      <c r="G612">
        <v>0</v>
      </c>
      <c r="H612">
        <v>0</v>
      </c>
      <c r="I612" s="1">
        <v>40750</v>
      </c>
      <c r="J612" s="1">
        <v>40756</v>
      </c>
    </row>
    <row r="613" spans="1:10" ht="15">
      <c r="A613" s="32">
        <v>20110719</v>
      </c>
      <c r="B613" t="s">
        <v>921</v>
      </c>
      <c r="C613">
        <v>100</v>
      </c>
      <c r="D613">
        <v>0</v>
      </c>
      <c r="E613">
        <v>0</v>
      </c>
      <c r="F613">
        <v>0</v>
      </c>
      <c r="G613">
        <v>0</v>
      </c>
      <c r="H613">
        <v>0</v>
      </c>
      <c r="I613" s="1">
        <v>40743</v>
      </c>
      <c r="J613" s="1">
        <v>40749</v>
      </c>
    </row>
    <row r="614" spans="1:10" ht="15">
      <c r="A614" s="32">
        <v>20110712</v>
      </c>
      <c r="B614" t="s">
        <v>921</v>
      </c>
      <c r="C614">
        <v>100</v>
      </c>
      <c r="D614">
        <v>0</v>
      </c>
      <c r="E614">
        <v>0</v>
      </c>
      <c r="F614">
        <v>0</v>
      </c>
      <c r="G614">
        <v>0</v>
      </c>
      <c r="H614">
        <v>0</v>
      </c>
      <c r="I614" s="1">
        <v>40736</v>
      </c>
      <c r="J614" s="1">
        <v>40742</v>
      </c>
    </row>
    <row r="615" spans="1:10" ht="15">
      <c r="A615" s="32">
        <v>20110705</v>
      </c>
      <c r="B615" t="s">
        <v>921</v>
      </c>
      <c r="C615">
        <v>100</v>
      </c>
      <c r="D615">
        <v>0</v>
      </c>
      <c r="E615">
        <v>0</v>
      </c>
      <c r="F615">
        <v>0</v>
      </c>
      <c r="G615">
        <v>0</v>
      </c>
      <c r="H615">
        <v>0</v>
      </c>
      <c r="I615" s="1">
        <v>40729</v>
      </c>
      <c r="J615" s="1">
        <v>40735</v>
      </c>
    </row>
    <row r="616" spans="1:10" ht="15">
      <c r="A616" s="32">
        <v>20110628</v>
      </c>
      <c r="B616" t="s">
        <v>921</v>
      </c>
      <c r="C616">
        <v>100</v>
      </c>
      <c r="D616">
        <v>0</v>
      </c>
      <c r="E616">
        <v>0</v>
      </c>
      <c r="F616">
        <v>0</v>
      </c>
      <c r="G616">
        <v>0</v>
      </c>
      <c r="H616">
        <v>0</v>
      </c>
      <c r="I616" s="1">
        <v>40722</v>
      </c>
      <c r="J616" s="1">
        <v>40728</v>
      </c>
    </row>
    <row r="617" spans="1:10" ht="15">
      <c r="A617" s="32">
        <v>20110621</v>
      </c>
      <c r="B617" t="s">
        <v>921</v>
      </c>
      <c r="C617">
        <v>100</v>
      </c>
      <c r="D617">
        <v>0</v>
      </c>
      <c r="E617">
        <v>0</v>
      </c>
      <c r="F617">
        <v>0</v>
      </c>
      <c r="G617">
        <v>0</v>
      </c>
      <c r="H617">
        <v>0</v>
      </c>
      <c r="I617" s="1">
        <v>40715</v>
      </c>
      <c r="J617" s="1">
        <v>40721</v>
      </c>
    </row>
    <row r="618" spans="1:10" ht="15">
      <c r="A618" s="32">
        <v>20110614</v>
      </c>
      <c r="B618" t="s">
        <v>921</v>
      </c>
      <c r="C618">
        <v>100</v>
      </c>
      <c r="D618">
        <v>0</v>
      </c>
      <c r="E618">
        <v>0</v>
      </c>
      <c r="F618">
        <v>0</v>
      </c>
      <c r="G618">
        <v>0</v>
      </c>
      <c r="H618">
        <v>0</v>
      </c>
      <c r="I618" s="1">
        <v>40708</v>
      </c>
      <c r="J618" s="1">
        <v>40714</v>
      </c>
    </row>
    <row r="619" spans="1:10" ht="15">
      <c r="A619" s="32">
        <v>20110607</v>
      </c>
      <c r="B619" t="s">
        <v>921</v>
      </c>
      <c r="C619">
        <v>100</v>
      </c>
      <c r="D619">
        <v>0</v>
      </c>
      <c r="E619">
        <v>0</v>
      </c>
      <c r="F619">
        <v>0</v>
      </c>
      <c r="G619">
        <v>0</v>
      </c>
      <c r="H619">
        <v>0</v>
      </c>
      <c r="I619" s="1">
        <v>40701</v>
      </c>
      <c r="J619" s="1">
        <v>40707</v>
      </c>
    </row>
    <row r="620" spans="1:10" ht="15">
      <c r="A620" s="32">
        <v>20110531</v>
      </c>
      <c r="B620" t="s">
        <v>921</v>
      </c>
      <c r="C620">
        <v>100</v>
      </c>
      <c r="D620">
        <v>0</v>
      </c>
      <c r="E620">
        <v>0</v>
      </c>
      <c r="F620">
        <v>0</v>
      </c>
      <c r="G620">
        <v>0</v>
      </c>
      <c r="H620">
        <v>0</v>
      </c>
      <c r="I620" s="1">
        <v>40694</v>
      </c>
      <c r="J620" s="1">
        <v>40700</v>
      </c>
    </row>
    <row r="621" spans="1:10" ht="15">
      <c r="A621" s="32">
        <v>20110524</v>
      </c>
      <c r="B621" t="s">
        <v>921</v>
      </c>
      <c r="C621">
        <v>100</v>
      </c>
      <c r="D621">
        <v>0</v>
      </c>
      <c r="E621">
        <v>0</v>
      </c>
      <c r="F621">
        <v>0</v>
      </c>
      <c r="G621">
        <v>0</v>
      </c>
      <c r="H621">
        <v>0</v>
      </c>
      <c r="I621" s="1">
        <v>40687</v>
      </c>
      <c r="J621" s="1">
        <v>40693</v>
      </c>
    </row>
    <row r="622" spans="1:10" ht="15">
      <c r="A622" s="32">
        <v>20110517</v>
      </c>
      <c r="B622" t="s">
        <v>921</v>
      </c>
      <c r="C622">
        <v>100</v>
      </c>
      <c r="D622">
        <v>0</v>
      </c>
      <c r="E622">
        <v>0</v>
      </c>
      <c r="F622">
        <v>0</v>
      </c>
      <c r="G622">
        <v>0</v>
      </c>
      <c r="H622">
        <v>0</v>
      </c>
      <c r="I622" s="1">
        <v>40680</v>
      </c>
      <c r="J622" s="1">
        <v>40686</v>
      </c>
    </row>
    <row r="623" spans="1:10" ht="15">
      <c r="A623" s="32">
        <v>20110510</v>
      </c>
      <c r="B623" t="s">
        <v>921</v>
      </c>
      <c r="C623">
        <v>100</v>
      </c>
      <c r="D623">
        <v>0</v>
      </c>
      <c r="E623">
        <v>0</v>
      </c>
      <c r="F623">
        <v>0</v>
      </c>
      <c r="G623">
        <v>0</v>
      </c>
      <c r="H623">
        <v>0</v>
      </c>
      <c r="I623" s="1">
        <v>40673</v>
      </c>
      <c r="J623" s="1">
        <v>40679</v>
      </c>
    </row>
    <row r="624" spans="1:10" ht="15">
      <c r="A624" s="32">
        <v>20110503</v>
      </c>
      <c r="B624" t="s">
        <v>921</v>
      </c>
      <c r="C624">
        <v>100</v>
      </c>
      <c r="D624">
        <v>0</v>
      </c>
      <c r="E624">
        <v>0</v>
      </c>
      <c r="F624">
        <v>0</v>
      </c>
      <c r="G624">
        <v>0</v>
      </c>
      <c r="H624">
        <v>0</v>
      </c>
      <c r="I624" s="1">
        <v>40666</v>
      </c>
      <c r="J624" s="1">
        <v>40672</v>
      </c>
    </row>
    <row r="625" spans="1:10" ht="15">
      <c r="A625" s="32">
        <v>20110426</v>
      </c>
      <c r="B625" t="s">
        <v>921</v>
      </c>
      <c r="C625">
        <v>100</v>
      </c>
      <c r="D625">
        <v>0</v>
      </c>
      <c r="E625">
        <v>0</v>
      </c>
      <c r="F625">
        <v>0</v>
      </c>
      <c r="G625">
        <v>0</v>
      </c>
      <c r="H625">
        <v>0</v>
      </c>
      <c r="I625" s="1">
        <v>40659</v>
      </c>
      <c r="J625" s="1">
        <v>40665</v>
      </c>
    </row>
    <row r="626" spans="1:10" ht="15">
      <c r="A626" s="32">
        <v>20110419</v>
      </c>
      <c r="B626" t="s">
        <v>921</v>
      </c>
      <c r="C626">
        <v>100</v>
      </c>
      <c r="D626">
        <v>0</v>
      </c>
      <c r="E626">
        <v>0</v>
      </c>
      <c r="F626">
        <v>0</v>
      </c>
      <c r="G626">
        <v>0</v>
      </c>
      <c r="H626">
        <v>0</v>
      </c>
      <c r="I626" s="1">
        <v>40652</v>
      </c>
      <c r="J626" s="1">
        <v>40658</v>
      </c>
    </row>
    <row r="627" spans="1:10" ht="15">
      <c r="A627" s="32">
        <v>20110412</v>
      </c>
      <c r="B627" t="s">
        <v>921</v>
      </c>
      <c r="C627">
        <v>100</v>
      </c>
      <c r="D627">
        <v>0</v>
      </c>
      <c r="E627">
        <v>0</v>
      </c>
      <c r="F627">
        <v>0</v>
      </c>
      <c r="G627">
        <v>0</v>
      </c>
      <c r="H627">
        <v>0</v>
      </c>
      <c r="I627" s="1">
        <v>40645</v>
      </c>
      <c r="J627" s="1">
        <v>40651</v>
      </c>
    </row>
    <row r="628" spans="1:10" ht="15">
      <c r="A628" s="32">
        <v>20110405</v>
      </c>
      <c r="B628" t="s">
        <v>921</v>
      </c>
      <c r="C628">
        <v>100</v>
      </c>
      <c r="D628">
        <v>0</v>
      </c>
      <c r="E628">
        <v>0</v>
      </c>
      <c r="F628">
        <v>0</v>
      </c>
      <c r="G628">
        <v>0</v>
      </c>
      <c r="H628">
        <v>0</v>
      </c>
      <c r="I628" s="1">
        <v>40638</v>
      </c>
      <c r="J628" s="1">
        <v>40644</v>
      </c>
    </row>
    <row r="629" spans="1:10" ht="15">
      <c r="A629" s="32">
        <v>20110329</v>
      </c>
      <c r="B629" t="s">
        <v>921</v>
      </c>
      <c r="C629">
        <v>100</v>
      </c>
      <c r="D629">
        <v>0</v>
      </c>
      <c r="E629">
        <v>0</v>
      </c>
      <c r="F629">
        <v>0</v>
      </c>
      <c r="G629">
        <v>0</v>
      </c>
      <c r="H629">
        <v>0</v>
      </c>
      <c r="I629" s="1">
        <v>40631</v>
      </c>
      <c r="J629" s="1">
        <v>40637</v>
      </c>
    </row>
    <row r="630" spans="1:10" ht="15">
      <c r="A630" s="32">
        <v>20110322</v>
      </c>
      <c r="B630" t="s">
        <v>921</v>
      </c>
      <c r="C630">
        <v>100</v>
      </c>
      <c r="D630">
        <v>0</v>
      </c>
      <c r="E630">
        <v>0</v>
      </c>
      <c r="F630">
        <v>0</v>
      </c>
      <c r="G630">
        <v>0</v>
      </c>
      <c r="H630">
        <v>0</v>
      </c>
      <c r="I630" s="1">
        <v>40624</v>
      </c>
      <c r="J630" s="1">
        <v>40630</v>
      </c>
    </row>
    <row r="631" spans="1:10" ht="15">
      <c r="A631" s="32">
        <v>20110315</v>
      </c>
      <c r="B631" t="s">
        <v>921</v>
      </c>
      <c r="C631">
        <v>100</v>
      </c>
      <c r="D631">
        <v>0</v>
      </c>
      <c r="E631">
        <v>0</v>
      </c>
      <c r="F631">
        <v>0</v>
      </c>
      <c r="G631">
        <v>0</v>
      </c>
      <c r="H631">
        <v>0</v>
      </c>
      <c r="I631" s="1">
        <v>40617</v>
      </c>
      <c r="J631" s="1">
        <v>40623</v>
      </c>
    </row>
    <row r="632" spans="1:10" ht="15">
      <c r="A632" s="32">
        <v>20110308</v>
      </c>
      <c r="B632" t="s">
        <v>921</v>
      </c>
      <c r="C632">
        <v>100</v>
      </c>
      <c r="D632">
        <v>0</v>
      </c>
      <c r="E632">
        <v>0</v>
      </c>
      <c r="F632">
        <v>0</v>
      </c>
      <c r="G632">
        <v>0</v>
      </c>
      <c r="H632">
        <v>0</v>
      </c>
      <c r="I632" s="1">
        <v>40610</v>
      </c>
      <c r="J632" s="1">
        <v>40616</v>
      </c>
    </row>
    <row r="633" spans="1:10" ht="15">
      <c r="A633" s="32">
        <v>20110301</v>
      </c>
      <c r="B633" t="s">
        <v>921</v>
      </c>
      <c r="C633">
        <v>58.11</v>
      </c>
      <c r="D633">
        <v>41.89</v>
      </c>
      <c r="E633">
        <v>0</v>
      </c>
      <c r="F633">
        <v>0</v>
      </c>
      <c r="G633">
        <v>0</v>
      </c>
      <c r="H633">
        <v>0</v>
      </c>
      <c r="I633" s="1">
        <v>40603</v>
      </c>
      <c r="J633" s="1">
        <v>40609</v>
      </c>
    </row>
    <row r="634" spans="1:10" ht="15">
      <c r="A634" s="32">
        <v>20110222</v>
      </c>
      <c r="B634" t="s">
        <v>921</v>
      </c>
      <c r="C634">
        <v>58.11</v>
      </c>
      <c r="D634">
        <v>41.89</v>
      </c>
      <c r="E634">
        <v>0</v>
      </c>
      <c r="F634">
        <v>0</v>
      </c>
      <c r="G634">
        <v>0</v>
      </c>
      <c r="H634">
        <v>0</v>
      </c>
      <c r="I634" s="1">
        <v>40596</v>
      </c>
      <c r="J634" s="1">
        <v>40602</v>
      </c>
    </row>
    <row r="635" spans="1:10" ht="15">
      <c r="A635" s="32">
        <v>20110215</v>
      </c>
      <c r="B635" t="s">
        <v>921</v>
      </c>
      <c r="C635">
        <v>58.11</v>
      </c>
      <c r="D635">
        <v>41.89</v>
      </c>
      <c r="E635">
        <v>0</v>
      </c>
      <c r="F635">
        <v>0</v>
      </c>
      <c r="G635">
        <v>0</v>
      </c>
      <c r="H635">
        <v>0</v>
      </c>
      <c r="I635" s="1">
        <v>40589</v>
      </c>
      <c r="J635" s="1">
        <v>40595</v>
      </c>
    </row>
    <row r="636" spans="1:10" ht="15">
      <c r="A636" s="32">
        <v>20110208</v>
      </c>
      <c r="B636" t="s">
        <v>921</v>
      </c>
      <c r="C636">
        <v>58.12</v>
      </c>
      <c r="D636">
        <v>41.88</v>
      </c>
      <c r="E636">
        <v>0</v>
      </c>
      <c r="F636">
        <v>0</v>
      </c>
      <c r="G636">
        <v>0</v>
      </c>
      <c r="H636">
        <v>0</v>
      </c>
      <c r="I636" s="1">
        <v>40582</v>
      </c>
      <c r="J636" s="1">
        <v>40588</v>
      </c>
    </row>
    <row r="637" spans="1:10" ht="15">
      <c r="A637" s="32">
        <v>20110201</v>
      </c>
      <c r="B637" t="s">
        <v>921</v>
      </c>
      <c r="C637">
        <v>58.12</v>
      </c>
      <c r="D637">
        <v>41.88</v>
      </c>
      <c r="E637">
        <v>0</v>
      </c>
      <c r="F637">
        <v>0</v>
      </c>
      <c r="G637">
        <v>0</v>
      </c>
      <c r="H637">
        <v>0</v>
      </c>
      <c r="I637" s="1">
        <v>40575</v>
      </c>
      <c r="J637" s="1">
        <v>40581</v>
      </c>
    </row>
    <row r="638" spans="1:10" ht="15">
      <c r="A638" s="32">
        <v>20110125</v>
      </c>
      <c r="B638" t="s">
        <v>921</v>
      </c>
      <c r="C638">
        <v>100</v>
      </c>
      <c r="D638">
        <v>0</v>
      </c>
      <c r="E638">
        <v>0</v>
      </c>
      <c r="F638">
        <v>0</v>
      </c>
      <c r="G638">
        <v>0</v>
      </c>
      <c r="H638">
        <v>0</v>
      </c>
      <c r="I638" s="1">
        <v>40568</v>
      </c>
      <c r="J638" s="1">
        <v>40574</v>
      </c>
    </row>
    <row r="639" spans="1:10" ht="15">
      <c r="A639" s="32">
        <v>20110118</v>
      </c>
      <c r="B639" t="s">
        <v>921</v>
      </c>
      <c r="C639">
        <v>100</v>
      </c>
      <c r="D639">
        <v>0</v>
      </c>
      <c r="E639">
        <v>0</v>
      </c>
      <c r="F639">
        <v>0</v>
      </c>
      <c r="G639">
        <v>0</v>
      </c>
      <c r="H639">
        <v>0</v>
      </c>
      <c r="I639" s="1">
        <v>40561</v>
      </c>
      <c r="J639" s="1">
        <v>40567</v>
      </c>
    </row>
    <row r="640" spans="1:10" ht="15">
      <c r="A640" s="32">
        <v>20110111</v>
      </c>
      <c r="B640" t="s">
        <v>921</v>
      </c>
      <c r="C640">
        <v>100</v>
      </c>
      <c r="D640">
        <v>0</v>
      </c>
      <c r="E640">
        <v>0</v>
      </c>
      <c r="F640">
        <v>0</v>
      </c>
      <c r="G640">
        <v>0</v>
      </c>
      <c r="H640">
        <v>0</v>
      </c>
      <c r="I640" s="1">
        <v>40554</v>
      </c>
      <c r="J640" s="1">
        <v>40560</v>
      </c>
    </row>
    <row r="641" spans="1:10" ht="15">
      <c r="A641" s="32">
        <v>20110104</v>
      </c>
      <c r="B641" t="s">
        <v>921</v>
      </c>
      <c r="C641">
        <v>100</v>
      </c>
      <c r="D641">
        <v>0</v>
      </c>
      <c r="E641">
        <v>0</v>
      </c>
      <c r="F641">
        <v>0</v>
      </c>
      <c r="G641">
        <v>0</v>
      </c>
      <c r="H641">
        <v>0</v>
      </c>
      <c r="I641" s="1">
        <v>40547</v>
      </c>
      <c r="J641" s="1">
        <v>40553</v>
      </c>
    </row>
    <row r="642" spans="1:10" ht="15">
      <c r="A642" s="32">
        <v>20101228</v>
      </c>
      <c r="B642" t="s">
        <v>921</v>
      </c>
      <c r="C642">
        <v>100</v>
      </c>
      <c r="D642">
        <v>0</v>
      </c>
      <c r="E642">
        <v>0</v>
      </c>
      <c r="F642">
        <v>0</v>
      </c>
      <c r="G642">
        <v>0</v>
      </c>
      <c r="H642">
        <v>0</v>
      </c>
      <c r="I642" s="1">
        <v>40540</v>
      </c>
      <c r="J642" s="1">
        <v>40546</v>
      </c>
    </row>
    <row r="643" spans="1:10" ht="15">
      <c r="A643" s="32">
        <v>20101221</v>
      </c>
      <c r="B643" t="s">
        <v>921</v>
      </c>
      <c r="C643">
        <v>100</v>
      </c>
      <c r="D643">
        <v>0</v>
      </c>
      <c r="E643">
        <v>0</v>
      </c>
      <c r="F643">
        <v>0</v>
      </c>
      <c r="G643">
        <v>0</v>
      </c>
      <c r="H643">
        <v>0</v>
      </c>
      <c r="I643" s="1">
        <v>40533</v>
      </c>
      <c r="J643" s="1">
        <v>40539</v>
      </c>
    </row>
    <row r="644" spans="1:10" ht="15">
      <c r="A644" s="32">
        <v>20101214</v>
      </c>
      <c r="B644" t="s">
        <v>921</v>
      </c>
      <c r="C644">
        <v>100</v>
      </c>
      <c r="D644">
        <v>0</v>
      </c>
      <c r="E644">
        <v>0</v>
      </c>
      <c r="F644">
        <v>0</v>
      </c>
      <c r="G644">
        <v>0</v>
      </c>
      <c r="H644">
        <v>0</v>
      </c>
      <c r="I644" s="1">
        <v>40526</v>
      </c>
      <c r="J644" s="1">
        <v>40532</v>
      </c>
    </row>
    <row r="645" spans="1:10" ht="15">
      <c r="A645" s="32">
        <v>20101207</v>
      </c>
      <c r="B645" t="s">
        <v>921</v>
      </c>
      <c r="C645">
        <v>100</v>
      </c>
      <c r="D645">
        <v>0</v>
      </c>
      <c r="E645">
        <v>0</v>
      </c>
      <c r="F645">
        <v>0</v>
      </c>
      <c r="G645">
        <v>0</v>
      </c>
      <c r="H645">
        <v>0</v>
      </c>
      <c r="I645" s="1">
        <v>40519</v>
      </c>
      <c r="J645" s="1">
        <v>40525</v>
      </c>
    </row>
    <row r="646" spans="1:10" ht="15">
      <c r="A646" s="32">
        <v>20101130</v>
      </c>
      <c r="B646" t="s">
        <v>921</v>
      </c>
      <c r="C646">
        <v>100</v>
      </c>
      <c r="D646">
        <v>0</v>
      </c>
      <c r="E646">
        <v>0</v>
      </c>
      <c r="F646">
        <v>0</v>
      </c>
      <c r="G646">
        <v>0</v>
      </c>
      <c r="H646">
        <v>0</v>
      </c>
      <c r="I646" s="1">
        <v>40512</v>
      </c>
      <c r="J646" s="1">
        <v>40518</v>
      </c>
    </row>
    <row r="647" spans="1:10" ht="15">
      <c r="A647" s="32">
        <v>20101123</v>
      </c>
      <c r="B647" t="s">
        <v>921</v>
      </c>
      <c r="C647">
        <v>100</v>
      </c>
      <c r="D647">
        <v>0</v>
      </c>
      <c r="E647">
        <v>0</v>
      </c>
      <c r="F647">
        <v>0</v>
      </c>
      <c r="G647">
        <v>0</v>
      </c>
      <c r="H647">
        <v>0</v>
      </c>
      <c r="I647" s="1">
        <v>40505</v>
      </c>
      <c r="J647" s="1">
        <v>40511</v>
      </c>
    </row>
    <row r="648" spans="1:10" ht="15">
      <c r="A648" s="32">
        <v>20101116</v>
      </c>
      <c r="B648" t="s">
        <v>921</v>
      </c>
      <c r="C648">
        <v>100</v>
      </c>
      <c r="D648">
        <v>0</v>
      </c>
      <c r="E648">
        <v>0</v>
      </c>
      <c r="F648">
        <v>0</v>
      </c>
      <c r="G648">
        <v>0</v>
      </c>
      <c r="H648">
        <v>0</v>
      </c>
      <c r="I648" s="1">
        <v>40498</v>
      </c>
      <c r="J648" s="1">
        <v>40504</v>
      </c>
    </row>
    <row r="649" spans="1:10" ht="15">
      <c r="A649" s="32">
        <v>20101109</v>
      </c>
      <c r="B649" t="s">
        <v>921</v>
      </c>
      <c r="C649">
        <v>100</v>
      </c>
      <c r="D649">
        <v>0</v>
      </c>
      <c r="E649">
        <v>0</v>
      </c>
      <c r="F649">
        <v>0</v>
      </c>
      <c r="G649">
        <v>0</v>
      </c>
      <c r="H649">
        <v>0</v>
      </c>
      <c r="I649" s="1">
        <v>40491</v>
      </c>
      <c r="J649" s="1">
        <v>40497</v>
      </c>
    </row>
    <row r="650" spans="1:10" ht="15">
      <c r="A650" s="32">
        <v>20101102</v>
      </c>
      <c r="B650" t="s">
        <v>921</v>
      </c>
      <c r="C650">
        <v>100</v>
      </c>
      <c r="D650">
        <v>0</v>
      </c>
      <c r="E650">
        <v>0</v>
      </c>
      <c r="F650">
        <v>0</v>
      </c>
      <c r="G650">
        <v>0</v>
      </c>
      <c r="H650">
        <v>0</v>
      </c>
      <c r="I650" s="1">
        <v>40484</v>
      </c>
      <c r="J650" s="1">
        <v>40490</v>
      </c>
    </row>
    <row r="651" spans="1:10" ht="15">
      <c r="A651" s="32">
        <v>20101026</v>
      </c>
      <c r="B651" t="s">
        <v>921</v>
      </c>
      <c r="C651">
        <v>100</v>
      </c>
      <c r="D651">
        <v>0</v>
      </c>
      <c r="E651">
        <v>0</v>
      </c>
      <c r="F651">
        <v>0</v>
      </c>
      <c r="G651">
        <v>0</v>
      </c>
      <c r="H651">
        <v>0</v>
      </c>
      <c r="I651" s="1">
        <v>40477</v>
      </c>
      <c r="J651" s="1">
        <v>40483</v>
      </c>
    </row>
    <row r="652" spans="1:10" ht="15">
      <c r="A652" s="32">
        <v>20101019</v>
      </c>
      <c r="B652" t="s">
        <v>921</v>
      </c>
      <c r="C652">
        <v>100</v>
      </c>
      <c r="D652">
        <v>0</v>
      </c>
      <c r="E652">
        <v>0</v>
      </c>
      <c r="F652">
        <v>0</v>
      </c>
      <c r="G652">
        <v>0</v>
      </c>
      <c r="H652">
        <v>0</v>
      </c>
      <c r="I652" s="1">
        <v>40470</v>
      </c>
      <c r="J652" s="1">
        <v>40476</v>
      </c>
    </row>
    <row r="653" spans="1:10" ht="15">
      <c r="A653" s="32">
        <v>20101012</v>
      </c>
      <c r="B653" t="s">
        <v>921</v>
      </c>
      <c r="C653">
        <v>78.13</v>
      </c>
      <c r="D653">
        <v>21.87</v>
      </c>
      <c r="E653">
        <v>0</v>
      </c>
      <c r="F653">
        <v>0</v>
      </c>
      <c r="G653">
        <v>0</v>
      </c>
      <c r="H653">
        <v>0</v>
      </c>
      <c r="I653" s="1">
        <v>40463</v>
      </c>
      <c r="J653" s="1">
        <v>40469</v>
      </c>
    </row>
    <row r="654" spans="1:10" ht="15">
      <c r="A654" s="32">
        <v>20101005</v>
      </c>
      <c r="B654" t="s">
        <v>921</v>
      </c>
      <c r="C654">
        <v>78.13</v>
      </c>
      <c r="D654">
        <v>21.87</v>
      </c>
      <c r="E654">
        <v>0</v>
      </c>
      <c r="F654">
        <v>0</v>
      </c>
      <c r="G654">
        <v>0</v>
      </c>
      <c r="H654">
        <v>0</v>
      </c>
      <c r="I654" s="1">
        <v>40456</v>
      </c>
      <c r="J654" s="1">
        <v>40462</v>
      </c>
    </row>
    <row r="655" spans="1:10" ht="15">
      <c r="A655" s="32">
        <v>20100928</v>
      </c>
      <c r="B655" t="s">
        <v>921</v>
      </c>
      <c r="C655">
        <v>63.4</v>
      </c>
      <c r="D655">
        <v>36.6</v>
      </c>
      <c r="E655">
        <v>17.239999999999998</v>
      </c>
      <c r="F655">
        <v>0</v>
      </c>
      <c r="G655">
        <v>0</v>
      </c>
      <c r="H655">
        <v>0</v>
      </c>
      <c r="I655" s="1">
        <v>40449</v>
      </c>
      <c r="J655" s="1">
        <v>40455</v>
      </c>
    </row>
    <row r="656" spans="1:10" ht="15">
      <c r="A656" s="32">
        <v>20100921</v>
      </c>
      <c r="B656" t="s">
        <v>921</v>
      </c>
      <c r="C656">
        <v>63.4</v>
      </c>
      <c r="D656">
        <v>36.6</v>
      </c>
      <c r="E656">
        <v>17.239999999999998</v>
      </c>
      <c r="F656">
        <v>0</v>
      </c>
      <c r="G656">
        <v>0</v>
      </c>
      <c r="H656">
        <v>0</v>
      </c>
      <c r="I656" s="1">
        <v>40442</v>
      </c>
      <c r="J656" s="1">
        <v>40448</v>
      </c>
    </row>
    <row r="657" spans="1:10" ht="15">
      <c r="A657" s="32">
        <v>20100914</v>
      </c>
      <c r="B657" t="s">
        <v>921</v>
      </c>
      <c r="C657">
        <v>75</v>
      </c>
      <c r="D657">
        <v>25</v>
      </c>
      <c r="E657">
        <v>16.55</v>
      </c>
      <c r="F657">
        <v>0</v>
      </c>
      <c r="G657">
        <v>0</v>
      </c>
      <c r="H657">
        <v>0</v>
      </c>
      <c r="I657" s="1">
        <v>40435</v>
      </c>
      <c r="J657" s="1">
        <v>40441</v>
      </c>
    </row>
    <row r="658" spans="1:10" ht="15">
      <c r="A658" s="32">
        <v>20100907</v>
      </c>
      <c r="B658" t="s">
        <v>921</v>
      </c>
      <c r="C658">
        <v>91.83</v>
      </c>
      <c r="D658">
        <v>8.17</v>
      </c>
      <c r="E658">
        <v>0</v>
      </c>
      <c r="F658">
        <v>0</v>
      </c>
      <c r="G658">
        <v>0</v>
      </c>
      <c r="H658">
        <v>0</v>
      </c>
      <c r="I658" s="1">
        <v>40428</v>
      </c>
      <c r="J658" s="1">
        <v>40434</v>
      </c>
    </row>
    <row r="659" spans="1:10" ht="15">
      <c r="A659" s="32">
        <v>20100831</v>
      </c>
      <c r="B659" t="s">
        <v>921</v>
      </c>
      <c r="C659">
        <v>91.83</v>
      </c>
      <c r="D659">
        <v>8.17</v>
      </c>
      <c r="E659">
        <v>0</v>
      </c>
      <c r="F659">
        <v>0</v>
      </c>
      <c r="G659">
        <v>0</v>
      </c>
      <c r="H659">
        <v>0</v>
      </c>
      <c r="I659" s="1">
        <v>40421</v>
      </c>
      <c r="J659" s="1">
        <v>40427</v>
      </c>
    </row>
    <row r="660" spans="1:10" ht="15">
      <c r="A660" s="32">
        <v>20100824</v>
      </c>
      <c r="B660" t="s">
        <v>921</v>
      </c>
      <c r="C660">
        <v>91.83</v>
      </c>
      <c r="D660">
        <v>8.17</v>
      </c>
      <c r="E660">
        <v>0</v>
      </c>
      <c r="F660">
        <v>0</v>
      </c>
      <c r="G660">
        <v>0</v>
      </c>
      <c r="H660">
        <v>0</v>
      </c>
      <c r="I660" s="1">
        <v>40414</v>
      </c>
      <c r="J660" s="1">
        <v>40420</v>
      </c>
    </row>
    <row r="661" spans="1:10" ht="15">
      <c r="A661" s="32">
        <v>20100817</v>
      </c>
      <c r="B661" t="s">
        <v>921</v>
      </c>
      <c r="C661">
        <v>77.790000000000006</v>
      </c>
      <c r="D661">
        <v>22.21</v>
      </c>
      <c r="E661">
        <v>0</v>
      </c>
      <c r="F661">
        <v>0</v>
      </c>
      <c r="G661">
        <v>0</v>
      </c>
      <c r="H661">
        <v>0</v>
      </c>
      <c r="I661" s="1">
        <v>40407</v>
      </c>
      <c r="J661" s="1">
        <v>40413</v>
      </c>
    </row>
    <row r="662" spans="1:10" ht="15">
      <c r="A662" s="32">
        <v>20100810</v>
      </c>
      <c r="B662" t="s">
        <v>921</v>
      </c>
      <c r="C662">
        <v>93.82</v>
      </c>
      <c r="D662">
        <v>6.18</v>
      </c>
      <c r="E662">
        <v>0</v>
      </c>
      <c r="F662">
        <v>0</v>
      </c>
      <c r="G662">
        <v>0</v>
      </c>
      <c r="H662">
        <v>0</v>
      </c>
      <c r="I662" s="1">
        <v>40400</v>
      </c>
      <c r="J662" s="1">
        <v>40406</v>
      </c>
    </row>
    <row r="663" spans="1:10" ht="15">
      <c r="A663" s="32">
        <v>20100803</v>
      </c>
      <c r="B663" t="s">
        <v>921</v>
      </c>
      <c r="C663">
        <v>93.82</v>
      </c>
      <c r="D663">
        <v>6.18</v>
      </c>
      <c r="E663">
        <v>0</v>
      </c>
      <c r="F663">
        <v>0</v>
      </c>
      <c r="G663">
        <v>0</v>
      </c>
      <c r="H663">
        <v>0</v>
      </c>
      <c r="I663" s="1">
        <v>40393</v>
      </c>
      <c r="J663" s="1">
        <v>40399</v>
      </c>
    </row>
    <row r="664" spans="1:10" ht="15">
      <c r="A664" s="32">
        <v>20100727</v>
      </c>
      <c r="B664" t="s">
        <v>921</v>
      </c>
      <c r="C664">
        <v>99.95</v>
      </c>
      <c r="D664">
        <v>0.05</v>
      </c>
      <c r="E664">
        <v>0</v>
      </c>
      <c r="F664">
        <v>0</v>
      </c>
      <c r="G664">
        <v>0</v>
      </c>
      <c r="H664">
        <v>0</v>
      </c>
      <c r="I664" s="1">
        <v>40386</v>
      </c>
      <c r="J664" s="1">
        <v>40392</v>
      </c>
    </row>
    <row r="665" spans="1:10" ht="15">
      <c r="A665" s="32">
        <v>20100720</v>
      </c>
      <c r="B665" t="s">
        <v>921</v>
      </c>
      <c r="C665">
        <v>99.91</v>
      </c>
      <c r="D665">
        <v>0.09</v>
      </c>
      <c r="E665">
        <v>0</v>
      </c>
      <c r="F665">
        <v>0</v>
      </c>
      <c r="G665">
        <v>0</v>
      </c>
      <c r="H665">
        <v>0</v>
      </c>
      <c r="I665" s="1">
        <v>40379</v>
      </c>
      <c r="J665" s="1">
        <v>40385</v>
      </c>
    </row>
    <row r="666" spans="1:10" ht="15">
      <c r="A666" s="32">
        <v>20100713</v>
      </c>
      <c r="B666" t="s">
        <v>921</v>
      </c>
      <c r="C666">
        <v>100</v>
      </c>
      <c r="D666">
        <v>0</v>
      </c>
      <c r="E666">
        <v>0</v>
      </c>
      <c r="F666">
        <v>0</v>
      </c>
      <c r="G666">
        <v>0</v>
      </c>
      <c r="H666">
        <v>0</v>
      </c>
      <c r="I666" s="1">
        <v>40372</v>
      </c>
      <c r="J666" s="1">
        <v>40378</v>
      </c>
    </row>
    <row r="667" spans="1:10" ht="15">
      <c r="A667" s="32">
        <v>20100706</v>
      </c>
      <c r="B667" t="s">
        <v>921</v>
      </c>
      <c r="C667">
        <v>100</v>
      </c>
      <c r="D667">
        <v>0</v>
      </c>
      <c r="E667">
        <v>0</v>
      </c>
      <c r="F667">
        <v>0</v>
      </c>
      <c r="G667">
        <v>0</v>
      </c>
      <c r="H667">
        <v>0</v>
      </c>
      <c r="I667" s="1">
        <v>40365</v>
      </c>
      <c r="J667" s="1">
        <v>40371</v>
      </c>
    </row>
    <row r="668" spans="1:10" ht="15">
      <c r="A668" s="32">
        <v>20100629</v>
      </c>
      <c r="B668" t="s">
        <v>921</v>
      </c>
      <c r="C668">
        <v>100</v>
      </c>
      <c r="D668">
        <v>0</v>
      </c>
      <c r="E668">
        <v>0</v>
      </c>
      <c r="F668">
        <v>0</v>
      </c>
      <c r="G668">
        <v>0</v>
      </c>
      <c r="H668">
        <v>0</v>
      </c>
      <c r="I668" s="1">
        <v>40358</v>
      </c>
      <c r="J668" s="1">
        <v>40364</v>
      </c>
    </row>
    <row r="669" spans="1:10" ht="15">
      <c r="A669" s="32">
        <v>20100622</v>
      </c>
      <c r="B669" t="s">
        <v>921</v>
      </c>
      <c r="C669">
        <v>100</v>
      </c>
      <c r="D669">
        <v>0</v>
      </c>
      <c r="E669">
        <v>0</v>
      </c>
      <c r="F669">
        <v>0</v>
      </c>
      <c r="G669">
        <v>0</v>
      </c>
      <c r="H669">
        <v>0</v>
      </c>
      <c r="I669" s="1">
        <v>40351</v>
      </c>
      <c r="J669" s="1">
        <v>40357</v>
      </c>
    </row>
    <row r="670" spans="1:10" ht="15">
      <c r="A670" s="32">
        <v>20100615</v>
      </c>
      <c r="B670" t="s">
        <v>921</v>
      </c>
      <c r="C670">
        <v>100</v>
      </c>
      <c r="D670">
        <v>0</v>
      </c>
      <c r="E670">
        <v>0</v>
      </c>
      <c r="F670">
        <v>0</v>
      </c>
      <c r="G670">
        <v>0</v>
      </c>
      <c r="H670">
        <v>0</v>
      </c>
      <c r="I670" s="1">
        <v>40344</v>
      </c>
      <c r="J670" s="1">
        <v>40350</v>
      </c>
    </row>
    <row r="671" spans="1:10" ht="15">
      <c r="A671" s="32">
        <v>20100608</v>
      </c>
      <c r="B671" t="s">
        <v>921</v>
      </c>
      <c r="C671">
        <v>100</v>
      </c>
      <c r="D671">
        <v>0</v>
      </c>
      <c r="E671">
        <v>0</v>
      </c>
      <c r="F671">
        <v>0</v>
      </c>
      <c r="G671">
        <v>0</v>
      </c>
      <c r="H671">
        <v>0</v>
      </c>
      <c r="I671" s="1">
        <v>40337</v>
      </c>
      <c r="J671" s="1">
        <v>40343</v>
      </c>
    </row>
    <row r="672" spans="1:10" ht="15">
      <c r="A672" s="32">
        <v>20100601</v>
      </c>
      <c r="B672" t="s">
        <v>921</v>
      </c>
      <c r="C672">
        <v>0</v>
      </c>
      <c r="D672">
        <v>100</v>
      </c>
      <c r="E672">
        <v>0</v>
      </c>
      <c r="F672">
        <v>0</v>
      </c>
      <c r="G672">
        <v>0</v>
      </c>
      <c r="H672">
        <v>0</v>
      </c>
      <c r="I672" s="1">
        <v>40330</v>
      </c>
      <c r="J672" s="1">
        <v>40336</v>
      </c>
    </row>
    <row r="673" spans="1:10" ht="15">
      <c r="A673" s="32">
        <v>20100525</v>
      </c>
      <c r="B673" t="s">
        <v>921</v>
      </c>
      <c r="C673">
        <v>100</v>
      </c>
      <c r="D673">
        <v>0</v>
      </c>
      <c r="E673">
        <v>0</v>
      </c>
      <c r="F673">
        <v>0</v>
      </c>
      <c r="G673">
        <v>0</v>
      </c>
      <c r="H673">
        <v>0</v>
      </c>
      <c r="I673" s="1">
        <v>40323</v>
      </c>
      <c r="J673" s="1">
        <v>40329</v>
      </c>
    </row>
    <row r="674" spans="1:10" ht="15">
      <c r="A674" s="32">
        <v>20100518</v>
      </c>
      <c r="B674" t="s">
        <v>921</v>
      </c>
      <c r="C674">
        <v>100</v>
      </c>
      <c r="D674">
        <v>0</v>
      </c>
      <c r="E674">
        <v>0</v>
      </c>
      <c r="F674">
        <v>0</v>
      </c>
      <c r="G674">
        <v>0</v>
      </c>
      <c r="H674">
        <v>0</v>
      </c>
      <c r="I674" s="1">
        <v>40316</v>
      </c>
      <c r="J674" s="1">
        <v>40322</v>
      </c>
    </row>
    <row r="675" spans="1:10" ht="15">
      <c r="A675" s="32">
        <v>20100511</v>
      </c>
      <c r="B675" t="s">
        <v>921</v>
      </c>
      <c r="C675">
        <v>100</v>
      </c>
      <c r="D675">
        <v>0</v>
      </c>
      <c r="E675">
        <v>0</v>
      </c>
      <c r="F675">
        <v>0</v>
      </c>
      <c r="G675">
        <v>0</v>
      </c>
      <c r="H675">
        <v>0</v>
      </c>
      <c r="I675" s="1">
        <v>40309</v>
      </c>
      <c r="J675" s="1">
        <v>40315</v>
      </c>
    </row>
    <row r="676" spans="1:10" ht="15">
      <c r="A676" s="32">
        <v>20100504</v>
      </c>
      <c r="B676" t="s">
        <v>921</v>
      </c>
      <c r="C676">
        <v>100</v>
      </c>
      <c r="D676">
        <v>0</v>
      </c>
      <c r="E676">
        <v>0</v>
      </c>
      <c r="F676">
        <v>0</v>
      </c>
      <c r="G676">
        <v>0</v>
      </c>
      <c r="H676">
        <v>0</v>
      </c>
      <c r="I676" s="1">
        <v>40302</v>
      </c>
      <c r="J676" s="1">
        <v>40308</v>
      </c>
    </row>
    <row r="677" spans="1:10" ht="15">
      <c r="A677" s="32">
        <v>20100427</v>
      </c>
      <c r="B677" t="s">
        <v>921</v>
      </c>
      <c r="C677">
        <v>100</v>
      </c>
      <c r="D677">
        <v>0</v>
      </c>
      <c r="E677">
        <v>0</v>
      </c>
      <c r="F677">
        <v>0</v>
      </c>
      <c r="G677">
        <v>0</v>
      </c>
      <c r="H677">
        <v>0</v>
      </c>
      <c r="I677" s="1">
        <v>40295</v>
      </c>
      <c r="J677" s="1">
        <v>40301</v>
      </c>
    </row>
    <row r="678" spans="1:10" ht="15">
      <c r="A678" s="32">
        <v>20100420</v>
      </c>
      <c r="B678" t="s">
        <v>921</v>
      </c>
      <c r="C678">
        <v>100</v>
      </c>
      <c r="D678">
        <v>0</v>
      </c>
      <c r="E678">
        <v>0</v>
      </c>
      <c r="F678">
        <v>0</v>
      </c>
      <c r="G678">
        <v>0</v>
      </c>
      <c r="H678">
        <v>0</v>
      </c>
      <c r="I678" s="1">
        <v>40288</v>
      </c>
      <c r="J678" s="1">
        <v>40294</v>
      </c>
    </row>
    <row r="679" spans="1:10" ht="15">
      <c r="A679" s="32">
        <v>20100413</v>
      </c>
      <c r="B679" t="s">
        <v>921</v>
      </c>
      <c r="C679">
        <v>100</v>
      </c>
      <c r="D679">
        <v>0</v>
      </c>
      <c r="E679">
        <v>0</v>
      </c>
      <c r="F679">
        <v>0</v>
      </c>
      <c r="G679">
        <v>0</v>
      </c>
      <c r="H679">
        <v>0</v>
      </c>
      <c r="I679" s="1">
        <v>40281</v>
      </c>
      <c r="J679" s="1">
        <v>40287</v>
      </c>
    </row>
    <row r="680" spans="1:10" ht="15">
      <c r="A680" s="32">
        <v>20100406</v>
      </c>
      <c r="B680" t="s">
        <v>921</v>
      </c>
      <c r="C680">
        <v>100</v>
      </c>
      <c r="D680">
        <v>0</v>
      </c>
      <c r="E680">
        <v>0</v>
      </c>
      <c r="F680">
        <v>0</v>
      </c>
      <c r="G680">
        <v>0</v>
      </c>
      <c r="H680">
        <v>0</v>
      </c>
      <c r="I680" s="1">
        <v>40274</v>
      </c>
      <c r="J680" s="1">
        <v>40280</v>
      </c>
    </row>
    <row r="681" spans="1:10" ht="15">
      <c r="A681" s="32">
        <v>20100330</v>
      </c>
      <c r="B681" t="s">
        <v>921</v>
      </c>
      <c r="C681">
        <v>100</v>
      </c>
      <c r="D681">
        <v>0</v>
      </c>
      <c r="E681">
        <v>0</v>
      </c>
      <c r="F681">
        <v>0</v>
      </c>
      <c r="G681">
        <v>0</v>
      </c>
      <c r="H681">
        <v>0</v>
      </c>
      <c r="I681" s="1">
        <v>40267</v>
      </c>
      <c r="J681" s="1">
        <v>40273</v>
      </c>
    </row>
    <row r="682" spans="1:10" ht="15">
      <c r="A682" s="32">
        <v>20100323</v>
      </c>
      <c r="B682" t="s">
        <v>921</v>
      </c>
      <c r="C682">
        <v>100</v>
      </c>
      <c r="D682">
        <v>0</v>
      </c>
      <c r="E682">
        <v>0</v>
      </c>
      <c r="F682">
        <v>0</v>
      </c>
      <c r="G682">
        <v>0</v>
      </c>
      <c r="H682">
        <v>0</v>
      </c>
      <c r="I682" s="1">
        <v>40260</v>
      </c>
      <c r="J682" s="1">
        <v>40266</v>
      </c>
    </row>
    <row r="683" spans="1:10" ht="15">
      <c r="A683" s="32">
        <v>20100316</v>
      </c>
      <c r="B683" t="s">
        <v>921</v>
      </c>
      <c r="C683">
        <v>100</v>
      </c>
      <c r="D683">
        <v>0</v>
      </c>
      <c r="E683">
        <v>0</v>
      </c>
      <c r="F683">
        <v>0</v>
      </c>
      <c r="G683">
        <v>0</v>
      </c>
      <c r="H683">
        <v>0</v>
      </c>
      <c r="I683" s="1">
        <v>40253</v>
      </c>
      <c r="J683" s="1">
        <v>40259</v>
      </c>
    </row>
    <row r="684" spans="1:10" ht="15">
      <c r="A684" s="32">
        <v>20100309</v>
      </c>
      <c r="B684" t="s">
        <v>921</v>
      </c>
      <c r="C684">
        <v>100</v>
      </c>
      <c r="D684">
        <v>0</v>
      </c>
      <c r="E684">
        <v>0</v>
      </c>
      <c r="F684">
        <v>0</v>
      </c>
      <c r="G684">
        <v>0</v>
      </c>
      <c r="H684">
        <v>0</v>
      </c>
      <c r="I684" s="1">
        <v>40246</v>
      </c>
      <c r="J684" s="1">
        <v>40252</v>
      </c>
    </row>
    <row r="685" spans="1:10" ht="15">
      <c r="A685" s="32">
        <v>20100302</v>
      </c>
      <c r="B685" t="s">
        <v>921</v>
      </c>
      <c r="C685">
        <v>100</v>
      </c>
      <c r="D685">
        <v>0</v>
      </c>
      <c r="E685">
        <v>0</v>
      </c>
      <c r="F685">
        <v>0</v>
      </c>
      <c r="G685">
        <v>0</v>
      </c>
      <c r="H685">
        <v>0</v>
      </c>
      <c r="I685" s="1">
        <v>40239</v>
      </c>
      <c r="J685" s="1">
        <v>40245</v>
      </c>
    </row>
    <row r="686" spans="1:10" ht="15">
      <c r="A686" s="32">
        <v>20100223</v>
      </c>
      <c r="B686" t="s">
        <v>921</v>
      </c>
      <c r="C686">
        <v>100</v>
      </c>
      <c r="D686">
        <v>0</v>
      </c>
      <c r="E686">
        <v>0</v>
      </c>
      <c r="F686">
        <v>0</v>
      </c>
      <c r="G686">
        <v>0</v>
      </c>
      <c r="H686">
        <v>0</v>
      </c>
      <c r="I686" s="1">
        <v>40232</v>
      </c>
      <c r="J686" s="1">
        <v>40238</v>
      </c>
    </row>
    <row r="687" spans="1:10" ht="15">
      <c r="A687" s="32">
        <v>20100216</v>
      </c>
      <c r="B687" t="s">
        <v>921</v>
      </c>
      <c r="C687">
        <v>100</v>
      </c>
      <c r="D687">
        <v>0</v>
      </c>
      <c r="E687">
        <v>0</v>
      </c>
      <c r="F687">
        <v>0</v>
      </c>
      <c r="G687">
        <v>0</v>
      </c>
      <c r="H687">
        <v>0</v>
      </c>
      <c r="I687" s="1">
        <v>40225</v>
      </c>
      <c r="J687" s="1">
        <v>40231</v>
      </c>
    </row>
    <row r="688" spans="1:10" ht="15">
      <c r="A688" s="32">
        <v>20100209</v>
      </c>
      <c r="B688" t="s">
        <v>921</v>
      </c>
      <c r="C688">
        <v>100</v>
      </c>
      <c r="D688">
        <v>0</v>
      </c>
      <c r="E688">
        <v>0</v>
      </c>
      <c r="F688">
        <v>0</v>
      </c>
      <c r="G688">
        <v>0</v>
      </c>
      <c r="H688">
        <v>0</v>
      </c>
      <c r="I688" s="1">
        <v>40218</v>
      </c>
      <c r="J688" s="1">
        <v>40224</v>
      </c>
    </row>
    <row r="689" spans="1:10" ht="15">
      <c r="A689" s="32">
        <v>20100202</v>
      </c>
      <c r="B689" t="s">
        <v>921</v>
      </c>
      <c r="C689">
        <v>100</v>
      </c>
      <c r="D689">
        <v>0</v>
      </c>
      <c r="E689">
        <v>0</v>
      </c>
      <c r="F689">
        <v>0</v>
      </c>
      <c r="G689">
        <v>0</v>
      </c>
      <c r="H689">
        <v>0</v>
      </c>
      <c r="I689" s="1">
        <v>40211</v>
      </c>
      <c r="J689" s="1">
        <v>40217</v>
      </c>
    </row>
    <row r="690" spans="1:10" ht="15">
      <c r="A690" s="32">
        <v>20100126</v>
      </c>
      <c r="B690" t="s">
        <v>921</v>
      </c>
      <c r="C690">
        <v>100</v>
      </c>
      <c r="D690">
        <v>0</v>
      </c>
      <c r="E690">
        <v>0</v>
      </c>
      <c r="F690">
        <v>0</v>
      </c>
      <c r="G690">
        <v>0</v>
      </c>
      <c r="H690">
        <v>0</v>
      </c>
      <c r="I690" s="1">
        <v>40204</v>
      </c>
      <c r="J690" s="1">
        <v>40210</v>
      </c>
    </row>
    <row r="691" spans="1:10" ht="15">
      <c r="A691" s="32">
        <v>20100119</v>
      </c>
      <c r="B691" t="s">
        <v>921</v>
      </c>
      <c r="C691">
        <v>100</v>
      </c>
      <c r="D691">
        <v>0</v>
      </c>
      <c r="E691">
        <v>0</v>
      </c>
      <c r="F691">
        <v>0</v>
      </c>
      <c r="G691">
        <v>0</v>
      </c>
      <c r="H691">
        <v>0</v>
      </c>
      <c r="I691" s="1">
        <v>40197</v>
      </c>
      <c r="J691" s="1">
        <v>40203</v>
      </c>
    </row>
    <row r="692" spans="1:10" ht="15">
      <c r="A692" s="32">
        <v>20100112</v>
      </c>
      <c r="B692" t="s">
        <v>921</v>
      </c>
      <c r="C692">
        <v>100</v>
      </c>
      <c r="D692">
        <v>0</v>
      </c>
      <c r="E692">
        <v>0</v>
      </c>
      <c r="F692">
        <v>0</v>
      </c>
      <c r="G692">
        <v>0</v>
      </c>
      <c r="H692">
        <v>0</v>
      </c>
      <c r="I692" s="1">
        <v>40190</v>
      </c>
      <c r="J692" s="1">
        <v>40196</v>
      </c>
    </row>
    <row r="693" spans="1:10" ht="15">
      <c r="A693" s="32">
        <v>20100105</v>
      </c>
      <c r="B693" t="s">
        <v>921</v>
      </c>
      <c r="C693">
        <v>100</v>
      </c>
      <c r="D693">
        <v>0</v>
      </c>
      <c r="E693">
        <v>0</v>
      </c>
      <c r="F693">
        <v>0</v>
      </c>
      <c r="G693">
        <v>0</v>
      </c>
      <c r="H693">
        <v>0</v>
      </c>
      <c r="I693" s="1">
        <v>40183</v>
      </c>
      <c r="J693" s="1">
        <v>40189</v>
      </c>
    </row>
    <row r="694" spans="1:10" ht="15">
      <c r="A694" s="32">
        <v>20091229</v>
      </c>
      <c r="B694" t="s">
        <v>921</v>
      </c>
      <c r="C694">
        <v>100</v>
      </c>
      <c r="D694">
        <v>0</v>
      </c>
      <c r="E694">
        <v>0</v>
      </c>
      <c r="F694">
        <v>0</v>
      </c>
      <c r="G694">
        <v>0</v>
      </c>
      <c r="H694">
        <v>0</v>
      </c>
      <c r="I694" s="1">
        <v>40176</v>
      </c>
      <c r="J694" s="1">
        <v>40182</v>
      </c>
    </row>
    <row r="695" spans="1:10" ht="15">
      <c r="A695" s="32">
        <v>20091222</v>
      </c>
      <c r="B695" t="s">
        <v>921</v>
      </c>
      <c r="C695">
        <v>100</v>
      </c>
      <c r="D695">
        <v>0</v>
      </c>
      <c r="E695">
        <v>0</v>
      </c>
      <c r="F695">
        <v>0</v>
      </c>
      <c r="G695">
        <v>0</v>
      </c>
      <c r="H695">
        <v>0</v>
      </c>
      <c r="I695" s="1">
        <v>40169</v>
      </c>
      <c r="J695" s="1">
        <v>40175</v>
      </c>
    </row>
    <row r="696" spans="1:10" ht="15">
      <c r="A696" s="32">
        <v>20091215</v>
      </c>
      <c r="B696" t="s">
        <v>921</v>
      </c>
      <c r="C696">
        <v>100</v>
      </c>
      <c r="D696">
        <v>0</v>
      </c>
      <c r="E696">
        <v>0</v>
      </c>
      <c r="F696">
        <v>0</v>
      </c>
      <c r="G696">
        <v>0</v>
      </c>
      <c r="H696">
        <v>0</v>
      </c>
      <c r="I696" s="1">
        <v>40162</v>
      </c>
      <c r="J696" s="1">
        <v>40168</v>
      </c>
    </row>
    <row r="697" spans="1:10" ht="15">
      <c r="A697" s="32">
        <v>20091208</v>
      </c>
      <c r="B697" t="s">
        <v>921</v>
      </c>
      <c r="C697">
        <v>100</v>
      </c>
      <c r="D697">
        <v>0</v>
      </c>
      <c r="E697">
        <v>0</v>
      </c>
      <c r="F697">
        <v>0</v>
      </c>
      <c r="G697">
        <v>0</v>
      </c>
      <c r="H697">
        <v>0</v>
      </c>
      <c r="I697" s="1">
        <v>40155</v>
      </c>
      <c r="J697" s="1">
        <v>40161</v>
      </c>
    </row>
    <row r="698" spans="1:10" ht="15">
      <c r="A698" s="32">
        <v>20091201</v>
      </c>
      <c r="B698" t="s">
        <v>921</v>
      </c>
      <c r="C698">
        <v>100</v>
      </c>
      <c r="D698">
        <v>0</v>
      </c>
      <c r="E698">
        <v>0</v>
      </c>
      <c r="F698">
        <v>0</v>
      </c>
      <c r="G698">
        <v>0</v>
      </c>
      <c r="H698">
        <v>0</v>
      </c>
      <c r="I698" s="1">
        <v>40148</v>
      </c>
      <c r="J698" s="1">
        <v>40154</v>
      </c>
    </row>
    <row r="699" spans="1:10" ht="15">
      <c r="A699" s="32">
        <v>20091124</v>
      </c>
      <c r="B699" t="s">
        <v>921</v>
      </c>
      <c r="C699">
        <v>100</v>
      </c>
      <c r="D699">
        <v>0</v>
      </c>
      <c r="E699">
        <v>0</v>
      </c>
      <c r="F699">
        <v>0</v>
      </c>
      <c r="G699">
        <v>0</v>
      </c>
      <c r="H699">
        <v>0</v>
      </c>
      <c r="I699" s="1">
        <v>40141</v>
      </c>
      <c r="J699" s="1">
        <v>40147</v>
      </c>
    </row>
    <row r="700" spans="1:10" ht="15">
      <c r="A700" s="32">
        <v>20091117</v>
      </c>
      <c r="B700" t="s">
        <v>921</v>
      </c>
      <c r="C700">
        <v>100</v>
      </c>
      <c r="D700">
        <v>0</v>
      </c>
      <c r="E700">
        <v>0</v>
      </c>
      <c r="F700">
        <v>0</v>
      </c>
      <c r="G700">
        <v>0</v>
      </c>
      <c r="H700">
        <v>0</v>
      </c>
      <c r="I700" s="1">
        <v>40134</v>
      </c>
      <c r="J700" s="1">
        <v>40140</v>
      </c>
    </row>
    <row r="701" spans="1:10" ht="15">
      <c r="A701" s="32">
        <v>20091110</v>
      </c>
      <c r="B701" t="s">
        <v>921</v>
      </c>
      <c r="C701">
        <v>100</v>
      </c>
      <c r="D701">
        <v>0</v>
      </c>
      <c r="E701">
        <v>0</v>
      </c>
      <c r="F701">
        <v>0</v>
      </c>
      <c r="G701">
        <v>0</v>
      </c>
      <c r="H701">
        <v>0</v>
      </c>
      <c r="I701" s="1">
        <v>40127</v>
      </c>
      <c r="J701" s="1">
        <v>40133</v>
      </c>
    </row>
    <row r="702" spans="1:10" ht="15">
      <c r="A702" s="32">
        <v>20091103</v>
      </c>
      <c r="B702" t="s">
        <v>921</v>
      </c>
      <c r="C702">
        <v>100</v>
      </c>
      <c r="D702">
        <v>0</v>
      </c>
      <c r="E702">
        <v>0</v>
      </c>
      <c r="F702">
        <v>0</v>
      </c>
      <c r="G702">
        <v>0</v>
      </c>
      <c r="H702">
        <v>0</v>
      </c>
      <c r="I702" s="1">
        <v>40120</v>
      </c>
      <c r="J702" s="1">
        <v>40126</v>
      </c>
    </row>
    <row r="703" spans="1:10" ht="15">
      <c r="A703" s="32">
        <v>20091027</v>
      </c>
      <c r="B703" t="s">
        <v>921</v>
      </c>
      <c r="C703">
        <v>100</v>
      </c>
      <c r="D703">
        <v>0</v>
      </c>
      <c r="E703">
        <v>0</v>
      </c>
      <c r="F703">
        <v>0</v>
      </c>
      <c r="G703">
        <v>0</v>
      </c>
      <c r="H703">
        <v>0</v>
      </c>
      <c r="I703" s="1">
        <v>40113</v>
      </c>
      <c r="J703" s="1">
        <v>40119</v>
      </c>
    </row>
    <row r="704" spans="1:10" ht="15">
      <c r="A704" s="32">
        <v>20091020</v>
      </c>
      <c r="B704" t="s">
        <v>921</v>
      </c>
      <c r="C704">
        <v>100</v>
      </c>
      <c r="D704">
        <v>0</v>
      </c>
      <c r="E704">
        <v>0</v>
      </c>
      <c r="F704">
        <v>0</v>
      </c>
      <c r="G704">
        <v>0</v>
      </c>
      <c r="H704">
        <v>0</v>
      </c>
      <c r="I704" s="1">
        <v>40106</v>
      </c>
      <c r="J704" s="1">
        <v>40112</v>
      </c>
    </row>
    <row r="705" spans="1:10" ht="15">
      <c r="A705" s="32">
        <v>20091013</v>
      </c>
      <c r="B705" t="s">
        <v>921</v>
      </c>
      <c r="C705">
        <v>100</v>
      </c>
      <c r="D705">
        <v>0</v>
      </c>
      <c r="E705">
        <v>0</v>
      </c>
      <c r="F705">
        <v>0</v>
      </c>
      <c r="G705">
        <v>0</v>
      </c>
      <c r="H705">
        <v>0</v>
      </c>
      <c r="I705" s="1">
        <v>40099</v>
      </c>
      <c r="J705" s="1">
        <v>40105</v>
      </c>
    </row>
    <row r="706" spans="1:10" ht="15">
      <c r="A706" s="32">
        <v>20091006</v>
      </c>
      <c r="B706" t="s">
        <v>921</v>
      </c>
      <c r="C706">
        <v>100</v>
      </c>
      <c r="D706">
        <v>0</v>
      </c>
      <c r="E706">
        <v>0</v>
      </c>
      <c r="F706">
        <v>0</v>
      </c>
      <c r="G706">
        <v>0</v>
      </c>
      <c r="H706">
        <v>0</v>
      </c>
      <c r="I706" s="1">
        <v>40092</v>
      </c>
      <c r="J706" s="1">
        <v>40098</v>
      </c>
    </row>
    <row r="707" spans="1:10" ht="15">
      <c r="A707" s="32">
        <v>20090929</v>
      </c>
      <c r="B707" t="s">
        <v>921</v>
      </c>
      <c r="C707">
        <v>100</v>
      </c>
      <c r="D707">
        <v>0</v>
      </c>
      <c r="E707">
        <v>0</v>
      </c>
      <c r="F707">
        <v>0</v>
      </c>
      <c r="G707">
        <v>0</v>
      </c>
      <c r="H707">
        <v>0</v>
      </c>
      <c r="I707" s="1">
        <v>40085</v>
      </c>
      <c r="J707" s="1">
        <v>40091</v>
      </c>
    </row>
    <row r="708" spans="1:10" ht="15">
      <c r="A708" s="32">
        <v>20090922</v>
      </c>
      <c r="B708" t="s">
        <v>921</v>
      </c>
      <c r="C708">
        <v>100</v>
      </c>
      <c r="D708">
        <v>0</v>
      </c>
      <c r="E708">
        <v>0</v>
      </c>
      <c r="F708">
        <v>0</v>
      </c>
      <c r="G708">
        <v>0</v>
      </c>
      <c r="H708">
        <v>0</v>
      </c>
      <c r="I708" s="1">
        <v>40078</v>
      </c>
      <c r="J708" s="1">
        <v>40084</v>
      </c>
    </row>
    <row r="709" spans="1:10" ht="15">
      <c r="A709" s="32">
        <v>20090915</v>
      </c>
      <c r="B709" t="s">
        <v>921</v>
      </c>
      <c r="C709">
        <v>100</v>
      </c>
      <c r="D709">
        <v>0</v>
      </c>
      <c r="E709">
        <v>0</v>
      </c>
      <c r="F709">
        <v>0</v>
      </c>
      <c r="G709">
        <v>0</v>
      </c>
      <c r="H709">
        <v>0</v>
      </c>
      <c r="I709" s="1">
        <v>40071</v>
      </c>
      <c r="J709" s="1">
        <v>40077</v>
      </c>
    </row>
    <row r="710" spans="1:10" ht="15">
      <c r="A710" s="32">
        <v>20090908</v>
      </c>
      <c r="B710" t="s">
        <v>921</v>
      </c>
      <c r="C710">
        <v>100</v>
      </c>
      <c r="D710">
        <v>0</v>
      </c>
      <c r="E710">
        <v>0</v>
      </c>
      <c r="F710">
        <v>0</v>
      </c>
      <c r="G710">
        <v>0</v>
      </c>
      <c r="H710">
        <v>0</v>
      </c>
      <c r="I710" s="1">
        <v>40064</v>
      </c>
      <c r="J710" s="1">
        <v>40070</v>
      </c>
    </row>
    <row r="711" spans="1:10" ht="15">
      <c r="A711" s="32">
        <v>20090901</v>
      </c>
      <c r="B711" t="s">
        <v>921</v>
      </c>
      <c r="C711">
        <v>100</v>
      </c>
      <c r="D711">
        <v>0</v>
      </c>
      <c r="E711">
        <v>0</v>
      </c>
      <c r="F711">
        <v>0</v>
      </c>
      <c r="G711">
        <v>0</v>
      </c>
      <c r="H711">
        <v>0</v>
      </c>
      <c r="I711" s="1">
        <v>40057</v>
      </c>
      <c r="J711" s="1">
        <v>40063</v>
      </c>
    </row>
    <row r="712" spans="1:10" ht="15">
      <c r="A712" s="32">
        <v>20090825</v>
      </c>
      <c r="B712" t="s">
        <v>921</v>
      </c>
      <c r="C712">
        <v>100</v>
      </c>
      <c r="D712">
        <v>0</v>
      </c>
      <c r="E712">
        <v>0</v>
      </c>
      <c r="F712">
        <v>0</v>
      </c>
      <c r="G712">
        <v>0</v>
      </c>
      <c r="H712">
        <v>0</v>
      </c>
      <c r="I712" s="1">
        <v>40050</v>
      </c>
      <c r="J712" s="1">
        <v>40056</v>
      </c>
    </row>
    <row r="713" spans="1:10" ht="15">
      <c r="A713" s="32">
        <v>20090818</v>
      </c>
      <c r="B713" t="s">
        <v>921</v>
      </c>
      <c r="C713">
        <v>100</v>
      </c>
      <c r="D713">
        <v>0</v>
      </c>
      <c r="E713">
        <v>0</v>
      </c>
      <c r="F713">
        <v>0</v>
      </c>
      <c r="G713">
        <v>0</v>
      </c>
      <c r="H713">
        <v>0</v>
      </c>
      <c r="I713" s="1">
        <v>40043</v>
      </c>
      <c r="J713" s="1">
        <v>40049</v>
      </c>
    </row>
    <row r="714" spans="1:10" ht="15">
      <c r="A714" s="32">
        <v>20090811</v>
      </c>
      <c r="B714" t="s">
        <v>921</v>
      </c>
      <c r="C714">
        <v>100</v>
      </c>
      <c r="D714">
        <v>0</v>
      </c>
      <c r="E714">
        <v>0</v>
      </c>
      <c r="F714">
        <v>0</v>
      </c>
      <c r="G714">
        <v>0</v>
      </c>
      <c r="H714">
        <v>0</v>
      </c>
      <c r="I714" s="1">
        <v>40036</v>
      </c>
      <c r="J714" s="1">
        <v>40042</v>
      </c>
    </row>
    <row r="715" spans="1:10" ht="15">
      <c r="A715" s="32">
        <v>20090804</v>
      </c>
      <c r="B715" t="s">
        <v>921</v>
      </c>
      <c r="C715">
        <v>100</v>
      </c>
      <c r="D715">
        <v>0</v>
      </c>
      <c r="E715">
        <v>0</v>
      </c>
      <c r="F715">
        <v>0</v>
      </c>
      <c r="G715">
        <v>0</v>
      </c>
      <c r="H715">
        <v>0</v>
      </c>
      <c r="I715" s="1">
        <v>40029</v>
      </c>
      <c r="J715" s="1">
        <v>40035</v>
      </c>
    </row>
    <row r="716" spans="1:10" ht="15">
      <c r="A716" s="32">
        <v>20090728</v>
      </c>
      <c r="B716" t="s">
        <v>921</v>
      </c>
      <c r="C716">
        <v>100</v>
      </c>
      <c r="D716">
        <v>0</v>
      </c>
      <c r="E716">
        <v>0</v>
      </c>
      <c r="F716">
        <v>0</v>
      </c>
      <c r="G716">
        <v>0</v>
      </c>
      <c r="H716">
        <v>0</v>
      </c>
      <c r="I716" s="1">
        <v>40022</v>
      </c>
      <c r="J716" s="1">
        <v>40028</v>
      </c>
    </row>
    <row r="717" spans="1:10" ht="15">
      <c r="A717" s="32">
        <v>20090721</v>
      </c>
      <c r="B717" t="s">
        <v>921</v>
      </c>
      <c r="C717">
        <v>100</v>
      </c>
      <c r="D717">
        <v>0</v>
      </c>
      <c r="E717">
        <v>0</v>
      </c>
      <c r="F717">
        <v>0</v>
      </c>
      <c r="G717">
        <v>0</v>
      </c>
      <c r="H717">
        <v>0</v>
      </c>
      <c r="I717" s="1">
        <v>40015</v>
      </c>
      <c r="J717" s="1">
        <v>40021</v>
      </c>
    </row>
    <row r="718" spans="1:10" ht="15">
      <c r="A718" s="32">
        <v>20090714</v>
      </c>
      <c r="B718" t="s">
        <v>921</v>
      </c>
      <c r="C718">
        <v>100</v>
      </c>
      <c r="D718">
        <v>0</v>
      </c>
      <c r="E718">
        <v>0</v>
      </c>
      <c r="F718">
        <v>0</v>
      </c>
      <c r="G718">
        <v>0</v>
      </c>
      <c r="H718">
        <v>0</v>
      </c>
      <c r="I718" s="1">
        <v>40008</v>
      </c>
      <c r="J718" s="1">
        <v>40014</v>
      </c>
    </row>
    <row r="719" spans="1:10" ht="15">
      <c r="A719" s="32">
        <v>20090707</v>
      </c>
      <c r="B719" t="s">
        <v>921</v>
      </c>
      <c r="C719">
        <v>100</v>
      </c>
      <c r="D719">
        <v>0</v>
      </c>
      <c r="E719">
        <v>0</v>
      </c>
      <c r="F719">
        <v>0</v>
      </c>
      <c r="G719">
        <v>0</v>
      </c>
      <c r="H719">
        <v>0</v>
      </c>
      <c r="I719" s="1">
        <v>40001</v>
      </c>
      <c r="J719" s="1">
        <v>40007</v>
      </c>
    </row>
    <row r="720" spans="1:10" ht="15">
      <c r="A720" s="32">
        <v>20090630</v>
      </c>
      <c r="B720" t="s">
        <v>921</v>
      </c>
      <c r="C720">
        <v>100</v>
      </c>
      <c r="D720">
        <v>0</v>
      </c>
      <c r="E720">
        <v>0</v>
      </c>
      <c r="F720">
        <v>0</v>
      </c>
      <c r="G720">
        <v>0</v>
      </c>
      <c r="H720">
        <v>0</v>
      </c>
      <c r="I720" s="1">
        <v>39994</v>
      </c>
      <c r="J720" s="1">
        <v>40000</v>
      </c>
    </row>
    <row r="721" spans="1:10" ht="15">
      <c r="A721" s="32">
        <v>20090623</v>
      </c>
      <c r="B721" t="s">
        <v>921</v>
      </c>
      <c r="C721">
        <v>100</v>
      </c>
      <c r="D721">
        <v>0</v>
      </c>
      <c r="E721">
        <v>0</v>
      </c>
      <c r="F721">
        <v>0</v>
      </c>
      <c r="G721">
        <v>0</v>
      </c>
      <c r="H721">
        <v>0</v>
      </c>
      <c r="I721" s="1">
        <v>39987</v>
      </c>
      <c r="J721" s="1">
        <v>39993</v>
      </c>
    </row>
    <row r="722" spans="1:10" ht="15">
      <c r="A722" s="32">
        <v>20090616</v>
      </c>
      <c r="B722" t="s">
        <v>921</v>
      </c>
      <c r="C722">
        <v>100</v>
      </c>
      <c r="D722">
        <v>0</v>
      </c>
      <c r="E722">
        <v>0</v>
      </c>
      <c r="F722">
        <v>0</v>
      </c>
      <c r="G722">
        <v>0</v>
      </c>
      <c r="H722">
        <v>0</v>
      </c>
      <c r="I722" s="1">
        <v>39980</v>
      </c>
      <c r="J722" s="1">
        <v>39986</v>
      </c>
    </row>
    <row r="723" spans="1:10" ht="15">
      <c r="A723" s="32">
        <v>20090609</v>
      </c>
      <c r="B723" t="s">
        <v>921</v>
      </c>
      <c r="C723">
        <v>100</v>
      </c>
      <c r="D723">
        <v>0</v>
      </c>
      <c r="E723">
        <v>0</v>
      </c>
      <c r="F723">
        <v>0</v>
      </c>
      <c r="G723">
        <v>0</v>
      </c>
      <c r="H723">
        <v>0</v>
      </c>
      <c r="I723" s="1">
        <v>39973</v>
      </c>
      <c r="J723" s="1">
        <v>39979</v>
      </c>
    </row>
    <row r="724" spans="1:10" ht="15">
      <c r="A724" s="32">
        <v>20090602</v>
      </c>
      <c r="B724" t="s">
        <v>921</v>
      </c>
      <c r="C724">
        <v>100</v>
      </c>
      <c r="D724">
        <v>0</v>
      </c>
      <c r="E724">
        <v>0</v>
      </c>
      <c r="F724">
        <v>0</v>
      </c>
      <c r="G724">
        <v>0</v>
      </c>
      <c r="H724">
        <v>0</v>
      </c>
      <c r="I724" s="1">
        <v>39966</v>
      </c>
      <c r="J724" s="1">
        <v>39972</v>
      </c>
    </row>
    <row r="725" spans="1:10" ht="15">
      <c r="A725" s="32">
        <v>20090526</v>
      </c>
      <c r="B725" t="s">
        <v>921</v>
      </c>
      <c r="C725">
        <v>100</v>
      </c>
      <c r="D725">
        <v>0</v>
      </c>
      <c r="E725">
        <v>0</v>
      </c>
      <c r="F725">
        <v>0</v>
      </c>
      <c r="G725">
        <v>0</v>
      </c>
      <c r="H725">
        <v>0</v>
      </c>
      <c r="I725" s="1">
        <v>39959</v>
      </c>
      <c r="J725" s="1">
        <v>39965</v>
      </c>
    </row>
    <row r="726" spans="1:10" ht="15">
      <c r="A726" s="32">
        <v>20090519</v>
      </c>
      <c r="B726" t="s">
        <v>921</v>
      </c>
      <c r="C726">
        <v>100</v>
      </c>
      <c r="D726">
        <v>0</v>
      </c>
      <c r="E726">
        <v>0</v>
      </c>
      <c r="F726">
        <v>0</v>
      </c>
      <c r="G726">
        <v>0</v>
      </c>
      <c r="H726">
        <v>0</v>
      </c>
      <c r="I726" s="1">
        <v>39952</v>
      </c>
      <c r="J726" s="1">
        <v>39958</v>
      </c>
    </row>
    <row r="727" spans="1:10" ht="15">
      <c r="A727" s="32">
        <v>20090512</v>
      </c>
      <c r="B727" t="s">
        <v>921</v>
      </c>
      <c r="C727">
        <v>100</v>
      </c>
      <c r="D727">
        <v>0</v>
      </c>
      <c r="E727">
        <v>0</v>
      </c>
      <c r="F727">
        <v>0</v>
      </c>
      <c r="G727">
        <v>0</v>
      </c>
      <c r="H727">
        <v>0</v>
      </c>
      <c r="I727" s="1">
        <v>39945</v>
      </c>
      <c r="J727" s="1">
        <v>39951</v>
      </c>
    </row>
    <row r="728" spans="1:10" ht="15">
      <c r="A728" s="32">
        <v>20090505</v>
      </c>
      <c r="B728" t="s">
        <v>921</v>
      </c>
      <c r="C728">
        <v>98.36</v>
      </c>
      <c r="D728">
        <v>1.64</v>
      </c>
      <c r="E728">
        <v>0</v>
      </c>
      <c r="F728">
        <v>0</v>
      </c>
      <c r="G728">
        <v>0</v>
      </c>
      <c r="H728">
        <v>0</v>
      </c>
      <c r="I728" s="1">
        <v>39938</v>
      </c>
      <c r="J728" s="1">
        <v>39944</v>
      </c>
    </row>
    <row r="729" spans="1:10" ht="15">
      <c r="A729" s="32">
        <v>20090428</v>
      </c>
      <c r="B729" t="s">
        <v>921</v>
      </c>
      <c r="C729">
        <v>98.36</v>
      </c>
      <c r="D729">
        <v>1.64</v>
      </c>
      <c r="E729">
        <v>0</v>
      </c>
      <c r="F729">
        <v>0</v>
      </c>
      <c r="G729">
        <v>0</v>
      </c>
      <c r="H729">
        <v>0</v>
      </c>
      <c r="I729" s="1">
        <v>39931</v>
      </c>
      <c r="J729" s="1">
        <v>39937</v>
      </c>
    </row>
    <row r="730" spans="1:10" ht="15">
      <c r="A730" s="32">
        <v>20090421</v>
      </c>
      <c r="B730" t="s">
        <v>921</v>
      </c>
      <c r="C730">
        <v>100</v>
      </c>
      <c r="D730">
        <v>0</v>
      </c>
      <c r="E730">
        <v>0</v>
      </c>
      <c r="F730">
        <v>0</v>
      </c>
      <c r="G730">
        <v>0</v>
      </c>
      <c r="H730">
        <v>0</v>
      </c>
      <c r="I730" s="1">
        <v>39924</v>
      </c>
      <c r="J730" s="1">
        <v>39930</v>
      </c>
    </row>
    <row r="731" spans="1:10" ht="15">
      <c r="A731" s="32">
        <v>20090414</v>
      </c>
      <c r="B731" t="s">
        <v>921</v>
      </c>
      <c r="C731">
        <v>100</v>
      </c>
      <c r="D731">
        <v>0</v>
      </c>
      <c r="E731">
        <v>0</v>
      </c>
      <c r="F731">
        <v>0</v>
      </c>
      <c r="G731">
        <v>0</v>
      </c>
      <c r="H731">
        <v>0</v>
      </c>
      <c r="I731" s="1">
        <v>39917</v>
      </c>
      <c r="J731" s="1">
        <v>39923</v>
      </c>
    </row>
    <row r="732" spans="1:10" ht="15">
      <c r="A732" s="32">
        <v>20090407</v>
      </c>
      <c r="B732" t="s">
        <v>921</v>
      </c>
      <c r="C732">
        <v>100</v>
      </c>
      <c r="D732">
        <v>0</v>
      </c>
      <c r="E732">
        <v>0</v>
      </c>
      <c r="F732">
        <v>0</v>
      </c>
      <c r="G732">
        <v>0</v>
      </c>
      <c r="H732">
        <v>0</v>
      </c>
      <c r="I732" s="1">
        <v>39910</v>
      </c>
      <c r="J732" s="1">
        <v>39916</v>
      </c>
    </row>
    <row r="733" spans="1:10" ht="15">
      <c r="A733" s="32">
        <v>20090331</v>
      </c>
      <c r="B733" t="s">
        <v>921</v>
      </c>
      <c r="C733">
        <v>100</v>
      </c>
      <c r="D733">
        <v>0</v>
      </c>
      <c r="E733">
        <v>0</v>
      </c>
      <c r="F733">
        <v>0</v>
      </c>
      <c r="G733">
        <v>0</v>
      </c>
      <c r="H733">
        <v>0</v>
      </c>
      <c r="I733" s="1">
        <v>39903</v>
      </c>
      <c r="J733" s="1">
        <v>39909</v>
      </c>
    </row>
    <row r="734" spans="1:10" ht="15">
      <c r="A734" s="32">
        <v>20090324</v>
      </c>
      <c r="B734" t="s">
        <v>921</v>
      </c>
      <c r="C734">
        <v>100</v>
      </c>
      <c r="D734">
        <v>0</v>
      </c>
      <c r="E734">
        <v>0</v>
      </c>
      <c r="F734">
        <v>0</v>
      </c>
      <c r="G734">
        <v>0</v>
      </c>
      <c r="H734">
        <v>0</v>
      </c>
      <c r="I734" s="1">
        <v>39896</v>
      </c>
      <c r="J734" s="1">
        <v>39902</v>
      </c>
    </row>
    <row r="735" spans="1:10" ht="15">
      <c r="A735" s="32">
        <v>20090317</v>
      </c>
      <c r="B735" t="s">
        <v>921</v>
      </c>
      <c r="C735">
        <v>100</v>
      </c>
      <c r="D735">
        <v>0</v>
      </c>
      <c r="E735">
        <v>0</v>
      </c>
      <c r="F735">
        <v>0</v>
      </c>
      <c r="G735">
        <v>0</v>
      </c>
      <c r="H735">
        <v>0</v>
      </c>
      <c r="I735" s="1">
        <v>39889</v>
      </c>
      <c r="J735" s="1">
        <v>39895</v>
      </c>
    </row>
    <row r="736" spans="1:10" ht="15">
      <c r="A736" s="32">
        <v>20090310</v>
      </c>
      <c r="B736" t="s">
        <v>921</v>
      </c>
      <c r="C736">
        <v>100</v>
      </c>
      <c r="D736">
        <v>0</v>
      </c>
      <c r="E736">
        <v>0</v>
      </c>
      <c r="F736">
        <v>0</v>
      </c>
      <c r="G736">
        <v>0</v>
      </c>
      <c r="H736">
        <v>0</v>
      </c>
      <c r="I736" s="1">
        <v>39882</v>
      </c>
      <c r="J736" s="1">
        <v>39888</v>
      </c>
    </row>
    <row r="737" spans="1:10" ht="15">
      <c r="A737" s="32">
        <v>20090303</v>
      </c>
      <c r="B737" t="s">
        <v>921</v>
      </c>
      <c r="C737">
        <v>100</v>
      </c>
      <c r="D737">
        <v>0</v>
      </c>
      <c r="E737">
        <v>0</v>
      </c>
      <c r="F737">
        <v>0</v>
      </c>
      <c r="G737">
        <v>0</v>
      </c>
      <c r="H737">
        <v>0</v>
      </c>
      <c r="I737" s="1">
        <v>39875</v>
      </c>
      <c r="J737" s="1">
        <v>39881</v>
      </c>
    </row>
    <row r="738" spans="1:10" ht="15">
      <c r="A738" s="32">
        <v>20090224</v>
      </c>
      <c r="B738" t="s">
        <v>921</v>
      </c>
      <c r="C738">
        <v>100</v>
      </c>
      <c r="D738">
        <v>0</v>
      </c>
      <c r="E738">
        <v>0</v>
      </c>
      <c r="F738">
        <v>0</v>
      </c>
      <c r="G738">
        <v>0</v>
      </c>
      <c r="H738">
        <v>0</v>
      </c>
      <c r="I738" s="1">
        <v>39868</v>
      </c>
      <c r="J738" s="1">
        <v>39874</v>
      </c>
    </row>
    <row r="739" spans="1:10" ht="15">
      <c r="A739" s="32">
        <v>20090217</v>
      </c>
      <c r="B739" t="s">
        <v>921</v>
      </c>
      <c r="C739">
        <v>100</v>
      </c>
      <c r="D739">
        <v>0</v>
      </c>
      <c r="E739">
        <v>0</v>
      </c>
      <c r="F739">
        <v>0</v>
      </c>
      <c r="G739">
        <v>0</v>
      </c>
      <c r="H739">
        <v>0</v>
      </c>
      <c r="I739" s="1">
        <v>39861</v>
      </c>
      <c r="J739" s="1">
        <v>39867</v>
      </c>
    </row>
    <row r="740" spans="1:10" ht="15">
      <c r="A740" s="32">
        <v>20090210</v>
      </c>
      <c r="B740" t="s">
        <v>921</v>
      </c>
      <c r="C740">
        <v>100</v>
      </c>
      <c r="D740">
        <v>0</v>
      </c>
      <c r="E740">
        <v>0</v>
      </c>
      <c r="F740">
        <v>0</v>
      </c>
      <c r="G740">
        <v>0</v>
      </c>
      <c r="H740">
        <v>0</v>
      </c>
      <c r="I740" s="1">
        <v>39854</v>
      </c>
      <c r="J740" s="1">
        <v>39860</v>
      </c>
    </row>
    <row r="741" spans="1:10" ht="15">
      <c r="A741" s="32">
        <v>20090203</v>
      </c>
      <c r="B741" t="s">
        <v>921</v>
      </c>
      <c r="C741">
        <v>100</v>
      </c>
      <c r="D741">
        <v>0</v>
      </c>
      <c r="E741">
        <v>0</v>
      </c>
      <c r="F741">
        <v>0</v>
      </c>
      <c r="G741">
        <v>0</v>
      </c>
      <c r="H741">
        <v>0</v>
      </c>
      <c r="I741" s="1">
        <v>39847</v>
      </c>
      <c r="J741" s="1">
        <v>39853</v>
      </c>
    </row>
    <row r="742" spans="1:10" ht="15">
      <c r="A742" s="32">
        <v>20090127</v>
      </c>
      <c r="B742" t="s">
        <v>921</v>
      </c>
      <c r="C742">
        <v>100</v>
      </c>
      <c r="D742">
        <v>0</v>
      </c>
      <c r="E742">
        <v>0</v>
      </c>
      <c r="F742">
        <v>0</v>
      </c>
      <c r="G742">
        <v>0</v>
      </c>
      <c r="H742">
        <v>0</v>
      </c>
      <c r="I742" s="1">
        <v>39840</v>
      </c>
      <c r="J742" s="1">
        <v>39846</v>
      </c>
    </row>
    <row r="743" spans="1:10" ht="15">
      <c r="A743" s="32">
        <v>20090120</v>
      </c>
      <c r="B743" t="s">
        <v>921</v>
      </c>
      <c r="C743">
        <v>100</v>
      </c>
      <c r="D743">
        <v>0</v>
      </c>
      <c r="E743">
        <v>0</v>
      </c>
      <c r="F743">
        <v>0</v>
      </c>
      <c r="G743">
        <v>0</v>
      </c>
      <c r="H743">
        <v>0</v>
      </c>
      <c r="I743" s="1">
        <v>39833</v>
      </c>
      <c r="J743" s="1">
        <v>39839</v>
      </c>
    </row>
    <row r="744" spans="1:10" ht="15">
      <c r="A744" s="32">
        <v>20090113</v>
      </c>
      <c r="B744" t="s">
        <v>921</v>
      </c>
      <c r="C744">
        <v>100</v>
      </c>
      <c r="D744">
        <v>0</v>
      </c>
      <c r="E744">
        <v>0</v>
      </c>
      <c r="F744">
        <v>0</v>
      </c>
      <c r="G744">
        <v>0</v>
      </c>
      <c r="H744">
        <v>0</v>
      </c>
      <c r="I744" s="1">
        <v>39826</v>
      </c>
      <c r="J744" s="1">
        <v>39832</v>
      </c>
    </row>
    <row r="745" spans="1:10" ht="15">
      <c r="A745" s="32">
        <v>20090106</v>
      </c>
      <c r="B745" t="s">
        <v>921</v>
      </c>
      <c r="C745">
        <v>100</v>
      </c>
      <c r="D745">
        <v>0</v>
      </c>
      <c r="E745">
        <v>0</v>
      </c>
      <c r="F745">
        <v>0</v>
      </c>
      <c r="G745">
        <v>0</v>
      </c>
      <c r="H745">
        <v>0</v>
      </c>
      <c r="I745" s="1">
        <v>39819</v>
      </c>
      <c r="J745" s="1">
        <v>39825</v>
      </c>
    </row>
    <row r="746" spans="1:10" ht="15">
      <c r="A746" s="32">
        <v>20081230</v>
      </c>
      <c r="B746" t="s">
        <v>921</v>
      </c>
      <c r="C746">
        <v>100</v>
      </c>
      <c r="D746">
        <v>0</v>
      </c>
      <c r="E746">
        <v>0</v>
      </c>
      <c r="F746">
        <v>0</v>
      </c>
      <c r="G746">
        <v>0</v>
      </c>
      <c r="H746">
        <v>0</v>
      </c>
      <c r="I746" s="1">
        <v>39812</v>
      </c>
      <c r="J746" s="1">
        <v>39818</v>
      </c>
    </row>
    <row r="747" spans="1:10" ht="15">
      <c r="A747" s="32">
        <v>20081223</v>
      </c>
      <c r="B747" t="s">
        <v>921</v>
      </c>
      <c r="C747">
        <v>100</v>
      </c>
      <c r="D747">
        <v>0</v>
      </c>
      <c r="E747">
        <v>0</v>
      </c>
      <c r="F747">
        <v>0</v>
      </c>
      <c r="G747">
        <v>0</v>
      </c>
      <c r="H747">
        <v>0</v>
      </c>
      <c r="I747" s="1">
        <v>39805</v>
      </c>
      <c r="J747" s="1">
        <v>39811</v>
      </c>
    </row>
    <row r="748" spans="1:10" ht="15">
      <c r="A748" s="32">
        <v>20081216</v>
      </c>
      <c r="B748" t="s">
        <v>921</v>
      </c>
      <c r="C748">
        <v>100</v>
      </c>
      <c r="D748">
        <v>0</v>
      </c>
      <c r="E748">
        <v>0</v>
      </c>
      <c r="F748">
        <v>0</v>
      </c>
      <c r="G748">
        <v>0</v>
      </c>
      <c r="H748">
        <v>0</v>
      </c>
      <c r="I748" s="1">
        <v>39798</v>
      </c>
      <c r="J748" s="1">
        <v>39804</v>
      </c>
    </row>
    <row r="749" spans="1:10" ht="15">
      <c r="A749" s="32">
        <v>20081209</v>
      </c>
      <c r="B749" t="s">
        <v>921</v>
      </c>
      <c r="C749">
        <v>100</v>
      </c>
      <c r="D749">
        <v>0</v>
      </c>
      <c r="E749">
        <v>0</v>
      </c>
      <c r="F749">
        <v>0</v>
      </c>
      <c r="G749">
        <v>0</v>
      </c>
      <c r="H749">
        <v>0</v>
      </c>
      <c r="I749" s="1">
        <v>39791</v>
      </c>
      <c r="J749" s="1">
        <v>39797</v>
      </c>
    </row>
    <row r="750" spans="1:10" ht="15">
      <c r="A750" s="32">
        <v>20081202</v>
      </c>
      <c r="B750" t="s">
        <v>921</v>
      </c>
      <c r="C750">
        <v>100</v>
      </c>
      <c r="D750">
        <v>0</v>
      </c>
      <c r="E750">
        <v>0</v>
      </c>
      <c r="F750">
        <v>0</v>
      </c>
      <c r="G750">
        <v>0</v>
      </c>
      <c r="H750">
        <v>0</v>
      </c>
      <c r="I750" s="1">
        <v>39784</v>
      </c>
      <c r="J750" s="1">
        <v>39790</v>
      </c>
    </row>
    <row r="751" spans="1:10" ht="15">
      <c r="A751" s="32">
        <v>20081125</v>
      </c>
      <c r="B751" t="s">
        <v>921</v>
      </c>
      <c r="C751">
        <v>100</v>
      </c>
      <c r="D751">
        <v>0</v>
      </c>
      <c r="E751">
        <v>0</v>
      </c>
      <c r="F751">
        <v>0</v>
      </c>
      <c r="G751">
        <v>0</v>
      </c>
      <c r="H751">
        <v>0</v>
      </c>
      <c r="I751" s="1">
        <v>39777</v>
      </c>
      <c r="J751" s="1">
        <v>39783</v>
      </c>
    </row>
    <row r="752" spans="1:10" ht="15">
      <c r="A752" s="32">
        <v>20081118</v>
      </c>
      <c r="B752" t="s">
        <v>921</v>
      </c>
      <c r="C752">
        <v>100</v>
      </c>
      <c r="D752">
        <v>0</v>
      </c>
      <c r="E752">
        <v>0</v>
      </c>
      <c r="F752">
        <v>0</v>
      </c>
      <c r="G752">
        <v>0</v>
      </c>
      <c r="H752">
        <v>0</v>
      </c>
      <c r="I752" s="1">
        <v>39770</v>
      </c>
      <c r="J752" s="1">
        <v>39776</v>
      </c>
    </row>
    <row r="753" spans="1:10" ht="15">
      <c r="A753" s="32">
        <v>20081111</v>
      </c>
      <c r="B753" t="s">
        <v>921</v>
      </c>
      <c r="C753">
        <v>100</v>
      </c>
      <c r="D753">
        <v>0</v>
      </c>
      <c r="E753">
        <v>0</v>
      </c>
      <c r="F753">
        <v>0</v>
      </c>
      <c r="G753">
        <v>0</v>
      </c>
      <c r="H753">
        <v>0</v>
      </c>
      <c r="I753" s="1">
        <v>39763</v>
      </c>
      <c r="J753" s="1">
        <v>39769</v>
      </c>
    </row>
    <row r="754" spans="1:10" ht="15">
      <c r="A754" s="32">
        <v>20081104</v>
      </c>
      <c r="B754" t="s">
        <v>921</v>
      </c>
      <c r="C754">
        <v>100</v>
      </c>
      <c r="D754">
        <v>0</v>
      </c>
      <c r="E754">
        <v>0</v>
      </c>
      <c r="F754">
        <v>0</v>
      </c>
      <c r="G754">
        <v>0</v>
      </c>
      <c r="H754">
        <v>0</v>
      </c>
      <c r="I754" s="1">
        <v>39756</v>
      </c>
      <c r="J754" s="1">
        <v>39762</v>
      </c>
    </row>
    <row r="755" spans="1:10" ht="15">
      <c r="A755" s="32">
        <v>20081028</v>
      </c>
      <c r="B755" t="s">
        <v>921</v>
      </c>
      <c r="C755">
        <v>100</v>
      </c>
      <c r="D755">
        <v>0</v>
      </c>
      <c r="E755">
        <v>0</v>
      </c>
      <c r="F755">
        <v>0</v>
      </c>
      <c r="G755">
        <v>0</v>
      </c>
      <c r="H755">
        <v>0</v>
      </c>
      <c r="I755" s="1">
        <v>39749</v>
      </c>
      <c r="J755" s="1">
        <v>39755</v>
      </c>
    </row>
    <row r="756" spans="1:10" ht="15">
      <c r="A756" s="32">
        <v>20081021</v>
      </c>
      <c r="B756" t="s">
        <v>921</v>
      </c>
      <c r="C756">
        <v>100</v>
      </c>
      <c r="D756">
        <v>0</v>
      </c>
      <c r="E756">
        <v>0</v>
      </c>
      <c r="F756">
        <v>0</v>
      </c>
      <c r="G756">
        <v>0</v>
      </c>
      <c r="H756">
        <v>0</v>
      </c>
      <c r="I756" s="1">
        <v>39742</v>
      </c>
      <c r="J756" s="1">
        <v>39748</v>
      </c>
    </row>
    <row r="757" spans="1:10" ht="15">
      <c r="A757" s="32">
        <v>20081014</v>
      </c>
      <c r="B757" t="s">
        <v>921</v>
      </c>
      <c r="C757">
        <v>100</v>
      </c>
      <c r="D757">
        <v>0</v>
      </c>
      <c r="E757">
        <v>0</v>
      </c>
      <c r="F757">
        <v>0</v>
      </c>
      <c r="G757">
        <v>0</v>
      </c>
      <c r="H757">
        <v>0</v>
      </c>
      <c r="I757" s="1">
        <v>39735</v>
      </c>
      <c r="J757" s="1">
        <v>39741</v>
      </c>
    </row>
    <row r="758" spans="1:10" ht="15">
      <c r="A758" s="32">
        <v>20081007</v>
      </c>
      <c r="B758" t="s">
        <v>921</v>
      </c>
      <c r="C758">
        <v>100</v>
      </c>
      <c r="D758">
        <v>0</v>
      </c>
      <c r="E758">
        <v>0</v>
      </c>
      <c r="F758">
        <v>0</v>
      </c>
      <c r="G758">
        <v>0</v>
      </c>
      <c r="H758">
        <v>0</v>
      </c>
      <c r="I758" s="1">
        <v>39728</v>
      </c>
      <c r="J758" s="1">
        <v>39734</v>
      </c>
    </row>
    <row r="759" spans="1:10" ht="15">
      <c r="A759" s="32">
        <v>20080930</v>
      </c>
      <c r="B759" t="s">
        <v>921</v>
      </c>
      <c r="C759">
        <v>100</v>
      </c>
      <c r="D759">
        <v>0</v>
      </c>
      <c r="E759">
        <v>0</v>
      </c>
      <c r="F759">
        <v>0</v>
      </c>
      <c r="G759">
        <v>0</v>
      </c>
      <c r="H759">
        <v>0</v>
      </c>
      <c r="I759" s="1">
        <v>39721</v>
      </c>
      <c r="J759" s="1">
        <v>39727</v>
      </c>
    </row>
    <row r="760" spans="1:10" ht="15">
      <c r="A760" s="32">
        <v>20080923</v>
      </c>
      <c r="B760" t="s">
        <v>921</v>
      </c>
      <c r="C760">
        <v>100</v>
      </c>
      <c r="D760">
        <v>0</v>
      </c>
      <c r="E760">
        <v>0</v>
      </c>
      <c r="F760">
        <v>0</v>
      </c>
      <c r="G760">
        <v>0</v>
      </c>
      <c r="H760">
        <v>0</v>
      </c>
      <c r="I760" s="1">
        <v>39714</v>
      </c>
      <c r="J760" s="1">
        <v>39720</v>
      </c>
    </row>
    <row r="761" spans="1:10" ht="15">
      <c r="A761" s="32">
        <v>20080916</v>
      </c>
      <c r="B761" t="s">
        <v>921</v>
      </c>
      <c r="C761">
        <v>100</v>
      </c>
      <c r="D761">
        <v>0</v>
      </c>
      <c r="E761">
        <v>0</v>
      </c>
      <c r="F761">
        <v>0</v>
      </c>
      <c r="G761">
        <v>0</v>
      </c>
      <c r="H761">
        <v>0</v>
      </c>
      <c r="I761" s="1">
        <v>39707</v>
      </c>
      <c r="J761" s="1">
        <v>39713</v>
      </c>
    </row>
    <row r="762" spans="1:10" ht="15">
      <c r="A762" s="32">
        <v>20080909</v>
      </c>
      <c r="B762" t="s">
        <v>921</v>
      </c>
      <c r="C762">
        <v>100</v>
      </c>
      <c r="D762">
        <v>0</v>
      </c>
      <c r="E762">
        <v>0</v>
      </c>
      <c r="F762">
        <v>0</v>
      </c>
      <c r="G762">
        <v>0</v>
      </c>
      <c r="H762">
        <v>0</v>
      </c>
      <c r="I762" s="1">
        <v>39700</v>
      </c>
      <c r="J762" s="1">
        <v>39706</v>
      </c>
    </row>
    <row r="763" spans="1:10" ht="15">
      <c r="A763" s="32">
        <v>20080902</v>
      </c>
      <c r="B763" t="s">
        <v>921</v>
      </c>
      <c r="C763">
        <v>100</v>
      </c>
      <c r="D763">
        <v>0</v>
      </c>
      <c r="E763">
        <v>0</v>
      </c>
      <c r="F763">
        <v>0</v>
      </c>
      <c r="G763">
        <v>0</v>
      </c>
      <c r="H763">
        <v>0</v>
      </c>
      <c r="I763" s="1">
        <v>39693</v>
      </c>
      <c r="J763" s="1">
        <v>39699</v>
      </c>
    </row>
    <row r="764" spans="1:10" ht="15">
      <c r="A764" s="32">
        <v>20080826</v>
      </c>
      <c r="B764" t="s">
        <v>921</v>
      </c>
      <c r="C764">
        <v>100</v>
      </c>
      <c r="D764">
        <v>0</v>
      </c>
      <c r="E764">
        <v>0</v>
      </c>
      <c r="F764">
        <v>0</v>
      </c>
      <c r="G764">
        <v>0</v>
      </c>
      <c r="H764">
        <v>0</v>
      </c>
      <c r="I764" s="1">
        <v>39686</v>
      </c>
      <c r="J764" s="1">
        <v>39692</v>
      </c>
    </row>
    <row r="765" spans="1:10" ht="15">
      <c r="A765" s="32">
        <v>20080819</v>
      </c>
      <c r="B765" t="s">
        <v>921</v>
      </c>
      <c r="C765">
        <v>100</v>
      </c>
      <c r="D765">
        <v>0</v>
      </c>
      <c r="E765">
        <v>0</v>
      </c>
      <c r="F765">
        <v>0</v>
      </c>
      <c r="G765">
        <v>0</v>
      </c>
      <c r="H765">
        <v>0</v>
      </c>
      <c r="I765" s="1">
        <v>39679</v>
      </c>
      <c r="J765" s="1">
        <v>39685</v>
      </c>
    </row>
    <row r="766" spans="1:10" ht="15">
      <c r="A766" s="32">
        <v>20080812</v>
      </c>
      <c r="B766" t="s">
        <v>921</v>
      </c>
      <c r="C766">
        <v>100</v>
      </c>
      <c r="D766">
        <v>0</v>
      </c>
      <c r="E766">
        <v>0</v>
      </c>
      <c r="F766">
        <v>0</v>
      </c>
      <c r="G766">
        <v>0</v>
      </c>
      <c r="H766">
        <v>0</v>
      </c>
      <c r="I766" s="1">
        <v>39672</v>
      </c>
      <c r="J766" s="1">
        <v>39678</v>
      </c>
    </row>
    <row r="767" spans="1:10" ht="15">
      <c r="A767" s="32">
        <v>20080805</v>
      </c>
      <c r="B767" t="s">
        <v>921</v>
      </c>
      <c r="C767">
        <v>100</v>
      </c>
      <c r="D767">
        <v>0</v>
      </c>
      <c r="E767">
        <v>0</v>
      </c>
      <c r="F767">
        <v>0</v>
      </c>
      <c r="G767">
        <v>0</v>
      </c>
      <c r="H767">
        <v>0</v>
      </c>
      <c r="I767" s="1">
        <v>39665</v>
      </c>
      <c r="J767" s="1">
        <v>39671</v>
      </c>
    </row>
    <row r="768" spans="1:10" ht="15">
      <c r="A768" s="32">
        <v>20080729</v>
      </c>
      <c r="B768" t="s">
        <v>921</v>
      </c>
      <c r="C768">
        <v>100</v>
      </c>
      <c r="D768">
        <v>0</v>
      </c>
      <c r="E768">
        <v>0</v>
      </c>
      <c r="F768">
        <v>0</v>
      </c>
      <c r="G768">
        <v>0</v>
      </c>
      <c r="H768">
        <v>0</v>
      </c>
      <c r="I768" s="1">
        <v>39658</v>
      </c>
      <c r="J768" s="1">
        <v>39664</v>
      </c>
    </row>
    <row r="769" spans="1:10" ht="15">
      <c r="A769" s="32">
        <v>20080722</v>
      </c>
      <c r="B769" t="s">
        <v>921</v>
      </c>
      <c r="C769">
        <v>100</v>
      </c>
      <c r="D769">
        <v>0</v>
      </c>
      <c r="E769">
        <v>0</v>
      </c>
      <c r="F769">
        <v>0</v>
      </c>
      <c r="G769">
        <v>0</v>
      </c>
      <c r="H769">
        <v>0</v>
      </c>
      <c r="I769" s="1">
        <v>39651</v>
      </c>
      <c r="J769" s="1">
        <v>39657</v>
      </c>
    </row>
    <row r="770" spans="1:10" ht="15">
      <c r="A770" s="32">
        <v>20080715</v>
      </c>
      <c r="B770" t="s">
        <v>921</v>
      </c>
      <c r="C770">
        <v>100</v>
      </c>
      <c r="D770">
        <v>0</v>
      </c>
      <c r="E770">
        <v>0</v>
      </c>
      <c r="F770">
        <v>0</v>
      </c>
      <c r="G770">
        <v>0</v>
      </c>
      <c r="H770">
        <v>0</v>
      </c>
      <c r="I770" s="1">
        <v>39644</v>
      </c>
      <c r="J770" s="1">
        <v>39650</v>
      </c>
    </row>
    <row r="771" spans="1:10" ht="15">
      <c r="A771" s="32">
        <v>20080708</v>
      </c>
      <c r="B771" t="s">
        <v>921</v>
      </c>
      <c r="C771">
        <v>100</v>
      </c>
      <c r="D771">
        <v>0</v>
      </c>
      <c r="E771">
        <v>0</v>
      </c>
      <c r="F771">
        <v>0</v>
      </c>
      <c r="G771">
        <v>0</v>
      </c>
      <c r="H771">
        <v>0</v>
      </c>
      <c r="I771" s="1">
        <v>39637</v>
      </c>
      <c r="J771" s="1">
        <v>39643</v>
      </c>
    </row>
    <row r="772" spans="1:10" ht="15">
      <c r="A772" s="32">
        <v>20080701</v>
      </c>
      <c r="B772" t="s">
        <v>921</v>
      </c>
      <c r="C772">
        <v>100</v>
      </c>
      <c r="D772">
        <v>0</v>
      </c>
      <c r="E772">
        <v>0</v>
      </c>
      <c r="F772">
        <v>0</v>
      </c>
      <c r="G772">
        <v>0</v>
      </c>
      <c r="H772">
        <v>0</v>
      </c>
      <c r="I772" s="1">
        <v>39630</v>
      </c>
      <c r="J772" s="1">
        <v>39636</v>
      </c>
    </row>
    <row r="773" spans="1:10" ht="15">
      <c r="A773" s="32">
        <v>20080624</v>
      </c>
      <c r="B773" t="s">
        <v>921</v>
      </c>
      <c r="C773">
        <v>87.3</v>
      </c>
      <c r="D773">
        <v>12.7</v>
      </c>
      <c r="E773">
        <v>0</v>
      </c>
      <c r="F773">
        <v>0</v>
      </c>
      <c r="G773">
        <v>0</v>
      </c>
      <c r="H773">
        <v>0</v>
      </c>
      <c r="I773" s="1">
        <v>39623</v>
      </c>
      <c r="J773" s="1">
        <v>39629</v>
      </c>
    </row>
    <row r="774" spans="1:10" ht="15">
      <c r="A774" s="32">
        <v>20080617</v>
      </c>
      <c r="B774" t="s">
        <v>921</v>
      </c>
      <c r="C774">
        <v>81.09</v>
      </c>
      <c r="D774">
        <v>18.91</v>
      </c>
      <c r="E774">
        <v>0</v>
      </c>
      <c r="F774">
        <v>0</v>
      </c>
      <c r="G774">
        <v>0</v>
      </c>
      <c r="H774">
        <v>0</v>
      </c>
      <c r="I774" s="1">
        <v>39616</v>
      </c>
      <c r="J774" s="1">
        <v>39622</v>
      </c>
    </row>
    <row r="775" spans="1:10" ht="15">
      <c r="A775" s="32">
        <v>20080610</v>
      </c>
      <c r="B775" t="s">
        <v>921</v>
      </c>
      <c r="C775">
        <v>50.59</v>
      </c>
      <c r="D775">
        <v>49.41</v>
      </c>
      <c r="E775">
        <v>0</v>
      </c>
      <c r="F775">
        <v>0</v>
      </c>
      <c r="G775">
        <v>0</v>
      </c>
      <c r="H775">
        <v>0</v>
      </c>
      <c r="I775" s="1">
        <v>39609</v>
      </c>
      <c r="J775" s="1">
        <v>39615</v>
      </c>
    </row>
    <row r="776" spans="1:10" ht="15">
      <c r="A776" s="32">
        <v>20080603</v>
      </c>
      <c r="B776" t="s">
        <v>921</v>
      </c>
      <c r="C776">
        <v>100</v>
      </c>
      <c r="D776">
        <v>0</v>
      </c>
      <c r="E776">
        <v>0</v>
      </c>
      <c r="F776">
        <v>0</v>
      </c>
      <c r="G776">
        <v>0</v>
      </c>
      <c r="H776">
        <v>0</v>
      </c>
      <c r="I776" s="1">
        <v>39602</v>
      </c>
      <c r="J776" s="1">
        <v>39608</v>
      </c>
    </row>
    <row r="777" spans="1:10" ht="15">
      <c r="A777" s="32">
        <v>20080527</v>
      </c>
      <c r="B777" t="s">
        <v>921</v>
      </c>
      <c r="C777">
        <v>100</v>
      </c>
      <c r="D777">
        <v>0</v>
      </c>
      <c r="E777">
        <v>0</v>
      </c>
      <c r="F777">
        <v>0</v>
      </c>
      <c r="G777">
        <v>0</v>
      </c>
      <c r="H777">
        <v>0</v>
      </c>
      <c r="I777" s="1">
        <v>39595</v>
      </c>
      <c r="J777" s="1">
        <v>39601</v>
      </c>
    </row>
    <row r="778" spans="1:10" ht="15">
      <c r="A778" s="32">
        <v>20080520</v>
      </c>
      <c r="B778" t="s">
        <v>921</v>
      </c>
      <c r="C778">
        <v>100</v>
      </c>
      <c r="D778">
        <v>0</v>
      </c>
      <c r="E778">
        <v>0</v>
      </c>
      <c r="F778">
        <v>0</v>
      </c>
      <c r="G778">
        <v>0</v>
      </c>
      <c r="H778">
        <v>0</v>
      </c>
      <c r="I778" s="1">
        <v>39588</v>
      </c>
      <c r="J778" s="1">
        <v>39594</v>
      </c>
    </row>
    <row r="779" spans="1:10" ht="15">
      <c r="A779" s="32">
        <v>20080513</v>
      </c>
      <c r="B779" t="s">
        <v>921</v>
      </c>
      <c r="C779">
        <v>100</v>
      </c>
      <c r="D779">
        <v>0</v>
      </c>
      <c r="E779">
        <v>0</v>
      </c>
      <c r="F779">
        <v>0</v>
      </c>
      <c r="G779">
        <v>0</v>
      </c>
      <c r="H779">
        <v>0</v>
      </c>
      <c r="I779" s="1">
        <v>39581</v>
      </c>
      <c r="J779" s="1">
        <v>39587</v>
      </c>
    </row>
    <row r="780" spans="1:10" ht="15">
      <c r="A780" s="32">
        <v>20080506</v>
      </c>
      <c r="B780" t="s">
        <v>921</v>
      </c>
      <c r="C780">
        <v>100</v>
      </c>
      <c r="D780">
        <v>0</v>
      </c>
      <c r="E780">
        <v>0</v>
      </c>
      <c r="F780">
        <v>0</v>
      </c>
      <c r="G780">
        <v>0</v>
      </c>
      <c r="H780">
        <v>0</v>
      </c>
      <c r="I780" s="1">
        <v>39574</v>
      </c>
      <c r="J780" s="1">
        <v>39580</v>
      </c>
    </row>
    <row r="781" spans="1:10" ht="15">
      <c r="A781" s="32">
        <v>20080429</v>
      </c>
      <c r="B781" t="s">
        <v>921</v>
      </c>
      <c r="C781">
        <v>100</v>
      </c>
      <c r="D781">
        <v>0</v>
      </c>
      <c r="E781">
        <v>0</v>
      </c>
      <c r="F781">
        <v>0</v>
      </c>
      <c r="G781">
        <v>0</v>
      </c>
      <c r="H781">
        <v>0</v>
      </c>
      <c r="I781" s="1">
        <v>39567</v>
      </c>
      <c r="J781" s="1">
        <v>39573</v>
      </c>
    </row>
    <row r="782" spans="1:10" ht="15">
      <c r="A782" s="32">
        <v>20080422</v>
      </c>
      <c r="B782" t="s">
        <v>921</v>
      </c>
      <c r="C782">
        <v>100</v>
      </c>
      <c r="D782">
        <v>0</v>
      </c>
      <c r="E782">
        <v>0</v>
      </c>
      <c r="F782">
        <v>0</v>
      </c>
      <c r="G782">
        <v>0</v>
      </c>
      <c r="H782">
        <v>0</v>
      </c>
      <c r="I782" s="1">
        <v>39560</v>
      </c>
      <c r="J782" s="1">
        <v>39566</v>
      </c>
    </row>
    <row r="783" spans="1:10" ht="15">
      <c r="A783" s="32">
        <v>20080415</v>
      </c>
      <c r="B783" t="s">
        <v>921</v>
      </c>
      <c r="C783">
        <v>100</v>
      </c>
      <c r="D783">
        <v>0</v>
      </c>
      <c r="E783">
        <v>0</v>
      </c>
      <c r="F783">
        <v>0</v>
      </c>
      <c r="G783">
        <v>0</v>
      </c>
      <c r="H783">
        <v>0</v>
      </c>
      <c r="I783" s="1">
        <v>39553</v>
      </c>
      <c r="J783" s="1">
        <v>39559</v>
      </c>
    </row>
    <row r="784" spans="1:10" ht="15">
      <c r="A784" s="32">
        <v>20080408</v>
      </c>
      <c r="B784" t="s">
        <v>921</v>
      </c>
      <c r="C784">
        <v>100</v>
      </c>
      <c r="D784">
        <v>0</v>
      </c>
      <c r="E784">
        <v>0</v>
      </c>
      <c r="F784">
        <v>0</v>
      </c>
      <c r="G784">
        <v>0</v>
      </c>
      <c r="H784">
        <v>0</v>
      </c>
      <c r="I784" s="1">
        <v>39546</v>
      </c>
      <c r="J784" s="1">
        <v>39552</v>
      </c>
    </row>
    <row r="785" spans="1:10" ht="15">
      <c r="A785" s="32">
        <v>20080401</v>
      </c>
      <c r="B785" t="s">
        <v>921</v>
      </c>
      <c r="C785">
        <v>100</v>
      </c>
      <c r="D785">
        <v>0</v>
      </c>
      <c r="E785">
        <v>0</v>
      </c>
      <c r="F785">
        <v>0</v>
      </c>
      <c r="G785">
        <v>0</v>
      </c>
      <c r="H785">
        <v>0</v>
      </c>
      <c r="I785" s="1">
        <v>39539</v>
      </c>
      <c r="J785" s="1">
        <v>39545</v>
      </c>
    </row>
    <row r="786" spans="1:10" ht="15">
      <c r="A786" s="32">
        <v>20080325</v>
      </c>
      <c r="B786" t="s">
        <v>921</v>
      </c>
      <c r="C786">
        <v>100</v>
      </c>
      <c r="D786">
        <v>0</v>
      </c>
      <c r="E786">
        <v>0</v>
      </c>
      <c r="F786">
        <v>0</v>
      </c>
      <c r="G786">
        <v>0</v>
      </c>
      <c r="H786">
        <v>0</v>
      </c>
      <c r="I786" s="1">
        <v>39532</v>
      </c>
      <c r="J786" s="1">
        <v>39538</v>
      </c>
    </row>
    <row r="787" spans="1:10" ht="15">
      <c r="A787" s="32">
        <v>20080318</v>
      </c>
      <c r="B787" t="s">
        <v>921</v>
      </c>
      <c r="C787">
        <v>100</v>
      </c>
      <c r="D787">
        <v>0</v>
      </c>
      <c r="E787">
        <v>0</v>
      </c>
      <c r="F787">
        <v>0</v>
      </c>
      <c r="G787">
        <v>0</v>
      </c>
      <c r="H787">
        <v>0</v>
      </c>
      <c r="I787" s="1">
        <v>39525</v>
      </c>
      <c r="J787" s="1">
        <v>39531</v>
      </c>
    </row>
    <row r="788" spans="1:10" ht="15">
      <c r="A788" s="32">
        <v>20080311</v>
      </c>
      <c r="B788" t="s">
        <v>921</v>
      </c>
      <c r="C788">
        <v>100</v>
      </c>
      <c r="D788">
        <v>0</v>
      </c>
      <c r="E788">
        <v>0</v>
      </c>
      <c r="F788">
        <v>0</v>
      </c>
      <c r="G788">
        <v>0</v>
      </c>
      <c r="H788">
        <v>0</v>
      </c>
      <c r="I788" s="1">
        <v>39518</v>
      </c>
      <c r="J788" s="1">
        <v>39524</v>
      </c>
    </row>
    <row r="789" spans="1:10" ht="15">
      <c r="A789" s="32">
        <v>20080304</v>
      </c>
      <c r="B789" t="s">
        <v>921</v>
      </c>
      <c r="C789">
        <v>100</v>
      </c>
      <c r="D789">
        <v>0</v>
      </c>
      <c r="E789">
        <v>0</v>
      </c>
      <c r="F789">
        <v>0</v>
      </c>
      <c r="G789">
        <v>0</v>
      </c>
      <c r="H789">
        <v>0</v>
      </c>
      <c r="I789" s="1">
        <v>39511</v>
      </c>
      <c r="J789" s="1">
        <v>39517</v>
      </c>
    </row>
    <row r="790" spans="1:10" ht="15">
      <c r="A790" s="32">
        <v>20080226</v>
      </c>
      <c r="B790" t="s">
        <v>921</v>
      </c>
      <c r="C790">
        <v>100</v>
      </c>
      <c r="D790">
        <v>0</v>
      </c>
      <c r="E790">
        <v>0</v>
      </c>
      <c r="F790">
        <v>0</v>
      </c>
      <c r="G790">
        <v>0</v>
      </c>
      <c r="H790">
        <v>0</v>
      </c>
      <c r="I790" s="1">
        <v>39504</v>
      </c>
      <c r="J790" s="1">
        <v>39510</v>
      </c>
    </row>
    <row r="791" spans="1:10" ht="15">
      <c r="A791" s="32">
        <v>20080219</v>
      </c>
      <c r="B791" t="s">
        <v>921</v>
      </c>
      <c r="C791">
        <v>100</v>
      </c>
      <c r="D791">
        <v>0</v>
      </c>
      <c r="E791">
        <v>0</v>
      </c>
      <c r="F791">
        <v>0</v>
      </c>
      <c r="G791">
        <v>0</v>
      </c>
      <c r="H791">
        <v>0</v>
      </c>
      <c r="I791" s="1">
        <v>39497</v>
      </c>
      <c r="J791" s="1">
        <v>39503</v>
      </c>
    </row>
    <row r="792" spans="1:10" ht="15">
      <c r="A792" s="32">
        <v>20080212</v>
      </c>
      <c r="B792" t="s">
        <v>921</v>
      </c>
      <c r="C792">
        <v>100</v>
      </c>
      <c r="D792">
        <v>0</v>
      </c>
      <c r="E792">
        <v>0</v>
      </c>
      <c r="F792">
        <v>0</v>
      </c>
      <c r="G792">
        <v>0</v>
      </c>
      <c r="H792">
        <v>0</v>
      </c>
      <c r="I792" s="1">
        <v>39490</v>
      </c>
      <c r="J792" s="1">
        <v>39496</v>
      </c>
    </row>
    <row r="793" spans="1:10" ht="15">
      <c r="A793" s="32">
        <v>20080205</v>
      </c>
      <c r="B793" t="s">
        <v>921</v>
      </c>
      <c r="C793">
        <v>100</v>
      </c>
      <c r="D793">
        <v>0</v>
      </c>
      <c r="E793">
        <v>0</v>
      </c>
      <c r="F793">
        <v>0</v>
      </c>
      <c r="G793">
        <v>0</v>
      </c>
      <c r="H793">
        <v>0</v>
      </c>
      <c r="I793" s="1">
        <v>39483</v>
      </c>
      <c r="J793" s="1">
        <v>39489</v>
      </c>
    </row>
    <row r="794" spans="1:10" ht="15">
      <c r="A794" s="32">
        <v>20080129</v>
      </c>
      <c r="B794" t="s">
        <v>921</v>
      </c>
      <c r="C794">
        <v>100</v>
      </c>
      <c r="D794">
        <v>0</v>
      </c>
      <c r="E794">
        <v>0</v>
      </c>
      <c r="F794">
        <v>0</v>
      </c>
      <c r="G794">
        <v>0</v>
      </c>
      <c r="H794">
        <v>0</v>
      </c>
      <c r="I794" s="1">
        <v>39476</v>
      </c>
      <c r="J794" s="1">
        <v>39482</v>
      </c>
    </row>
    <row r="795" spans="1:10" ht="15">
      <c r="A795" s="32">
        <v>20080122</v>
      </c>
      <c r="B795" t="s">
        <v>921</v>
      </c>
      <c r="C795">
        <v>100</v>
      </c>
      <c r="D795">
        <v>0</v>
      </c>
      <c r="E795">
        <v>0</v>
      </c>
      <c r="F795">
        <v>0</v>
      </c>
      <c r="G795">
        <v>0</v>
      </c>
      <c r="H795">
        <v>0</v>
      </c>
      <c r="I795" s="1">
        <v>39469</v>
      </c>
      <c r="J795" s="1">
        <v>39475</v>
      </c>
    </row>
    <row r="796" spans="1:10" ht="15">
      <c r="A796" s="32">
        <v>20080115</v>
      </c>
      <c r="B796" t="s">
        <v>921</v>
      </c>
      <c r="C796">
        <v>100</v>
      </c>
      <c r="D796">
        <v>0</v>
      </c>
      <c r="E796">
        <v>0</v>
      </c>
      <c r="F796">
        <v>0</v>
      </c>
      <c r="G796">
        <v>0</v>
      </c>
      <c r="H796">
        <v>0</v>
      </c>
      <c r="I796" s="1">
        <v>39462</v>
      </c>
      <c r="J796" s="1">
        <v>39468</v>
      </c>
    </row>
    <row r="797" spans="1:10" ht="15">
      <c r="A797" s="32">
        <v>20080108</v>
      </c>
      <c r="B797" t="s">
        <v>921</v>
      </c>
      <c r="C797">
        <v>100</v>
      </c>
      <c r="D797">
        <v>0</v>
      </c>
      <c r="E797">
        <v>0</v>
      </c>
      <c r="F797">
        <v>0</v>
      </c>
      <c r="G797">
        <v>0</v>
      </c>
      <c r="H797">
        <v>0</v>
      </c>
      <c r="I797" s="1">
        <v>39455</v>
      </c>
      <c r="J797" s="1">
        <v>39461</v>
      </c>
    </row>
    <row r="798" spans="1:10" ht="15">
      <c r="A798" s="32">
        <v>20080101</v>
      </c>
      <c r="B798" t="s">
        <v>921</v>
      </c>
      <c r="C798">
        <v>100</v>
      </c>
      <c r="D798">
        <v>0</v>
      </c>
      <c r="E798">
        <v>0</v>
      </c>
      <c r="F798">
        <v>0</v>
      </c>
      <c r="G798">
        <v>0</v>
      </c>
      <c r="H798">
        <v>0</v>
      </c>
      <c r="I798" s="1">
        <v>39448</v>
      </c>
      <c r="J798" s="1">
        <v>39454</v>
      </c>
    </row>
    <row r="799" spans="1:10" ht="15">
      <c r="A799" s="32">
        <v>20071225</v>
      </c>
      <c r="B799" t="s">
        <v>921</v>
      </c>
      <c r="C799">
        <v>100</v>
      </c>
      <c r="D799">
        <v>0</v>
      </c>
      <c r="E799">
        <v>0</v>
      </c>
      <c r="F799">
        <v>0</v>
      </c>
      <c r="G799">
        <v>0</v>
      </c>
      <c r="H799">
        <v>0</v>
      </c>
      <c r="I799" s="1">
        <v>39441</v>
      </c>
      <c r="J799" s="1">
        <v>39447</v>
      </c>
    </row>
    <row r="800" spans="1:10" ht="15">
      <c r="A800" s="32">
        <v>20071218</v>
      </c>
      <c r="B800" t="s">
        <v>921</v>
      </c>
      <c r="C800">
        <v>100</v>
      </c>
      <c r="D800">
        <v>0</v>
      </c>
      <c r="E800">
        <v>0</v>
      </c>
      <c r="F800">
        <v>0</v>
      </c>
      <c r="G800">
        <v>0</v>
      </c>
      <c r="H800">
        <v>0</v>
      </c>
      <c r="I800" s="1">
        <v>39434</v>
      </c>
      <c r="J800" s="1">
        <v>39440</v>
      </c>
    </row>
    <row r="801" spans="1:10" ht="15">
      <c r="A801" s="32">
        <v>20071211</v>
      </c>
      <c r="B801" t="s">
        <v>921</v>
      </c>
      <c r="C801">
        <v>100</v>
      </c>
      <c r="D801">
        <v>0</v>
      </c>
      <c r="E801">
        <v>0</v>
      </c>
      <c r="F801">
        <v>0</v>
      </c>
      <c r="G801">
        <v>0</v>
      </c>
      <c r="H801">
        <v>0</v>
      </c>
      <c r="I801" s="1">
        <v>39427</v>
      </c>
      <c r="J801" s="1">
        <v>39433</v>
      </c>
    </row>
    <row r="802" spans="1:10" ht="15">
      <c r="A802" s="32">
        <v>20071204</v>
      </c>
      <c r="B802" t="s">
        <v>921</v>
      </c>
      <c r="C802">
        <v>100</v>
      </c>
      <c r="D802">
        <v>0</v>
      </c>
      <c r="E802">
        <v>0</v>
      </c>
      <c r="F802">
        <v>0</v>
      </c>
      <c r="G802">
        <v>0</v>
      </c>
      <c r="H802">
        <v>0</v>
      </c>
      <c r="I802" s="1">
        <v>39420</v>
      </c>
      <c r="J802" s="1">
        <v>39426</v>
      </c>
    </row>
    <row r="803" spans="1:10" ht="15">
      <c r="A803" s="32">
        <v>20071127</v>
      </c>
      <c r="B803" t="s">
        <v>921</v>
      </c>
      <c r="C803">
        <v>100</v>
      </c>
      <c r="D803">
        <v>0</v>
      </c>
      <c r="E803">
        <v>0</v>
      </c>
      <c r="F803">
        <v>0</v>
      </c>
      <c r="G803">
        <v>0</v>
      </c>
      <c r="H803">
        <v>0</v>
      </c>
      <c r="I803" s="1">
        <v>39413</v>
      </c>
      <c r="J803" s="1">
        <v>39419</v>
      </c>
    </row>
    <row r="804" spans="1:10" ht="15">
      <c r="A804" s="32">
        <v>20071120</v>
      </c>
      <c r="B804" t="s">
        <v>921</v>
      </c>
      <c r="C804">
        <v>100</v>
      </c>
      <c r="D804">
        <v>0</v>
      </c>
      <c r="E804">
        <v>0</v>
      </c>
      <c r="F804">
        <v>0</v>
      </c>
      <c r="G804">
        <v>0</v>
      </c>
      <c r="H804">
        <v>0</v>
      </c>
      <c r="I804" s="1">
        <v>39406</v>
      </c>
      <c r="J804" s="1">
        <v>39412</v>
      </c>
    </row>
    <row r="805" spans="1:10" ht="15">
      <c r="A805" s="32">
        <v>20071113</v>
      </c>
      <c r="B805" t="s">
        <v>921</v>
      </c>
      <c r="C805">
        <v>100</v>
      </c>
      <c r="D805">
        <v>0</v>
      </c>
      <c r="E805">
        <v>0</v>
      </c>
      <c r="F805">
        <v>0</v>
      </c>
      <c r="G805">
        <v>0</v>
      </c>
      <c r="H805">
        <v>0</v>
      </c>
      <c r="I805" s="1">
        <v>39399</v>
      </c>
      <c r="J805" s="1">
        <v>39405</v>
      </c>
    </row>
    <row r="806" spans="1:10" ht="15">
      <c r="A806" s="32">
        <v>20071106</v>
      </c>
      <c r="B806" t="s">
        <v>921</v>
      </c>
      <c r="C806">
        <v>100</v>
      </c>
      <c r="D806">
        <v>0</v>
      </c>
      <c r="E806">
        <v>0</v>
      </c>
      <c r="F806">
        <v>0</v>
      </c>
      <c r="G806">
        <v>0</v>
      </c>
      <c r="H806">
        <v>0</v>
      </c>
      <c r="I806" s="1">
        <v>39392</v>
      </c>
      <c r="J806" s="1">
        <v>39398</v>
      </c>
    </row>
    <row r="807" spans="1:10" ht="15">
      <c r="A807" s="32">
        <v>20071030</v>
      </c>
      <c r="B807" t="s">
        <v>921</v>
      </c>
      <c r="C807">
        <v>100</v>
      </c>
      <c r="D807">
        <v>0</v>
      </c>
      <c r="E807">
        <v>0</v>
      </c>
      <c r="F807">
        <v>0</v>
      </c>
      <c r="G807">
        <v>0</v>
      </c>
      <c r="H807">
        <v>0</v>
      </c>
      <c r="I807" s="1">
        <v>39385</v>
      </c>
      <c r="J807" s="1">
        <v>39391</v>
      </c>
    </row>
    <row r="808" spans="1:10" ht="15">
      <c r="A808" s="32">
        <v>20071023</v>
      </c>
      <c r="B808" t="s">
        <v>921</v>
      </c>
      <c r="C808">
        <v>85.89</v>
      </c>
      <c r="D808">
        <v>14.11</v>
      </c>
      <c r="E808">
        <v>0</v>
      </c>
      <c r="F808">
        <v>0</v>
      </c>
      <c r="G808">
        <v>0</v>
      </c>
      <c r="H808">
        <v>0</v>
      </c>
      <c r="I808" s="1">
        <v>39378</v>
      </c>
      <c r="J808" s="1">
        <v>39384</v>
      </c>
    </row>
    <row r="809" spans="1:10" ht="15">
      <c r="A809" s="32">
        <v>20071016</v>
      </c>
      <c r="B809" t="s">
        <v>921</v>
      </c>
      <c r="C809">
        <v>85.85</v>
      </c>
      <c r="D809">
        <v>14.15</v>
      </c>
      <c r="E809">
        <v>0</v>
      </c>
      <c r="F809">
        <v>0</v>
      </c>
      <c r="G809">
        <v>0</v>
      </c>
      <c r="H809">
        <v>0</v>
      </c>
      <c r="I809" s="1">
        <v>39371</v>
      </c>
      <c r="J809" s="1">
        <v>39377</v>
      </c>
    </row>
    <row r="810" spans="1:10" ht="15">
      <c r="A810" s="32">
        <v>20071009</v>
      </c>
      <c r="B810" t="s">
        <v>921</v>
      </c>
      <c r="C810">
        <v>76.75</v>
      </c>
      <c r="D810">
        <v>23.25</v>
      </c>
      <c r="E810">
        <v>0</v>
      </c>
      <c r="F810">
        <v>0</v>
      </c>
      <c r="G810">
        <v>0</v>
      </c>
      <c r="H810">
        <v>0</v>
      </c>
      <c r="I810" s="1">
        <v>39364</v>
      </c>
      <c r="J810" s="1">
        <v>39370</v>
      </c>
    </row>
    <row r="811" spans="1:10" ht="15">
      <c r="A811" s="32">
        <v>20071002</v>
      </c>
      <c r="B811" t="s">
        <v>921</v>
      </c>
      <c r="C811">
        <v>44.11</v>
      </c>
      <c r="D811">
        <v>55.89</v>
      </c>
      <c r="E811">
        <v>0</v>
      </c>
      <c r="F811">
        <v>0</v>
      </c>
      <c r="G811">
        <v>0</v>
      </c>
      <c r="H811">
        <v>0</v>
      </c>
      <c r="I811" s="1">
        <v>39357</v>
      </c>
      <c r="J811" s="1">
        <v>39363</v>
      </c>
    </row>
    <row r="812" spans="1:10" ht="15">
      <c r="A812" s="32">
        <v>20070925</v>
      </c>
      <c r="B812" t="s">
        <v>921</v>
      </c>
      <c r="C812">
        <v>41.81</v>
      </c>
      <c r="D812">
        <v>58.19</v>
      </c>
      <c r="E812">
        <v>0</v>
      </c>
      <c r="F812">
        <v>0</v>
      </c>
      <c r="G812">
        <v>0</v>
      </c>
      <c r="H812">
        <v>0</v>
      </c>
      <c r="I812" s="1">
        <v>39350</v>
      </c>
      <c r="J812" s="1">
        <v>39356</v>
      </c>
    </row>
    <row r="813" spans="1:10" ht="15">
      <c r="A813" s="32">
        <v>20070918</v>
      </c>
      <c r="B813" t="s">
        <v>921</v>
      </c>
      <c r="C813">
        <v>93.81</v>
      </c>
      <c r="D813">
        <v>6.19</v>
      </c>
      <c r="E813">
        <v>0</v>
      </c>
      <c r="F813">
        <v>0</v>
      </c>
      <c r="G813">
        <v>0</v>
      </c>
      <c r="H813">
        <v>0</v>
      </c>
      <c r="I813" s="1">
        <v>39343</v>
      </c>
      <c r="J813" s="1">
        <v>39349</v>
      </c>
    </row>
    <row r="814" spans="1:10" ht="15">
      <c r="A814" s="32">
        <v>20070911</v>
      </c>
      <c r="B814" t="s">
        <v>921</v>
      </c>
      <c r="C814">
        <v>93.81</v>
      </c>
      <c r="D814">
        <v>6.19</v>
      </c>
      <c r="E814">
        <v>0</v>
      </c>
      <c r="F814">
        <v>0</v>
      </c>
      <c r="G814">
        <v>0</v>
      </c>
      <c r="H814">
        <v>0</v>
      </c>
      <c r="I814" s="1">
        <v>39336</v>
      </c>
      <c r="J814" s="1">
        <v>39342</v>
      </c>
    </row>
    <row r="815" spans="1:10" ht="15">
      <c r="A815" s="32">
        <v>20070904</v>
      </c>
      <c r="B815" t="s">
        <v>921</v>
      </c>
      <c r="C815">
        <v>93.81</v>
      </c>
      <c r="D815">
        <v>6.19</v>
      </c>
      <c r="E815">
        <v>0</v>
      </c>
      <c r="F815">
        <v>0</v>
      </c>
      <c r="G815">
        <v>0</v>
      </c>
      <c r="H815">
        <v>0</v>
      </c>
      <c r="I815" s="1">
        <v>39329</v>
      </c>
      <c r="J815" s="1">
        <v>39335</v>
      </c>
    </row>
    <row r="816" spans="1:10" ht="15">
      <c r="A816" s="32">
        <v>20070828</v>
      </c>
      <c r="B816" t="s">
        <v>921</v>
      </c>
      <c r="C816">
        <v>100</v>
      </c>
      <c r="D816">
        <v>0</v>
      </c>
      <c r="E816">
        <v>0</v>
      </c>
      <c r="F816">
        <v>0</v>
      </c>
      <c r="G816">
        <v>0</v>
      </c>
      <c r="H816">
        <v>0</v>
      </c>
      <c r="I816" s="1">
        <v>39322</v>
      </c>
      <c r="J816" s="1">
        <v>39328</v>
      </c>
    </row>
    <row r="817" spans="1:10" ht="15">
      <c r="A817" s="32">
        <v>20070821</v>
      </c>
      <c r="B817" t="s">
        <v>921</v>
      </c>
      <c r="C817">
        <v>100</v>
      </c>
      <c r="D817">
        <v>0</v>
      </c>
      <c r="E817">
        <v>0</v>
      </c>
      <c r="F817">
        <v>0</v>
      </c>
      <c r="G817">
        <v>0</v>
      </c>
      <c r="H817">
        <v>0</v>
      </c>
      <c r="I817" s="1">
        <v>39315</v>
      </c>
      <c r="J817" s="1">
        <v>39321</v>
      </c>
    </row>
    <row r="818" spans="1:10" ht="15">
      <c r="A818" s="32">
        <v>20070814</v>
      </c>
      <c r="B818" t="s">
        <v>921</v>
      </c>
      <c r="C818">
        <v>100</v>
      </c>
      <c r="D818">
        <v>0</v>
      </c>
      <c r="E818">
        <v>0</v>
      </c>
      <c r="F818">
        <v>0</v>
      </c>
      <c r="G818">
        <v>0</v>
      </c>
      <c r="H818">
        <v>0</v>
      </c>
      <c r="I818" s="1">
        <v>39308</v>
      </c>
      <c r="J818" s="1">
        <v>39314</v>
      </c>
    </row>
    <row r="819" spans="1:10" ht="15">
      <c r="A819" s="32">
        <v>20070807</v>
      </c>
      <c r="B819" t="s">
        <v>921</v>
      </c>
      <c r="C819">
        <v>99.84</v>
      </c>
      <c r="D819">
        <v>0.16</v>
      </c>
      <c r="E819">
        <v>0</v>
      </c>
      <c r="F819">
        <v>0</v>
      </c>
      <c r="G819">
        <v>0</v>
      </c>
      <c r="H819">
        <v>0</v>
      </c>
      <c r="I819" s="1">
        <v>39301</v>
      </c>
      <c r="J819" s="1">
        <v>39307</v>
      </c>
    </row>
    <row r="820" spans="1:10" ht="15">
      <c r="A820" s="32">
        <v>20070731</v>
      </c>
      <c r="B820" t="s">
        <v>921</v>
      </c>
      <c r="C820">
        <v>100</v>
      </c>
      <c r="D820">
        <v>0</v>
      </c>
      <c r="E820">
        <v>0</v>
      </c>
      <c r="F820">
        <v>0</v>
      </c>
      <c r="G820">
        <v>0</v>
      </c>
      <c r="H820">
        <v>0</v>
      </c>
      <c r="I820" s="1">
        <v>39294</v>
      </c>
      <c r="J820" s="1">
        <v>39300</v>
      </c>
    </row>
    <row r="821" spans="1:10" ht="15">
      <c r="A821" s="32">
        <v>20070724</v>
      </c>
      <c r="B821" t="s">
        <v>921</v>
      </c>
      <c r="C821">
        <v>100</v>
      </c>
      <c r="D821">
        <v>0</v>
      </c>
      <c r="E821">
        <v>0</v>
      </c>
      <c r="F821">
        <v>0</v>
      </c>
      <c r="G821">
        <v>0</v>
      </c>
      <c r="H821">
        <v>0</v>
      </c>
      <c r="I821" s="1">
        <v>39287</v>
      </c>
      <c r="J821" s="1">
        <v>39293</v>
      </c>
    </row>
    <row r="822" spans="1:10" ht="15">
      <c r="A822" s="32">
        <v>20070717</v>
      </c>
      <c r="B822" t="s">
        <v>921</v>
      </c>
      <c r="C822">
        <v>100</v>
      </c>
      <c r="D822">
        <v>0</v>
      </c>
      <c r="E822">
        <v>0</v>
      </c>
      <c r="F822">
        <v>0</v>
      </c>
      <c r="G822">
        <v>0</v>
      </c>
      <c r="H822">
        <v>0</v>
      </c>
      <c r="I822" s="1">
        <v>39280</v>
      </c>
      <c r="J822" s="1">
        <v>39286</v>
      </c>
    </row>
    <row r="823" spans="1:10" ht="15">
      <c r="A823" s="32">
        <v>20070710</v>
      </c>
      <c r="B823" t="s">
        <v>921</v>
      </c>
      <c r="C823">
        <v>100</v>
      </c>
      <c r="D823">
        <v>0</v>
      </c>
      <c r="E823">
        <v>0</v>
      </c>
      <c r="F823">
        <v>0</v>
      </c>
      <c r="G823">
        <v>0</v>
      </c>
      <c r="H823">
        <v>0</v>
      </c>
      <c r="I823" s="1">
        <v>39273</v>
      </c>
      <c r="J823" s="1">
        <v>39279</v>
      </c>
    </row>
    <row r="824" spans="1:10" ht="15">
      <c r="A824" s="32">
        <v>20070703</v>
      </c>
      <c r="B824" t="s">
        <v>921</v>
      </c>
      <c r="C824">
        <v>74.989999999999995</v>
      </c>
      <c r="D824">
        <v>25.01</v>
      </c>
      <c r="E824">
        <v>0</v>
      </c>
      <c r="F824">
        <v>0</v>
      </c>
      <c r="G824">
        <v>0</v>
      </c>
      <c r="H824">
        <v>0</v>
      </c>
      <c r="I824" s="1">
        <v>39266</v>
      </c>
      <c r="J824" s="1">
        <v>39272</v>
      </c>
    </row>
    <row r="825" spans="1:10" ht="15">
      <c r="A825" s="32">
        <v>20070626</v>
      </c>
      <c r="B825" t="s">
        <v>921</v>
      </c>
      <c r="C825">
        <v>100</v>
      </c>
      <c r="D825">
        <v>0</v>
      </c>
      <c r="E825">
        <v>0</v>
      </c>
      <c r="F825">
        <v>0</v>
      </c>
      <c r="G825">
        <v>0</v>
      </c>
      <c r="H825">
        <v>0</v>
      </c>
      <c r="I825" s="1">
        <v>39259</v>
      </c>
      <c r="J825" s="1">
        <v>39265</v>
      </c>
    </row>
    <row r="826" spans="1:10" ht="15">
      <c r="A826" s="32">
        <v>20070619</v>
      </c>
      <c r="B826" t="s">
        <v>921</v>
      </c>
      <c r="C826">
        <v>100</v>
      </c>
      <c r="D826">
        <v>0</v>
      </c>
      <c r="E826">
        <v>0</v>
      </c>
      <c r="F826">
        <v>0</v>
      </c>
      <c r="G826">
        <v>0</v>
      </c>
      <c r="H826">
        <v>0</v>
      </c>
      <c r="I826" s="1">
        <v>39252</v>
      </c>
      <c r="J826" s="1">
        <v>39258</v>
      </c>
    </row>
    <row r="827" spans="1:10" ht="15">
      <c r="A827" s="32">
        <v>20070612</v>
      </c>
      <c r="B827" t="s">
        <v>921</v>
      </c>
      <c r="C827">
        <v>100</v>
      </c>
      <c r="D827">
        <v>0</v>
      </c>
      <c r="E827">
        <v>0</v>
      </c>
      <c r="F827">
        <v>0</v>
      </c>
      <c r="G827">
        <v>0</v>
      </c>
      <c r="H827">
        <v>0</v>
      </c>
      <c r="I827" s="1">
        <v>39245</v>
      </c>
      <c r="J827" s="1">
        <v>39251</v>
      </c>
    </row>
    <row r="828" spans="1:10" ht="15">
      <c r="A828" s="32">
        <v>20070605</v>
      </c>
      <c r="B828" t="s">
        <v>921</v>
      </c>
      <c r="C828">
        <v>100</v>
      </c>
      <c r="D828">
        <v>0</v>
      </c>
      <c r="E828">
        <v>0</v>
      </c>
      <c r="F828">
        <v>0</v>
      </c>
      <c r="G828">
        <v>0</v>
      </c>
      <c r="H828">
        <v>0</v>
      </c>
      <c r="I828" s="1">
        <v>39238</v>
      </c>
      <c r="J828" s="1">
        <v>39244</v>
      </c>
    </row>
    <row r="829" spans="1:10" ht="15">
      <c r="A829" s="32">
        <v>20070529</v>
      </c>
      <c r="B829" t="s">
        <v>921</v>
      </c>
      <c r="C829">
        <v>100</v>
      </c>
      <c r="D829">
        <v>0</v>
      </c>
      <c r="E829">
        <v>0</v>
      </c>
      <c r="F829">
        <v>0</v>
      </c>
      <c r="G829">
        <v>0</v>
      </c>
      <c r="H829">
        <v>0</v>
      </c>
      <c r="I829" s="1">
        <v>39231</v>
      </c>
      <c r="J829" s="1">
        <v>39237</v>
      </c>
    </row>
    <row r="830" spans="1:10" ht="15">
      <c r="A830" s="32">
        <v>20070522</v>
      </c>
      <c r="B830" t="s">
        <v>921</v>
      </c>
      <c r="C830">
        <v>100</v>
      </c>
      <c r="D830">
        <v>0</v>
      </c>
      <c r="E830">
        <v>0</v>
      </c>
      <c r="F830">
        <v>0</v>
      </c>
      <c r="G830">
        <v>0</v>
      </c>
      <c r="H830">
        <v>0</v>
      </c>
      <c r="I830" s="1">
        <v>39224</v>
      </c>
      <c r="J830" s="1">
        <v>39230</v>
      </c>
    </row>
    <row r="831" spans="1:10" ht="15">
      <c r="A831" s="32">
        <v>20070515</v>
      </c>
      <c r="B831" t="s">
        <v>921</v>
      </c>
      <c r="C831">
        <v>100</v>
      </c>
      <c r="D831">
        <v>0</v>
      </c>
      <c r="E831">
        <v>0</v>
      </c>
      <c r="F831">
        <v>0</v>
      </c>
      <c r="G831">
        <v>0</v>
      </c>
      <c r="H831">
        <v>0</v>
      </c>
      <c r="I831" s="1">
        <v>39217</v>
      </c>
      <c r="J831" s="1">
        <v>39223</v>
      </c>
    </row>
    <row r="832" spans="1:10" ht="15">
      <c r="A832" s="32">
        <v>20070508</v>
      </c>
      <c r="B832" t="s">
        <v>921</v>
      </c>
      <c r="C832">
        <v>100</v>
      </c>
      <c r="D832">
        <v>0</v>
      </c>
      <c r="E832">
        <v>0</v>
      </c>
      <c r="F832">
        <v>0</v>
      </c>
      <c r="G832">
        <v>0</v>
      </c>
      <c r="H832">
        <v>0</v>
      </c>
      <c r="I832" s="1">
        <v>39210</v>
      </c>
      <c r="J832" s="1">
        <v>39216</v>
      </c>
    </row>
    <row r="833" spans="1:10" ht="15">
      <c r="A833" s="32">
        <v>20070501</v>
      </c>
      <c r="B833" t="s">
        <v>921</v>
      </c>
      <c r="C833">
        <v>100</v>
      </c>
      <c r="D833">
        <v>0</v>
      </c>
      <c r="E833">
        <v>0</v>
      </c>
      <c r="F833">
        <v>0</v>
      </c>
      <c r="G833">
        <v>0</v>
      </c>
      <c r="H833">
        <v>0</v>
      </c>
      <c r="I833" s="1">
        <v>39203</v>
      </c>
      <c r="J833" s="1">
        <v>39209</v>
      </c>
    </row>
    <row r="834" spans="1:10" ht="15">
      <c r="A834" s="32">
        <v>20070424</v>
      </c>
      <c r="B834" t="s">
        <v>921</v>
      </c>
      <c r="C834">
        <v>100</v>
      </c>
      <c r="D834">
        <v>0</v>
      </c>
      <c r="E834">
        <v>0</v>
      </c>
      <c r="F834">
        <v>0</v>
      </c>
      <c r="G834">
        <v>0</v>
      </c>
      <c r="H834">
        <v>0</v>
      </c>
      <c r="I834" s="1">
        <v>39196</v>
      </c>
      <c r="J834" s="1">
        <v>39202</v>
      </c>
    </row>
    <row r="835" spans="1:10" ht="15">
      <c r="A835" s="32">
        <v>20070417</v>
      </c>
      <c r="B835" t="s">
        <v>921</v>
      </c>
      <c r="C835">
        <v>100</v>
      </c>
      <c r="D835">
        <v>0</v>
      </c>
      <c r="E835">
        <v>0</v>
      </c>
      <c r="F835">
        <v>0</v>
      </c>
      <c r="G835">
        <v>0</v>
      </c>
      <c r="H835">
        <v>0</v>
      </c>
      <c r="I835" s="1">
        <v>39189</v>
      </c>
      <c r="J835" s="1">
        <v>39195</v>
      </c>
    </row>
    <row r="836" spans="1:10" ht="15">
      <c r="A836" s="32">
        <v>20070410</v>
      </c>
      <c r="B836" t="s">
        <v>921</v>
      </c>
      <c r="C836">
        <v>100</v>
      </c>
      <c r="D836">
        <v>0</v>
      </c>
      <c r="E836">
        <v>0</v>
      </c>
      <c r="F836">
        <v>0</v>
      </c>
      <c r="G836">
        <v>0</v>
      </c>
      <c r="H836">
        <v>0</v>
      </c>
      <c r="I836" s="1">
        <v>39182</v>
      </c>
      <c r="J836" s="1">
        <v>39188</v>
      </c>
    </row>
    <row r="837" spans="1:10" ht="15">
      <c r="A837" s="32">
        <v>20070403</v>
      </c>
      <c r="B837" t="s">
        <v>921</v>
      </c>
      <c r="C837">
        <v>100</v>
      </c>
      <c r="D837">
        <v>0</v>
      </c>
      <c r="E837">
        <v>0</v>
      </c>
      <c r="F837">
        <v>0</v>
      </c>
      <c r="G837">
        <v>0</v>
      </c>
      <c r="H837">
        <v>0</v>
      </c>
      <c r="I837" s="1">
        <v>39175</v>
      </c>
      <c r="J837" s="1">
        <v>39181</v>
      </c>
    </row>
    <row r="838" spans="1:10" ht="15">
      <c r="A838" s="32">
        <v>20070327</v>
      </c>
      <c r="B838" t="s">
        <v>921</v>
      </c>
      <c r="C838">
        <v>100</v>
      </c>
      <c r="D838">
        <v>0</v>
      </c>
      <c r="E838">
        <v>0</v>
      </c>
      <c r="F838">
        <v>0</v>
      </c>
      <c r="G838">
        <v>0</v>
      </c>
      <c r="H838">
        <v>0</v>
      </c>
      <c r="I838" s="1">
        <v>39168</v>
      </c>
      <c r="J838" s="1">
        <v>39174</v>
      </c>
    </row>
    <row r="839" spans="1:10" ht="15">
      <c r="A839" s="32">
        <v>20070320</v>
      </c>
      <c r="B839" t="s">
        <v>921</v>
      </c>
      <c r="C839">
        <v>100</v>
      </c>
      <c r="D839">
        <v>0</v>
      </c>
      <c r="E839">
        <v>0</v>
      </c>
      <c r="F839">
        <v>0</v>
      </c>
      <c r="G839">
        <v>0</v>
      </c>
      <c r="H839">
        <v>0</v>
      </c>
      <c r="I839" s="1">
        <v>39161</v>
      </c>
      <c r="J839" s="1">
        <v>39167</v>
      </c>
    </row>
    <row r="840" spans="1:10" ht="15">
      <c r="A840" s="32">
        <v>20070313</v>
      </c>
      <c r="B840" t="s">
        <v>921</v>
      </c>
      <c r="C840">
        <v>100</v>
      </c>
      <c r="D840">
        <v>0</v>
      </c>
      <c r="E840">
        <v>0</v>
      </c>
      <c r="F840">
        <v>0</v>
      </c>
      <c r="G840">
        <v>0</v>
      </c>
      <c r="H840">
        <v>0</v>
      </c>
      <c r="I840" s="1">
        <v>39154</v>
      </c>
      <c r="J840" s="1">
        <v>39160</v>
      </c>
    </row>
    <row r="841" spans="1:10" ht="15">
      <c r="A841" s="32">
        <v>20070306</v>
      </c>
      <c r="B841" t="s">
        <v>921</v>
      </c>
      <c r="C841">
        <v>100</v>
      </c>
      <c r="D841">
        <v>0</v>
      </c>
      <c r="E841">
        <v>0</v>
      </c>
      <c r="F841">
        <v>0</v>
      </c>
      <c r="G841">
        <v>0</v>
      </c>
      <c r="H841">
        <v>0</v>
      </c>
      <c r="I841" s="1">
        <v>39147</v>
      </c>
      <c r="J841" s="1">
        <v>39153</v>
      </c>
    </row>
    <row r="842" spans="1:10" ht="15">
      <c r="A842" s="32">
        <v>20070227</v>
      </c>
      <c r="B842" t="s">
        <v>921</v>
      </c>
      <c r="C842">
        <v>100</v>
      </c>
      <c r="D842">
        <v>0</v>
      </c>
      <c r="E842">
        <v>0</v>
      </c>
      <c r="F842">
        <v>0</v>
      </c>
      <c r="G842">
        <v>0</v>
      </c>
      <c r="H842">
        <v>0</v>
      </c>
      <c r="I842" s="1">
        <v>39140</v>
      </c>
      <c r="J842" s="1">
        <v>39146</v>
      </c>
    </row>
    <row r="843" spans="1:10" ht="15">
      <c r="A843" s="32">
        <v>20070220</v>
      </c>
      <c r="B843" t="s">
        <v>921</v>
      </c>
      <c r="C843">
        <v>100</v>
      </c>
      <c r="D843">
        <v>0</v>
      </c>
      <c r="E843">
        <v>0</v>
      </c>
      <c r="F843">
        <v>0</v>
      </c>
      <c r="G843">
        <v>0</v>
      </c>
      <c r="H843">
        <v>0</v>
      </c>
      <c r="I843" s="1">
        <v>39133</v>
      </c>
      <c r="J843" s="1">
        <v>39139</v>
      </c>
    </row>
    <row r="844" spans="1:10" ht="15">
      <c r="A844" s="32">
        <v>20070213</v>
      </c>
      <c r="B844" t="s">
        <v>921</v>
      </c>
      <c r="C844">
        <v>100</v>
      </c>
      <c r="D844">
        <v>0</v>
      </c>
      <c r="E844">
        <v>0</v>
      </c>
      <c r="F844">
        <v>0</v>
      </c>
      <c r="G844">
        <v>0</v>
      </c>
      <c r="H844">
        <v>0</v>
      </c>
      <c r="I844" s="1">
        <v>39126</v>
      </c>
      <c r="J844" s="1">
        <v>39132</v>
      </c>
    </row>
    <row r="845" spans="1:10" ht="15">
      <c r="A845" s="32">
        <v>20070206</v>
      </c>
      <c r="B845" t="s">
        <v>921</v>
      </c>
      <c r="C845">
        <v>100</v>
      </c>
      <c r="D845">
        <v>0</v>
      </c>
      <c r="E845">
        <v>0</v>
      </c>
      <c r="F845">
        <v>0</v>
      </c>
      <c r="G845">
        <v>0</v>
      </c>
      <c r="H845">
        <v>0</v>
      </c>
      <c r="I845" s="1">
        <v>39119</v>
      </c>
      <c r="J845" s="1">
        <v>39125</v>
      </c>
    </row>
    <row r="846" spans="1:10" ht="15">
      <c r="A846" s="32">
        <v>20070130</v>
      </c>
      <c r="B846" t="s">
        <v>921</v>
      </c>
      <c r="C846">
        <v>100</v>
      </c>
      <c r="D846">
        <v>0</v>
      </c>
      <c r="E846">
        <v>0</v>
      </c>
      <c r="F846">
        <v>0</v>
      </c>
      <c r="G846">
        <v>0</v>
      </c>
      <c r="H846">
        <v>0</v>
      </c>
      <c r="I846" s="1">
        <v>39112</v>
      </c>
      <c r="J846" s="1">
        <v>39118</v>
      </c>
    </row>
    <row r="847" spans="1:10" ht="15">
      <c r="A847" s="32">
        <v>20070123</v>
      </c>
      <c r="B847" t="s">
        <v>921</v>
      </c>
      <c r="C847">
        <v>100</v>
      </c>
      <c r="D847">
        <v>0</v>
      </c>
      <c r="E847">
        <v>0</v>
      </c>
      <c r="F847">
        <v>0</v>
      </c>
      <c r="G847">
        <v>0</v>
      </c>
      <c r="H847">
        <v>0</v>
      </c>
      <c r="I847" s="1">
        <v>39105</v>
      </c>
      <c r="J847" s="1">
        <v>39111</v>
      </c>
    </row>
    <row r="848" spans="1:10" ht="15">
      <c r="A848" s="32">
        <v>20070116</v>
      </c>
      <c r="B848" t="s">
        <v>921</v>
      </c>
      <c r="C848">
        <v>100</v>
      </c>
      <c r="D848">
        <v>0</v>
      </c>
      <c r="E848">
        <v>0</v>
      </c>
      <c r="F848">
        <v>0</v>
      </c>
      <c r="G848">
        <v>0</v>
      </c>
      <c r="H848">
        <v>0</v>
      </c>
      <c r="I848" s="1">
        <v>39098</v>
      </c>
      <c r="J848" s="1">
        <v>39104</v>
      </c>
    </row>
    <row r="849" spans="1:10" ht="15">
      <c r="A849" s="32">
        <v>20070109</v>
      </c>
      <c r="B849" t="s">
        <v>921</v>
      </c>
      <c r="C849">
        <v>100</v>
      </c>
      <c r="D849">
        <v>0</v>
      </c>
      <c r="E849">
        <v>0</v>
      </c>
      <c r="F849">
        <v>0</v>
      </c>
      <c r="G849">
        <v>0</v>
      </c>
      <c r="H849">
        <v>0</v>
      </c>
      <c r="I849" s="1">
        <v>39091</v>
      </c>
      <c r="J849" s="1">
        <v>39097</v>
      </c>
    </row>
    <row r="850" spans="1:10" ht="15">
      <c r="A850" s="32">
        <v>20070102</v>
      </c>
      <c r="B850" t="s">
        <v>921</v>
      </c>
      <c r="C850">
        <v>100</v>
      </c>
      <c r="D850">
        <v>0</v>
      </c>
      <c r="E850">
        <v>0</v>
      </c>
      <c r="F850">
        <v>0</v>
      </c>
      <c r="G850">
        <v>0</v>
      </c>
      <c r="H850">
        <v>0</v>
      </c>
      <c r="I850" s="1">
        <v>39084</v>
      </c>
      <c r="J850" s="1">
        <v>39090</v>
      </c>
    </row>
    <row r="851" spans="1:10" ht="15">
      <c r="A851" s="32">
        <v>20061226</v>
      </c>
      <c r="B851" t="s">
        <v>921</v>
      </c>
      <c r="C851">
        <v>100</v>
      </c>
      <c r="D851">
        <v>0</v>
      </c>
      <c r="E851">
        <v>0</v>
      </c>
      <c r="F851">
        <v>0</v>
      </c>
      <c r="G851">
        <v>0</v>
      </c>
      <c r="H851">
        <v>0</v>
      </c>
      <c r="I851" s="1">
        <v>39077</v>
      </c>
      <c r="J851" s="1">
        <v>39083</v>
      </c>
    </row>
    <row r="852" spans="1:10" ht="15">
      <c r="A852" s="32">
        <v>20061219</v>
      </c>
      <c r="B852" t="s">
        <v>921</v>
      </c>
      <c r="C852">
        <v>100</v>
      </c>
      <c r="D852">
        <v>0</v>
      </c>
      <c r="E852">
        <v>0</v>
      </c>
      <c r="F852">
        <v>0</v>
      </c>
      <c r="G852">
        <v>0</v>
      </c>
      <c r="H852">
        <v>0</v>
      </c>
      <c r="I852" s="1">
        <v>39070</v>
      </c>
      <c r="J852" s="1">
        <v>39076</v>
      </c>
    </row>
    <row r="853" spans="1:10" ht="15">
      <c r="A853" s="32">
        <v>20061212</v>
      </c>
      <c r="B853" t="s">
        <v>921</v>
      </c>
      <c r="C853">
        <v>100</v>
      </c>
      <c r="D853">
        <v>0</v>
      </c>
      <c r="E853">
        <v>0</v>
      </c>
      <c r="F853">
        <v>0</v>
      </c>
      <c r="G853">
        <v>0</v>
      </c>
      <c r="H853">
        <v>0</v>
      </c>
      <c r="I853" s="1">
        <v>39063</v>
      </c>
      <c r="J853" s="1">
        <v>39069</v>
      </c>
    </row>
    <row r="854" spans="1:10" ht="15">
      <c r="A854" s="32">
        <v>20061205</v>
      </c>
      <c r="B854" t="s">
        <v>921</v>
      </c>
      <c r="C854">
        <v>100</v>
      </c>
      <c r="D854">
        <v>0</v>
      </c>
      <c r="E854">
        <v>0</v>
      </c>
      <c r="F854">
        <v>0</v>
      </c>
      <c r="G854">
        <v>0</v>
      </c>
      <c r="H854">
        <v>0</v>
      </c>
      <c r="I854" s="1">
        <v>39056</v>
      </c>
      <c r="J854" s="1">
        <v>39062</v>
      </c>
    </row>
    <row r="855" spans="1:10" ht="15">
      <c r="A855" s="32">
        <v>20061128</v>
      </c>
      <c r="B855" t="s">
        <v>921</v>
      </c>
      <c r="C855">
        <v>100</v>
      </c>
      <c r="D855">
        <v>0</v>
      </c>
      <c r="E855">
        <v>0</v>
      </c>
      <c r="F855">
        <v>0</v>
      </c>
      <c r="G855">
        <v>0</v>
      </c>
      <c r="H855">
        <v>0</v>
      </c>
      <c r="I855" s="1">
        <v>39049</v>
      </c>
      <c r="J855" s="1">
        <v>39055</v>
      </c>
    </row>
    <row r="856" spans="1:10" ht="15">
      <c r="A856" s="32">
        <v>20061121</v>
      </c>
      <c r="B856" t="s">
        <v>921</v>
      </c>
      <c r="C856">
        <v>100</v>
      </c>
      <c r="D856">
        <v>0</v>
      </c>
      <c r="E856">
        <v>0</v>
      </c>
      <c r="F856">
        <v>0</v>
      </c>
      <c r="G856">
        <v>0</v>
      </c>
      <c r="H856">
        <v>0</v>
      </c>
      <c r="I856" s="1">
        <v>39042</v>
      </c>
      <c r="J856" s="1">
        <v>39048</v>
      </c>
    </row>
    <row r="857" spans="1:10" ht="15">
      <c r="A857" s="32">
        <v>20061114</v>
      </c>
      <c r="B857" t="s">
        <v>921</v>
      </c>
      <c r="C857">
        <v>100</v>
      </c>
      <c r="D857">
        <v>0</v>
      </c>
      <c r="E857">
        <v>0</v>
      </c>
      <c r="F857">
        <v>0</v>
      </c>
      <c r="G857">
        <v>0</v>
      </c>
      <c r="H857">
        <v>0</v>
      </c>
      <c r="I857" s="1">
        <v>39035</v>
      </c>
      <c r="J857" s="1">
        <v>39041</v>
      </c>
    </row>
    <row r="858" spans="1:10" ht="15">
      <c r="A858" s="32">
        <v>20061107</v>
      </c>
      <c r="B858" t="s">
        <v>921</v>
      </c>
      <c r="C858">
        <v>100</v>
      </c>
      <c r="D858">
        <v>0</v>
      </c>
      <c r="E858">
        <v>0</v>
      </c>
      <c r="F858">
        <v>0</v>
      </c>
      <c r="G858">
        <v>0</v>
      </c>
      <c r="H858">
        <v>0</v>
      </c>
      <c r="I858" s="1">
        <v>39028</v>
      </c>
      <c r="J858" s="1">
        <v>39034</v>
      </c>
    </row>
    <row r="859" spans="1:10" ht="15">
      <c r="A859" s="32">
        <v>20061031</v>
      </c>
      <c r="B859" t="s">
        <v>921</v>
      </c>
      <c r="C859">
        <v>100</v>
      </c>
      <c r="D859">
        <v>0</v>
      </c>
      <c r="E859">
        <v>0</v>
      </c>
      <c r="F859">
        <v>0</v>
      </c>
      <c r="G859">
        <v>0</v>
      </c>
      <c r="H859">
        <v>0</v>
      </c>
      <c r="I859" s="1">
        <v>39021</v>
      </c>
      <c r="J859" s="1">
        <v>39027</v>
      </c>
    </row>
    <row r="860" spans="1:10" ht="15">
      <c r="A860" s="32">
        <v>20061024</v>
      </c>
      <c r="B860" t="s">
        <v>921</v>
      </c>
      <c r="C860">
        <v>100</v>
      </c>
      <c r="D860">
        <v>0</v>
      </c>
      <c r="E860">
        <v>0</v>
      </c>
      <c r="F860">
        <v>0</v>
      </c>
      <c r="G860">
        <v>0</v>
      </c>
      <c r="H860">
        <v>0</v>
      </c>
      <c r="I860" s="1">
        <v>39014</v>
      </c>
      <c r="J860" s="1">
        <v>39020</v>
      </c>
    </row>
    <row r="861" spans="1:10" ht="15">
      <c r="A861" s="32">
        <v>20061017</v>
      </c>
      <c r="B861" t="s">
        <v>921</v>
      </c>
      <c r="C861">
        <v>100</v>
      </c>
      <c r="D861">
        <v>0</v>
      </c>
      <c r="E861">
        <v>0</v>
      </c>
      <c r="F861">
        <v>0</v>
      </c>
      <c r="G861">
        <v>0</v>
      </c>
      <c r="H861">
        <v>0</v>
      </c>
      <c r="I861" s="1">
        <v>39007</v>
      </c>
      <c r="J861" s="1">
        <v>39013</v>
      </c>
    </row>
    <row r="862" spans="1:10" ht="15">
      <c r="A862" s="32">
        <v>20061010</v>
      </c>
      <c r="B862" t="s">
        <v>921</v>
      </c>
      <c r="C862">
        <v>100</v>
      </c>
      <c r="D862">
        <v>0</v>
      </c>
      <c r="E862">
        <v>0</v>
      </c>
      <c r="F862">
        <v>0</v>
      </c>
      <c r="G862">
        <v>0</v>
      </c>
      <c r="H862">
        <v>0</v>
      </c>
      <c r="I862" s="1">
        <v>39000</v>
      </c>
      <c r="J862" s="1">
        <v>39006</v>
      </c>
    </row>
    <row r="863" spans="1:10" ht="15">
      <c r="A863" s="32">
        <v>20061003</v>
      </c>
      <c r="B863" t="s">
        <v>921</v>
      </c>
      <c r="C863">
        <v>100</v>
      </c>
      <c r="D863">
        <v>0</v>
      </c>
      <c r="E863">
        <v>0</v>
      </c>
      <c r="F863">
        <v>0</v>
      </c>
      <c r="G863">
        <v>0</v>
      </c>
      <c r="H863">
        <v>0</v>
      </c>
      <c r="I863" s="1">
        <v>38993</v>
      </c>
      <c r="J863" s="1">
        <v>38999</v>
      </c>
    </row>
    <row r="864" spans="1:10" ht="15">
      <c r="A864" s="32">
        <v>20060926</v>
      </c>
      <c r="B864" t="s">
        <v>921</v>
      </c>
      <c r="C864">
        <v>100</v>
      </c>
      <c r="D864">
        <v>0</v>
      </c>
      <c r="E864">
        <v>0</v>
      </c>
      <c r="F864">
        <v>0</v>
      </c>
      <c r="G864">
        <v>0</v>
      </c>
      <c r="H864">
        <v>0</v>
      </c>
      <c r="I864" s="1">
        <v>38986</v>
      </c>
      <c r="J864" s="1">
        <v>38992</v>
      </c>
    </row>
    <row r="865" spans="1:10" ht="15">
      <c r="A865" s="32">
        <v>20060919</v>
      </c>
      <c r="B865" t="s">
        <v>921</v>
      </c>
      <c r="C865">
        <v>100</v>
      </c>
      <c r="D865">
        <v>0</v>
      </c>
      <c r="E865">
        <v>0</v>
      </c>
      <c r="F865">
        <v>0</v>
      </c>
      <c r="G865">
        <v>0</v>
      </c>
      <c r="H865">
        <v>0</v>
      </c>
      <c r="I865" s="1">
        <v>38979</v>
      </c>
      <c r="J865" s="1">
        <v>38985</v>
      </c>
    </row>
    <row r="866" spans="1:10" ht="15">
      <c r="A866" s="32">
        <v>20060912</v>
      </c>
      <c r="B866" t="s">
        <v>921</v>
      </c>
      <c r="C866">
        <v>100</v>
      </c>
      <c r="D866">
        <v>0</v>
      </c>
      <c r="E866">
        <v>0</v>
      </c>
      <c r="F866">
        <v>0</v>
      </c>
      <c r="G866">
        <v>0</v>
      </c>
      <c r="H866">
        <v>0</v>
      </c>
      <c r="I866" s="1">
        <v>38972</v>
      </c>
      <c r="J866" s="1">
        <v>38978</v>
      </c>
    </row>
    <row r="867" spans="1:10" ht="15">
      <c r="A867" s="32">
        <v>20060905</v>
      </c>
      <c r="B867" t="s">
        <v>921</v>
      </c>
      <c r="C867">
        <v>100</v>
      </c>
      <c r="D867">
        <v>0</v>
      </c>
      <c r="E867">
        <v>0</v>
      </c>
      <c r="F867">
        <v>0</v>
      </c>
      <c r="G867">
        <v>0</v>
      </c>
      <c r="H867">
        <v>0</v>
      </c>
      <c r="I867" s="1">
        <v>38965</v>
      </c>
      <c r="J867" s="1">
        <v>38971</v>
      </c>
    </row>
    <row r="868" spans="1:10" ht="15">
      <c r="A868" s="32">
        <v>20060829</v>
      </c>
      <c r="B868" t="s">
        <v>921</v>
      </c>
      <c r="C868">
        <v>100</v>
      </c>
      <c r="D868">
        <v>0</v>
      </c>
      <c r="E868">
        <v>0</v>
      </c>
      <c r="F868">
        <v>0</v>
      </c>
      <c r="G868">
        <v>0</v>
      </c>
      <c r="H868">
        <v>0</v>
      </c>
      <c r="I868" s="1">
        <v>38958</v>
      </c>
      <c r="J868" s="1">
        <v>38964</v>
      </c>
    </row>
    <row r="869" spans="1:10" ht="15">
      <c r="A869" s="32">
        <v>20060822</v>
      </c>
      <c r="B869" t="s">
        <v>921</v>
      </c>
      <c r="C869">
        <v>100</v>
      </c>
      <c r="D869">
        <v>0</v>
      </c>
      <c r="E869">
        <v>0</v>
      </c>
      <c r="F869">
        <v>0</v>
      </c>
      <c r="G869">
        <v>0</v>
      </c>
      <c r="H869">
        <v>0</v>
      </c>
      <c r="I869" s="1">
        <v>38951</v>
      </c>
      <c r="J869" s="1">
        <v>38957</v>
      </c>
    </row>
    <row r="870" spans="1:10" ht="15">
      <c r="A870" s="32">
        <v>20060815</v>
      </c>
      <c r="B870" t="s">
        <v>921</v>
      </c>
      <c r="C870">
        <v>100</v>
      </c>
      <c r="D870">
        <v>0</v>
      </c>
      <c r="E870">
        <v>0</v>
      </c>
      <c r="F870">
        <v>0</v>
      </c>
      <c r="G870">
        <v>0</v>
      </c>
      <c r="H870">
        <v>0</v>
      </c>
      <c r="I870" s="1">
        <v>38944</v>
      </c>
      <c r="J870" s="1">
        <v>38950</v>
      </c>
    </row>
    <row r="871" spans="1:10" ht="15">
      <c r="A871" s="32">
        <v>20060808</v>
      </c>
      <c r="B871" t="s">
        <v>921</v>
      </c>
      <c r="C871">
        <v>100</v>
      </c>
      <c r="D871">
        <v>0</v>
      </c>
      <c r="E871">
        <v>0</v>
      </c>
      <c r="F871">
        <v>0</v>
      </c>
      <c r="G871">
        <v>0</v>
      </c>
      <c r="H871">
        <v>0</v>
      </c>
      <c r="I871" s="1">
        <v>38937</v>
      </c>
      <c r="J871" s="1">
        <v>38943</v>
      </c>
    </row>
    <row r="872" spans="1:10" ht="15">
      <c r="A872" s="32">
        <v>20060801</v>
      </c>
      <c r="B872" t="s">
        <v>921</v>
      </c>
      <c r="C872">
        <v>100</v>
      </c>
      <c r="D872">
        <v>0</v>
      </c>
      <c r="E872">
        <v>0</v>
      </c>
      <c r="F872">
        <v>0</v>
      </c>
      <c r="G872">
        <v>0</v>
      </c>
      <c r="H872">
        <v>0</v>
      </c>
      <c r="I872" s="1">
        <v>38930</v>
      </c>
      <c r="J872" s="1">
        <v>38936</v>
      </c>
    </row>
    <row r="873" spans="1:10" ht="15">
      <c r="A873" s="32">
        <v>20060725</v>
      </c>
      <c r="B873" t="s">
        <v>921</v>
      </c>
      <c r="C873">
        <v>100</v>
      </c>
      <c r="D873">
        <v>0</v>
      </c>
      <c r="E873">
        <v>0</v>
      </c>
      <c r="F873">
        <v>0</v>
      </c>
      <c r="G873">
        <v>0</v>
      </c>
      <c r="H873">
        <v>0</v>
      </c>
      <c r="I873" s="1">
        <v>38923</v>
      </c>
      <c r="J873" s="1">
        <v>38929</v>
      </c>
    </row>
    <row r="874" spans="1:10" ht="15">
      <c r="A874" s="32">
        <v>20060718</v>
      </c>
      <c r="B874" t="s">
        <v>921</v>
      </c>
      <c r="C874">
        <v>100</v>
      </c>
      <c r="D874">
        <v>0</v>
      </c>
      <c r="E874">
        <v>0</v>
      </c>
      <c r="F874">
        <v>0</v>
      </c>
      <c r="G874">
        <v>0</v>
      </c>
      <c r="H874">
        <v>0</v>
      </c>
      <c r="I874" s="1">
        <v>38916</v>
      </c>
      <c r="J874" s="1">
        <v>38922</v>
      </c>
    </row>
    <row r="875" spans="1:10" ht="15">
      <c r="A875" s="32">
        <v>20060711</v>
      </c>
      <c r="B875" t="s">
        <v>921</v>
      </c>
      <c r="C875">
        <v>100</v>
      </c>
      <c r="D875">
        <v>0</v>
      </c>
      <c r="E875">
        <v>0</v>
      </c>
      <c r="F875">
        <v>0</v>
      </c>
      <c r="G875">
        <v>0</v>
      </c>
      <c r="H875">
        <v>0</v>
      </c>
      <c r="I875" s="1">
        <v>38909</v>
      </c>
      <c r="J875" s="1">
        <v>38915</v>
      </c>
    </row>
    <row r="876" spans="1:10" ht="15">
      <c r="A876" s="32">
        <v>20060704</v>
      </c>
      <c r="B876" t="s">
        <v>921</v>
      </c>
      <c r="C876">
        <v>100</v>
      </c>
      <c r="D876">
        <v>0</v>
      </c>
      <c r="E876">
        <v>0</v>
      </c>
      <c r="F876">
        <v>0</v>
      </c>
      <c r="G876">
        <v>0</v>
      </c>
      <c r="H876">
        <v>0</v>
      </c>
      <c r="I876" s="1">
        <v>38902</v>
      </c>
      <c r="J876" s="1">
        <v>38908</v>
      </c>
    </row>
    <row r="877" spans="1:10" ht="15">
      <c r="A877" s="32">
        <v>20060627</v>
      </c>
      <c r="B877" t="s">
        <v>921</v>
      </c>
      <c r="C877">
        <v>100</v>
      </c>
      <c r="D877">
        <v>0</v>
      </c>
      <c r="E877">
        <v>0</v>
      </c>
      <c r="F877">
        <v>0</v>
      </c>
      <c r="G877">
        <v>0</v>
      </c>
      <c r="H877">
        <v>0</v>
      </c>
      <c r="I877" s="1">
        <v>38895</v>
      </c>
      <c r="J877" s="1">
        <v>38901</v>
      </c>
    </row>
    <row r="878" spans="1:10" ht="15">
      <c r="A878" s="32">
        <v>20060620</v>
      </c>
      <c r="B878" t="s">
        <v>921</v>
      </c>
      <c r="C878">
        <v>100</v>
      </c>
      <c r="D878">
        <v>0</v>
      </c>
      <c r="E878">
        <v>0</v>
      </c>
      <c r="F878">
        <v>0</v>
      </c>
      <c r="G878">
        <v>0</v>
      </c>
      <c r="H878">
        <v>0</v>
      </c>
      <c r="I878" s="1">
        <v>38888</v>
      </c>
      <c r="J878" s="1">
        <v>38894</v>
      </c>
    </row>
    <row r="879" spans="1:10" ht="15">
      <c r="A879" s="32">
        <v>20060613</v>
      </c>
      <c r="B879" t="s">
        <v>921</v>
      </c>
      <c r="C879">
        <v>100</v>
      </c>
      <c r="D879">
        <v>0</v>
      </c>
      <c r="E879">
        <v>0</v>
      </c>
      <c r="F879">
        <v>0</v>
      </c>
      <c r="G879">
        <v>0</v>
      </c>
      <c r="H879">
        <v>0</v>
      </c>
      <c r="I879" s="1">
        <v>38881</v>
      </c>
      <c r="J879" s="1">
        <v>38887</v>
      </c>
    </row>
    <row r="880" spans="1:10" ht="15">
      <c r="A880" s="32">
        <v>20060606</v>
      </c>
      <c r="B880" t="s">
        <v>921</v>
      </c>
      <c r="C880">
        <v>100</v>
      </c>
      <c r="D880">
        <v>0</v>
      </c>
      <c r="E880">
        <v>0</v>
      </c>
      <c r="F880">
        <v>0</v>
      </c>
      <c r="G880">
        <v>0</v>
      </c>
      <c r="H880">
        <v>0</v>
      </c>
      <c r="I880" s="1">
        <v>38874</v>
      </c>
      <c r="J880" s="1">
        <v>38880</v>
      </c>
    </row>
    <row r="881" spans="1:10" ht="15">
      <c r="A881" s="32">
        <v>20060530</v>
      </c>
      <c r="B881" t="s">
        <v>921</v>
      </c>
      <c r="C881">
        <v>100</v>
      </c>
      <c r="D881">
        <v>0</v>
      </c>
      <c r="E881">
        <v>0</v>
      </c>
      <c r="F881">
        <v>0</v>
      </c>
      <c r="G881">
        <v>0</v>
      </c>
      <c r="H881">
        <v>0</v>
      </c>
      <c r="I881" s="1">
        <v>38867</v>
      </c>
      <c r="J881" s="1">
        <v>38873</v>
      </c>
    </row>
    <row r="882" spans="1:10" ht="15">
      <c r="A882" s="32">
        <v>20060523</v>
      </c>
      <c r="B882" t="s">
        <v>921</v>
      </c>
      <c r="C882">
        <v>100</v>
      </c>
      <c r="D882">
        <v>0</v>
      </c>
      <c r="E882">
        <v>0</v>
      </c>
      <c r="F882">
        <v>0</v>
      </c>
      <c r="G882">
        <v>0</v>
      </c>
      <c r="H882">
        <v>0</v>
      </c>
      <c r="I882" s="1">
        <v>38860</v>
      </c>
      <c r="J882" s="1">
        <v>38866</v>
      </c>
    </row>
    <row r="883" spans="1:10" ht="15">
      <c r="A883" s="32">
        <v>20060516</v>
      </c>
      <c r="B883" t="s">
        <v>921</v>
      </c>
      <c r="C883">
        <v>100</v>
      </c>
      <c r="D883">
        <v>0</v>
      </c>
      <c r="E883">
        <v>0</v>
      </c>
      <c r="F883">
        <v>0</v>
      </c>
      <c r="G883">
        <v>0</v>
      </c>
      <c r="H883">
        <v>0</v>
      </c>
      <c r="I883" s="1">
        <v>38853</v>
      </c>
      <c r="J883" s="1">
        <v>38859</v>
      </c>
    </row>
    <row r="884" spans="1:10" ht="15">
      <c r="A884" s="32">
        <v>20060509</v>
      </c>
      <c r="B884" t="s">
        <v>921</v>
      </c>
      <c r="C884">
        <v>100</v>
      </c>
      <c r="D884">
        <v>0</v>
      </c>
      <c r="E884">
        <v>0</v>
      </c>
      <c r="F884">
        <v>0</v>
      </c>
      <c r="G884">
        <v>0</v>
      </c>
      <c r="H884">
        <v>0</v>
      </c>
      <c r="I884" s="1">
        <v>38846</v>
      </c>
      <c r="J884" s="1">
        <v>38852</v>
      </c>
    </row>
    <row r="885" spans="1:10" ht="15">
      <c r="A885" s="32">
        <v>20060502</v>
      </c>
      <c r="B885" t="s">
        <v>921</v>
      </c>
      <c r="C885">
        <v>100</v>
      </c>
      <c r="D885">
        <v>0</v>
      </c>
      <c r="E885">
        <v>0</v>
      </c>
      <c r="F885">
        <v>0</v>
      </c>
      <c r="G885">
        <v>0</v>
      </c>
      <c r="H885">
        <v>0</v>
      </c>
      <c r="I885" s="1">
        <v>38839</v>
      </c>
      <c r="J885" s="1">
        <v>38845</v>
      </c>
    </row>
    <row r="886" spans="1:10" ht="15">
      <c r="A886" s="32">
        <v>20060425</v>
      </c>
      <c r="B886" t="s">
        <v>921</v>
      </c>
      <c r="C886">
        <v>100</v>
      </c>
      <c r="D886">
        <v>0</v>
      </c>
      <c r="E886">
        <v>0</v>
      </c>
      <c r="F886">
        <v>0</v>
      </c>
      <c r="G886">
        <v>0</v>
      </c>
      <c r="H886">
        <v>0</v>
      </c>
      <c r="I886" s="1">
        <v>38832</v>
      </c>
      <c r="J886" s="1">
        <v>38838</v>
      </c>
    </row>
    <row r="887" spans="1:10" ht="15">
      <c r="A887" s="32">
        <v>20060418</v>
      </c>
      <c r="B887" t="s">
        <v>921</v>
      </c>
      <c r="C887">
        <v>100</v>
      </c>
      <c r="D887">
        <v>0</v>
      </c>
      <c r="E887">
        <v>0</v>
      </c>
      <c r="F887">
        <v>0</v>
      </c>
      <c r="G887">
        <v>0</v>
      </c>
      <c r="H887">
        <v>0</v>
      </c>
      <c r="I887" s="1">
        <v>38825</v>
      </c>
      <c r="J887" s="1">
        <v>38831</v>
      </c>
    </row>
    <row r="888" spans="1:10" ht="15">
      <c r="A888" s="32">
        <v>20060411</v>
      </c>
      <c r="B888" t="s">
        <v>921</v>
      </c>
      <c r="C888">
        <v>100</v>
      </c>
      <c r="D888">
        <v>0</v>
      </c>
      <c r="E888">
        <v>0</v>
      </c>
      <c r="F888">
        <v>0</v>
      </c>
      <c r="G888">
        <v>0</v>
      </c>
      <c r="H888">
        <v>0</v>
      </c>
      <c r="I888" s="1">
        <v>38818</v>
      </c>
      <c r="J888" s="1">
        <v>38824</v>
      </c>
    </row>
    <row r="889" spans="1:10" ht="15">
      <c r="A889" s="32">
        <v>20060404</v>
      </c>
      <c r="B889" t="s">
        <v>921</v>
      </c>
      <c r="C889">
        <v>99.82</v>
      </c>
      <c r="D889">
        <v>0.18</v>
      </c>
      <c r="E889">
        <v>0</v>
      </c>
      <c r="F889">
        <v>0</v>
      </c>
      <c r="G889">
        <v>0</v>
      </c>
      <c r="H889">
        <v>0</v>
      </c>
      <c r="I889" s="1">
        <v>38811</v>
      </c>
      <c r="J889" s="1">
        <v>38817</v>
      </c>
    </row>
    <row r="890" spans="1:10" ht="15">
      <c r="A890" s="32">
        <v>20060328</v>
      </c>
      <c r="B890" t="s">
        <v>921</v>
      </c>
      <c r="C890">
        <v>96.91</v>
      </c>
      <c r="D890">
        <v>3.09</v>
      </c>
      <c r="E890">
        <v>0</v>
      </c>
      <c r="F890">
        <v>0</v>
      </c>
      <c r="G890">
        <v>0</v>
      </c>
      <c r="H890">
        <v>0</v>
      </c>
      <c r="I890" s="1">
        <v>38804</v>
      </c>
      <c r="J890" s="1">
        <v>38810</v>
      </c>
    </row>
    <row r="891" spans="1:10" ht="15">
      <c r="A891" s="32">
        <v>20060321</v>
      </c>
      <c r="B891" t="s">
        <v>921</v>
      </c>
      <c r="C891">
        <v>96.91</v>
      </c>
      <c r="D891">
        <v>3.09</v>
      </c>
      <c r="E891">
        <v>0</v>
      </c>
      <c r="F891">
        <v>0</v>
      </c>
      <c r="G891">
        <v>0</v>
      </c>
      <c r="H891">
        <v>0</v>
      </c>
      <c r="I891" s="1">
        <v>38797</v>
      </c>
      <c r="J891" s="1">
        <v>38803</v>
      </c>
    </row>
    <row r="892" spans="1:10" ht="15">
      <c r="A892" s="32">
        <v>20060314</v>
      </c>
      <c r="B892" t="s">
        <v>921</v>
      </c>
      <c r="C892">
        <v>100</v>
      </c>
      <c r="D892">
        <v>0</v>
      </c>
      <c r="E892">
        <v>0</v>
      </c>
      <c r="F892">
        <v>0</v>
      </c>
      <c r="G892">
        <v>0</v>
      </c>
      <c r="H892">
        <v>0</v>
      </c>
      <c r="I892" s="1">
        <v>38790</v>
      </c>
      <c r="J892" s="1">
        <v>38796</v>
      </c>
    </row>
    <row r="893" spans="1:10" ht="15">
      <c r="A893" s="32">
        <v>20060307</v>
      </c>
      <c r="B893" t="s">
        <v>921</v>
      </c>
      <c r="C893">
        <v>100</v>
      </c>
      <c r="D893">
        <v>0</v>
      </c>
      <c r="E893">
        <v>0</v>
      </c>
      <c r="F893">
        <v>0</v>
      </c>
      <c r="G893">
        <v>0</v>
      </c>
      <c r="H893">
        <v>0</v>
      </c>
      <c r="I893" s="1">
        <v>38783</v>
      </c>
      <c r="J893" s="1">
        <v>38789</v>
      </c>
    </row>
    <row r="894" spans="1:10" ht="15">
      <c r="A894" s="32">
        <v>20060228</v>
      </c>
      <c r="B894" t="s">
        <v>921</v>
      </c>
      <c r="C894">
        <v>100</v>
      </c>
      <c r="D894">
        <v>0</v>
      </c>
      <c r="E894">
        <v>0</v>
      </c>
      <c r="F894">
        <v>0</v>
      </c>
      <c r="G894">
        <v>0</v>
      </c>
      <c r="H894">
        <v>0</v>
      </c>
      <c r="I894" s="1">
        <v>38776</v>
      </c>
      <c r="J894" s="1">
        <v>38782</v>
      </c>
    </row>
    <row r="895" spans="1:10" ht="15">
      <c r="A895" s="32">
        <v>20060221</v>
      </c>
      <c r="B895" t="s">
        <v>921</v>
      </c>
      <c r="C895">
        <v>100</v>
      </c>
      <c r="D895">
        <v>0</v>
      </c>
      <c r="E895">
        <v>0</v>
      </c>
      <c r="F895">
        <v>0</v>
      </c>
      <c r="G895">
        <v>0</v>
      </c>
      <c r="H895">
        <v>0</v>
      </c>
      <c r="I895" s="1">
        <v>38769</v>
      </c>
      <c r="J895" s="1">
        <v>38775</v>
      </c>
    </row>
    <row r="896" spans="1:10" ht="15">
      <c r="A896" s="32">
        <v>20060214</v>
      </c>
      <c r="B896" t="s">
        <v>921</v>
      </c>
      <c r="C896">
        <v>100</v>
      </c>
      <c r="D896">
        <v>0</v>
      </c>
      <c r="E896">
        <v>0</v>
      </c>
      <c r="F896">
        <v>0</v>
      </c>
      <c r="G896">
        <v>0</v>
      </c>
      <c r="H896">
        <v>0</v>
      </c>
      <c r="I896" s="1">
        <v>38762</v>
      </c>
      <c r="J896" s="1">
        <v>38768</v>
      </c>
    </row>
    <row r="897" spans="1:10" ht="15">
      <c r="A897" s="32">
        <v>20060207</v>
      </c>
      <c r="B897" t="s">
        <v>921</v>
      </c>
      <c r="C897">
        <v>100</v>
      </c>
      <c r="D897">
        <v>0</v>
      </c>
      <c r="E897">
        <v>0</v>
      </c>
      <c r="F897">
        <v>0</v>
      </c>
      <c r="G897">
        <v>0</v>
      </c>
      <c r="H897">
        <v>0</v>
      </c>
      <c r="I897" s="1">
        <v>38755</v>
      </c>
      <c r="J897" s="1">
        <v>38761</v>
      </c>
    </row>
    <row r="898" spans="1:10" ht="15">
      <c r="A898" s="32">
        <v>20060131</v>
      </c>
      <c r="B898" t="s">
        <v>921</v>
      </c>
      <c r="C898">
        <v>100</v>
      </c>
      <c r="D898">
        <v>0</v>
      </c>
      <c r="E898">
        <v>0</v>
      </c>
      <c r="F898">
        <v>0</v>
      </c>
      <c r="G898">
        <v>0</v>
      </c>
      <c r="H898">
        <v>0</v>
      </c>
      <c r="I898" s="1">
        <v>38748</v>
      </c>
      <c r="J898" s="1">
        <v>38754</v>
      </c>
    </row>
    <row r="899" spans="1:10" ht="15">
      <c r="A899" s="32">
        <v>20060124</v>
      </c>
      <c r="B899" t="s">
        <v>921</v>
      </c>
      <c r="C899">
        <v>100</v>
      </c>
      <c r="D899">
        <v>0</v>
      </c>
      <c r="E899">
        <v>0</v>
      </c>
      <c r="F899">
        <v>0</v>
      </c>
      <c r="G899">
        <v>0</v>
      </c>
      <c r="H899">
        <v>0</v>
      </c>
      <c r="I899" s="1">
        <v>38741</v>
      </c>
      <c r="J899" s="1">
        <v>38747</v>
      </c>
    </row>
    <row r="900" spans="1:10" ht="15">
      <c r="A900" s="32">
        <v>20060117</v>
      </c>
      <c r="B900" t="s">
        <v>921</v>
      </c>
      <c r="C900">
        <v>100</v>
      </c>
      <c r="D900">
        <v>0</v>
      </c>
      <c r="E900">
        <v>0</v>
      </c>
      <c r="F900">
        <v>0</v>
      </c>
      <c r="G900">
        <v>0</v>
      </c>
      <c r="H900">
        <v>0</v>
      </c>
      <c r="I900" s="1">
        <v>38734</v>
      </c>
      <c r="J900" s="1">
        <v>38740</v>
      </c>
    </row>
    <row r="901" spans="1:10" ht="15">
      <c r="A901" s="32">
        <v>20060110</v>
      </c>
      <c r="B901" t="s">
        <v>921</v>
      </c>
      <c r="C901">
        <v>100</v>
      </c>
      <c r="D901">
        <v>0</v>
      </c>
      <c r="E901">
        <v>0</v>
      </c>
      <c r="F901">
        <v>0</v>
      </c>
      <c r="G901">
        <v>0</v>
      </c>
      <c r="H901">
        <v>0</v>
      </c>
      <c r="I901" s="1">
        <v>38727</v>
      </c>
      <c r="J901" s="1">
        <v>38733</v>
      </c>
    </row>
    <row r="902" spans="1:10" ht="15">
      <c r="A902" s="32">
        <v>20060103</v>
      </c>
      <c r="B902" t="s">
        <v>921</v>
      </c>
      <c r="C902">
        <v>100</v>
      </c>
      <c r="D902">
        <v>0</v>
      </c>
      <c r="E902">
        <v>0</v>
      </c>
      <c r="F902">
        <v>0</v>
      </c>
      <c r="G902">
        <v>0</v>
      </c>
      <c r="H902">
        <v>0</v>
      </c>
      <c r="I902" s="1">
        <v>38720</v>
      </c>
      <c r="J902" s="1">
        <v>38726</v>
      </c>
    </row>
    <row r="903" spans="1:10" ht="15">
      <c r="A903" s="32">
        <v>20051227</v>
      </c>
      <c r="B903" t="s">
        <v>921</v>
      </c>
      <c r="C903">
        <v>100</v>
      </c>
      <c r="D903">
        <v>0</v>
      </c>
      <c r="E903">
        <v>0</v>
      </c>
      <c r="F903">
        <v>0</v>
      </c>
      <c r="G903">
        <v>0</v>
      </c>
      <c r="H903">
        <v>0</v>
      </c>
      <c r="I903" s="1">
        <v>38713</v>
      </c>
      <c r="J903" s="1">
        <v>38719</v>
      </c>
    </row>
    <row r="904" spans="1:10" ht="15">
      <c r="A904" s="32">
        <v>20051220</v>
      </c>
      <c r="B904" t="s">
        <v>921</v>
      </c>
      <c r="C904">
        <v>100</v>
      </c>
      <c r="D904">
        <v>0</v>
      </c>
      <c r="E904">
        <v>0</v>
      </c>
      <c r="F904">
        <v>0</v>
      </c>
      <c r="G904">
        <v>0</v>
      </c>
      <c r="H904">
        <v>0</v>
      </c>
      <c r="I904" s="1">
        <v>38706</v>
      </c>
      <c r="J904" s="1">
        <v>38712</v>
      </c>
    </row>
    <row r="905" spans="1:10" ht="15">
      <c r="A905" s="32">
        <v>20051213</v>
      </c>
      <c r="B905" t="s">
        <v>921</v>
      </c>
      <c r="C905">
        <v>100</v>
      </c>
      <c r="D905">
        <v>0</v>
      </c>
      <c r="E905">
        <v>0</v>
      </c>
      <c r="F905">
        <v>0</v>
      </c>
      <c r="G905">
        <v>0</v>
      </c>
      <c r="H905">
        <v>0</v>
      </c>
      <c r="I905" s="1">
        <v>38699</v>
      </c>
      <c r="J905" s="1">
        <v>38705</v>
      </c>
    </row>
    <row r="906" spans="1:10" ht="15">
      <c r="A906" s="32">
        <v>20051206</v>
      </c>
      <c r="B906" t="s">
        <v>921</v>
      </c>
      <c r="C906">
        <v>100</v>
      </c>
      <c r="D906">
        <v>0</v>
      </c>
      <c r="E906">
        <v>0</v>
      </c>
      <c r="F906">
        <v>0</v>
      </c>
      <c r="G906">
        <v>0</v>
      </c>
      <c r="H906">
        <v>0</v>
      </c>
      <c r="I906" s="1">
        <v>38692</v>
      </c>
      <c r="J906" s="1">
        <v>38698</v>
      </c>
    </row>
    <row r="907" spans="1:10" ht="15">
      <c r="A907" s="32">
        <v>20051129</v>
      </c>
      <c r="B907" t="s">
        <v>921</v>
      </c>
      <c r="C907">
        <v>100</v>
      </c>
      <c r="D907">
        <v>0</v>
      </c>
      <c r="E907">
        <v>0</v>
      </c>
      <c r="F907">
        <v>0</v>
      </c>
      <c r="G907">
        <v>0</v>
      </c>
      <c r="H907">
        <v>0</v>
      </c>
      <c r="I907" s="1">
        <v>38685</v>
      </c>
      <c r="J907" s="1">
        <v>38691</v>
      </c>
    </row>
    <row r="908" spans="1:10" ht="15">
      <c r="A908" s="32">
        <v>20051122</v>
      </c>
      <c r="B908" t="s">
        <v>921</v>
      </c>
      <c r="C908">
        <v>100</v>
      </c>
      <c r="D908">
        <v>0</v>
      </c>
      <c r="E908">
        <v>0</v>
      </c>
      <c r="F908">
        <v>0</v>
      </c>
      <c r="G908">
        <v>0</v>
      </c>
      <c r="H908">
        <v>0</v>
      </c>
      <c r="I908" s="1">
        <v>38678</v>
      </c>
      <c r="J908" s="1">
        <v>38684</v>
      </c>
    </row>
    <row r="909" spans="1:10" ht="15">
      <c r="A909" s="32">
        <v>20051115</v>
      </c>
      <c r="B909" t="s">
        <v>921</v>
      </c>
      <c r="C909">
        <v>100</v>
      </c>
      <c r="D909">
        <v>0</v>
      </c>
      <c r="E909">
        <v>0</v>
      </c>
      <c r="F909">
        <v>0</v>
      </c>
      <c r="G909">
        <v>0</v>
      </c>
      <c r="H909">
        <v>0</v>
      </c>
      <c r="I909" s="1">
        <v>38671</v>
      </c>
      <c r="J909" s="1">
        <v>38677</v>
      </c>
    </row>
    <row r="910" spans="1:10" ht="15">
      <c r="A910" s="32">
        <v>20051108</v>
      </c>
      <c r="B910" t="s">
        <v>921</v>
      </c>
      <c r="C910">
        <v>100</v>
      </c>
      <c r="D910">
        <v>0</v>
      </c>
      <c r="E910">
        <v>0</v>
      </c>
      <c r="F910">
        <v>0</v>
      </c>
      <c r="G910">
        <v>0</v>
      </c>
      <c r="H910">
        <v>0</v>
      </c>
      <c r="I910" s="1">
        <v>38664</v>
      </c>
      <c r="J910" s="1">
        <v>38670</v>
      </c>
    </row>
    <row r="911" spans="1:10" ht="15">
      <c r="A911" s="32">
        <v>20051101</v>
      </c>
      <c r="B911" t="s">
        <v>921</v>
      </c>
      <c r="C911">
        <v>100</v>
      </c>
      <c r="D911">
        <v>0</v>
      </c>
      <c r="E911">
        <v>0</v>
      </c>
      <c r="F911">
        <v>0</v>
      </c>
      <c r="G911">
        <v>0</v>
      </c>
      <c r="H911">
        <v>0</v>
      </c>
      <c r="I911" s="1">
        <v>38657</v>
      </c>
      <c r="J911" s="1">
        <v>38663</v>
      </c>
    </row>
    <row r="912" spans="1:10" ht="15">
      <c r="A912" s="32">
        <v>20051025</v>
      </c>
      <c r="B912" t="s">
        <v>921</v>
      </c>
      <c r="C912">
        <v>100</v>
      </c>
      <c r="D912">
        <v>0</v>
      </c>
      <c r="E912">
        <v>0</v>
      </c>
      <c r="F912">
        <v>0</v>
      </c>
      <c r="G912">
        <v>0</v>
      </c>
      <c r="H912">
        <v>0</v>
      </c>
      <c r="I912" s="1">
        <v>38650</v>
      </c>
      <c r="J912" s="1">
        <v>38656</v>
      </c>
    </row>
    <row r="913" spans="1:10" ht="15">
      <c r="A913" s="32">
        <v>20051018</v>
      </c>
      <c r="B913" t="s">
        <v>921</v>
      </c>
      <c r="C913">
        <v>100</v>
      </c>
      <c r="D913">
        <v>0</v>
      </c>
      <c r="E913">
        <v>0</v>
      </c>
      <c r="F913">
        <v>0</v>
      </c>
      <c r="G913">
        <v>0</v>
      </c>
      <c r="H913">
        <v>0</v>
      </c>
      <c r="I913" s="1">
        <v>38643</v>
      </c>
      <c r="J913" s="1">
        <v>38649</v>
      </c>
    </row>
    <row r="914" spans="1:10" ht="15">
      <c r="A914" s="32">
        <v>20051011</v>
      </c>
      <c r="B914" t="s">
        <v>921</v>
      </c>
      <c r="C914">
        <v>100</v>
      </c>
      <c r="D914">
        <v>0</v>
      </c>
      <c r="E914">
        <v>0</v>
      </c>
      <c r="F914">
        <v>0</v>
      </c>
      <c r="G914">
        <v>0</v>
      </c>
      <c r="H914">
        <v>0</v>
      </c>
      <c r="I914" s="1">
        <v>38636</v>
      </c>
      <c r="J914" s="1">
        <v>38642</v>
      </c>
    </row>
    <row r="915" spans="1:10" ht="15">
      <c r="A915" s="32">
        <v>20051004</v>
      </c>
      <c r="B915" t="s">
        <v>921</v>
      </c>
      <c r="C915">
        <v>98.02</v>
      </c>
      <c r="D915">
        <v>1.98</v>
      </c>
      <c r="E915">
        <v>0</v>
      </c>
      <c r="F915">
        <v>0</v>
      </c>
      <c r="G915">
        <v>0</v>
      </c>
      <c r="H915">
        <v>0</v>
      </c>
      <c r="I915" s="1">
        <v>38629</v>
      </c>
      <c r="J915" s="1">
        <v>38635</v>
      </c>
    </row>
    <row r="916" spans="1:10" ht="15">
      <c r="A916" s="32">
        <v>20050927</v>
      </c>
      <c r="B916" t="s">
        <v>921</v>
      </c>
      <c r="C916">
        <v>90.24</v>
      </c>
      <c r="D916">
        <v>9.76</v>
      </c>
      <c r="E916">
        <v>0</v>
      </c>
      <c r="F916">
        <v>0</v>
      </c>
      <c r="G916">
        <v>0</v>
      </c>
      <c r="H916">
        <v>0</v>
      </c>
      <c r="I916" s="1">
        <v>38622</v>
      </c>
      <c r="J916" s="1">
        <v>38628</v>
      </c>
    </row>
    <row r="917" spans="1:10" ht="15">
      <c r="A917" s="32">
        <v>20050920</v>
      </c>
      <c r="B917" t="s">
        <v>921</v>
      </c>
      <c r="C917">
        <v>90.24</v>
      </c>
      <c r="D917">
        <v>9.76</v>
      </c>
      <c r="E917">
        <v>0</v>
      </c>
      <c r="F917">
        <v>0</v>
      </c>
      <c r="G917">
        <v>0</v>
      </c>
      <c r="H917">
        <v>0</v>
      </c>
      <c r="I917" s="1">
        <v>38615</v>
      </c>
      <c r="J917" s="1">
        <v>38621</v>
      </c>
    </row>
    <row r="918" spans="1:10" ht="15">
      <c r="A918" s="32">
        <v>20050913</v>
      </c>
      <c r="B918" t="s">
        <v>921</v>
      </c>
      <c r="C918">
        <v>86.57</v>
      </c>
      <c r="D918">
        <v>13.43</v>
      </c>
      <c r="E918">
        <v>0</v>
      </c>
      <c r="F918">
        <v>0</v>
      </c>
      <c r="G918">
        <v>0</v>
      </c>
      <c r="H918">
        <v>0</v>
      </c>
      <c r="I918" s="1">
        <v>38608</v>
      </c>
      <c r="J918" s="1">
        <v>38614</v>
      </c>
    </row>
    <row r="919" spans="1:10" ht="15">
      <c r="A919" s="32">
        <v>20050906</v>
      </c>
      <c r="B919" t="s">
        <v>921</v>
      </c>
      <c r="C919">
        <v>98.79</v>
      </c>
      <c r="D919">
        <v>1.21</v>
      </c>
      <c r="E919">
        <v>0</v>
      </c>
      <c r="F919">
        <v>0</v>
      </c>
      <c r="G919">
        <v>0</v>
      </c>
      <c r="H919">
        <v>0</v>
      </c>
      <c r="I919" s="1">
        <v>38601</v>
      </c>
      <c r="J919" s="1">
        <v>38607</v>
      </c>
    </row>
    <row r="920" spans="1:10" ht="15">
      <c r="A920" s="32">
        <v>20050830</v>
      </c>
      <c r="B920" t="s">
        <v>921</v>
      </c>
      <c r="C920">
        <v>100</v>
      </c>
      <c r="D920">
        <v>0</v>
      </c>
      <c r="E920">
        <v>0</v>
      </c>
      <c r="F920">
        <v>0</v>
      </c>
      <c r="G920">
        <v>0</v>
      </c>
      <c r="H920">
        <v>0</v>
      </c>
      <c r="I920" s="1">
        <v>38594</v>
      </c>
      <c r="J920" s="1">
        <v>38600</v>
      </c>
    </row>
    <row r="921" spans="1:10" ht="15">
      <c r="A921" s="32">
        <v>20050823</v>
      </c>
      <c r="B921" t="s">
        <v>921</v>
      </c>
      <c r="C921">
        <v>100</v>
      </c>
      <c r="D921">
        <v>0</v>
      </c>
      <c r="E921">
        <v>0</v>
      </c>
      <c r="F921">
        <v>0</v>
      </c>
      <c r="G921">
        <v>0</v>
      </c>
      <c r="H921">
        <v>0</v>
      </c>
      <c r="I921" s="1">
        <v>38587</v>
      </c>
      <c r="J921" s="1">
        <v>38593</v>
      </c>
    </row>
    <row r="922" spans="1:10" ht="15">
      <c r="A922" s="32">
        <v>20050816</v>
      </c>
      <c r="B922" t="s">
        <v>921</v>
      </c>
      <c r="C922">
        <v>99.66</v>
      </c>
      <c r="D922">
        <v>0.34</v>
      </c>
      <c r="E922">
        <v>0</v>
      </c>
      <c r="F922">
        <v>0</v>
      </c>
      <c r="G922">
        <v>0</v>
      </c>
      <c r="H922">
        <v>0</v>
      </c>
      <c r="I922" s="1">
        <v>38580</v>
      </c>
      <c r="J922" s="1">
        <v>38586</v>
      </c>
    </row>
    <row r="923" spans="1:10" ht="15">
      <c r="A923" s="32">
        <v>20050809</v>
      </c>
      <c r="B923" t="s">
        <v>921</v>
      </c>
      <c r="C923">
        <v>100</v>
      </c>
      <c r="D923">
        <v>0</v>
      </c>
      <c r="E923">
        <v>0</v>
      </c>
      <c r="F923">
        <v>0</v>
      </c>
      <c r="G923">
        <v>0</v>
      </c>
      <c r="H923">
        <v>0</v>
      </c>
      <c r="I923" s="1">
        <v>38573</v>
      </c>
      <c r="J923" s="1">
        <v>38579</v>
      </c>
    </row>
    <row r="924" spans="1:10" ht="15">
      <c r="A924" s="32">
        <v>20050802</v>
      </c>
      <c r="B924" t="s">
        <v>921</v>
      </c>
      <c r="C924">
        <v>100</v>
      </c>
      <c r="D924">
        <v>0</v>
      </c>
      <c r="E924">
        <v>0</v>
      </c>
      <c r="F924">
        <v>0</v>
      </c>
      <c r="G924">
        <v>0</v>
      </c>
      <c r="H924">
        <v>0</v>
      </c>
      <c r="I924" s="1">
        <v>38566</v>
      </c>
      <c r="J924" s="1">
        <v>38572</v>
      </c>
    </row>
    <row r="925" spans="1:10" ht="15">
      <c r="A925" s="32">
        <v>20050726</v>
      </c>
      <c r="B925" t="s">
        <v>921</v>
      </c>
      <c r="C925">
        <v>100</v>
      </c>
      <c r="D925">
        <v>0</v>
      </c>
      <c r="E925">
        <v>0</v>
      </c>
      <c r="F925">
        <v>0</v>
      </c>
      <c r="G925">
        <v>0</v>
      </c>
      <c r="H925">
        <v>0</v>
      </c>
      <c r="I925" s="1">
        <v>38559</v>
      </c>
      <c r="J925" s="1">
        <v>38565</v>
      </c>
    </row>
    <row r="926" spans="1:10" ht="15">
      <c r="A926" s="32">
        <v>20050719</v>
      </c>
      <c r="B926" t="s">
        <v>921</v>
      </c>
      <c r="C926">
        <v>100</v>
      </c>
      <c r="D926">
        <v>0</v>
      </c>
      <c r="E926">
        <v>0</v>
      </c>
      <c r="F926">
        <v>0</v>
      </c>
      <c r="G926">
        <v>0</v>
      </c>
      <c r="H926">
        <v>0</v>
      </c>
      <c r="I926" s="1">
        <v>38552</v>
      </c>
      <c r="J926" s="1">
        <v>38558</v>
      </c>
    </row>
    <row r="927" spans="1:10" ht="15">
      <c r="A927" s="32">
        <v>20050712</v>
      </c>
      <c r="B927" t="s">
        <v>921</v>
      </c>
      <c r="C927">
        <v>100</v>
      </c>
      <c r="D927">
        <v>0</v>
      </c>
      <c r="E927">
        <v>0</v>
      </c>
      <c r="F927">
        <v>0</v>
      </c>
      <c r="G927">
        <v>0</v>
      </c>
      <c r="H927">
        <v>0</v>
      </c>
      <c r="I927" s="1">
        <v>38545</v>
      </c>
      <c r="J927" s="1">
        <v>38551</v>
      </c>
    </row>
    <row r="928" spans="1:10" ht="15">
      <c r="A928" s="32">
        <v>20050705</v>
      </c>
      <c r="B928" t="s">
        <v>921</v>
      </c>
      <c r="C928">
        <v>100</v>
      </c>
      <c r="D928">
        <v>0</v>
      </c>
      <c r="E928">
        <v>0</v>
      </c>
      <c r="F928">
        <v>0</v>
      </c>
      <c r="G928">
        <v>0</v>
      </c>
      <c r="H928">
        <v>0</v>
      </c>
      <c r="I928" s="1">
        <v>38538</v>
      </c>
      <c r="J928" s="1">
        <v>38544</v>
      </c>
    </row>
    <row r="929" spans="1:10" ht="15">
      <c r="A929" s="32">
        <v>20050628</v>
      </c>
      <c r="B929" t="s">
        <v>921</v>
      </c>
      <c r="C929">
        <v>100</v>
      </c>
      <c r="D929">
        <v>0</v>
      </c>
      <c r="E929">
        <v>0</v>
      </c>
      <c r="F929">
        <v>0</v>
      </c>
      <c r="G929">
        <v>0</v>
      </c>
      <c r="H929">
        <v>0</v>
      </c>
      <c r="I929" s="1">
        <v>38531</v>
      </c>
      <c r="J929" s="1">
        <v>38537</v>
      </c>
    </row>
    <row r="930" spans="1:10" ht="15">
      <c r="A930" s="32">
        <v>20050621</v>
      </c>
      <c r="B930" t="s">
        <v>921</v>
      </c>
      <c r="C930">
        <v>100</v>
      </c>
      <c r="D930">
        <v>0</v>
      </c>
      <c r="E930">
        <v>0</v>
      </c>
      <c r="F930">
        <v>0</v>
      </c>
      <c r="G930">
        <v>0</v>
      </c>
      <c r="H930">
        <v>0</v>
      </c>
      <c r="I930" s="1">
        <v>38524</v>
      </c>
      <c r="J930" s="1">
        <v>38530</v>
      </c>
    </row>
    <row r="931" spans="1:10" ht="15">
      <c r="A931" s="32">
        <v>20050614</v>
      </c>
      <c r="B931" t="s">
        <v>921</v>
      </c>
      <c r="C931">
        <v>100</v>
      </c>
      <c r="D931">
        <v>0</v>
      </c>
      <c r="E931">
        <v>0</v>
      </c>
      <c r="F931">
        <v>0</v>
      </c>
      <c r="G931">
        <v>0</v>
      </c>
      <c r="H931">
        <v>0</v>
      </c>
      <c r="I931" s="1">
        <v>38517</v>
      </c>
      <c r="J931" s="1">
        <v>38523</v>
      </c>
    </row>
    <row r="932" spans="1:10" ht="15">
      <c r="A932" s="32">
        <v>20050607</v>
      </c>
      <c r="B932" t="s">
        <v>921</v>
      </c>
      <c r="C932">
        <v>100</v>
      </c>
      <c r="D932">
        <v>0</v>
      </c>
      <c r="E932">
        <v>0</v>
      </c>
      <c r="F932">
        <v>0</v>
      </c>
      <c r="G932">
        <v>0</v>
      </c>
      <c r="H932">
        <v>0</v>
      </c>
      <c r="I932" s="1">
        <v>38510</v>
      </c>
      <c r="J932" s="1">
        <v>38516</v>
      </c>
    </row>
    <row r="933" spans="1:10" ht="15">
      <c r="A933" s="32">
        <v>20050531</v>
      </c>
      <c r="B933" t="s">
        <v>921</v>
      </c>
      <c r="C933">
        <v>100</v>
      </c>
      <c r="D933">
        <v>0</v>
      </c>
      <c r="E933">
        <v>0</v>
      </c>
      <c r="F933">
        <v>0</v>
      </c>
      <c r="G933">
        <v>0</v>
      </c>
      <c r="H933">
        <v>0</v>
      </c>
      <c r="I933" s="1">
        <v>38503</v>
      </c>
      <c r="J933" s="1">
        <v>38509</v>
      </c>
    </row>
    <row r="934" spans="1:10" ht="15">
      <c r="A934" s="32">
        <v>20050524</v>
      </c>
      <c r="B934" t="s">
        <v>921</v>
      </c>
      <c r="C934">
        <v>100</v>
      </c>
      <c r="D934">
        <v>0</v>
      </c>
      <c r="E934">
        <v>0</v>
      </c>
      <c r="F934">
        <v>0</v>
      </c>
      <c r="G934">
        <v>0</v>
      </c>
      <c r="H934">
        <v>0</v>
      </c>
      <c r="I934" s="1">
        <v>38496</v>
      </c>
      <c r="J934" s="1">
        <v>38502</v>
      </c>
    </row>
    <row r="935" spans="1:10" ht="15">
      <c r="A935" s="32">
        <v>20050517</v>
      </c>
      <c r="B935" t="s">
        <v>921</v>
      </c>
      <c r="C935">
        <v>100</v>
      </c>
      <c r="D935">
        <v>0</v>
      </c>
      <c r="E935">
        <v>0</v>
      </c>
      <c r="F935">
        <v>0</v>
      </c>
      <c r="G935">
        <v>0</v>
      </c>
      <c r="H935">
        <v>0</v>
      </c>
      <c r="I935" s="1">
        <v>38489</v>
      </c>
      <c r="J935" s="1">
        <v>38495</v>
      </c>
    </row>
    <row r="936" spans="1:10" ht="15">
      <c r="A936" s="32">
        <v>20050510</v>
      </c>
      <c r="B936" t="s">
        <v>921</v>
      </c>
      <c r="C936">
        <v>100</v>
      </c>
      <c r="D936">
        <v>0</v>
      </c>
      <c r="E936">
        <v>0</v>
      </c>
      <c r="F936">
        <v>0</v>
      </c>
      <c r="G936">
        <v>0</v>
      </c>
      <c r="H936">
        <v>0</v>
      </c>
      <c r="I936" s="1">
        <v>38482</v>
      </c>
      <c r="J936" s="1">
        <v>38488</v>
      </c>
    </row>
    <row r="937" spans="1:10" ht="15">
      <c r="A937" s="32">
        <v>20050503</v>
      </c>
      <c r="B937" t="s">
        <v>921</v>
      </c>
      <c r="C937">
        <v>100</v>
      </c>
      <c r="D937">
        <v>0</v>
      </c>
      <c r="E937">
        <v>0</v>
      </c>
      <c r="F937">
        <v>0</v>
      </c>
      <c r="G937">
        <v>0</v>
      </c>
      <c r="H937">
        <v>0</v>
      </c>
      <c r="I937" s="1">
        <v>38475</v>
      </c>
      <c r="J937" s="1">
        <v>38481</v>
      </c>
    </row>
    <row r="938" spans="1:10" ht="15">
      <c r="A938" s="32">
        <v>20050426</v>
      </c>
      <c r="B938" t="s">
        <v>921</v>
      </c>
      <c r="C938">
        <v>100</v>
      </c>
      <c r="D938">
        <v>0</v>
      </c>
      <c r="E938">
        <v>0</v>
      </c>
      <c r="F938">
        <v>0</v>
      </c>
      <c r="G938">
        <v>0</v>
      </c>
      <c r="H938">
        <v>0</v>
      </c>
      <c r="I938" s="1">
        <v>38468</v>
      </c>
      <c r="J938" s="1">
        <v>38474</v>
      </c>
    </row>
    <row r="939" spans="1:10" ht="15">
      <c r="A939" s="32">
        <v>20050419</v>
      </c>
      <c r="B939" t="s">
        <v>921</v>
      </c>
      <c r="C939">
        <v>49.8</v>
      </c>
      <c r="D939">
        <v>50.2</v>
      </c>
      <c r="E939">
        <v>0</v>
      </c>
      <c r="F939">
        <v>0</v>
      </c>
      <c r="G939">
        <v>0</v>
      </c>
      <c r="H939">
        <v>0</v>
      </c>
      <c r="I939" s="1">
        <v>38461</v>
      </c>
      <c r="J939" s="1">
        <v>38467</v>
      </c>
    </row>
    <row r="940" spans="1:10" ht="15">
      <c r="A940" s="32">
        <v>20050412</v>
      </c>
      <c r="B940" t="s">
        <v>921</v>
      </c>
      <c r="C940">
        <v>100</v>
      </c>
      <c r="D940">
        <v>0</v>
      </c>
      <c r="E940">
        <v>0</v>
      </c>
      <c r="F940">
        <v>0</v>
      </c>
      <c r="G940">
        <v>0</v>
      </c>
      <c r="H940">
        <v>0</v>
      </c>
      <c r="I940" s="1">
        <v>38454</v>
      </c>
      <c r="J940" s="1">
        <v>38460</v>
      </c>
    </row>
    <row r="941" spans="1:10" ht="15">
      <c r="A941" s="32">
        <v>20050405</v>
      </c>
      <c r="B941" t="s">
        <v>921</v>
      </c>
      <c r="C941">
        <v>100</v>
      </c>
      <c r="D941">
        <v>0</v>
      </c>
      <c r="E941">
        <v>0</v>
      </c>
      <c r="F941">
        <v>0</v>
      </c>
      <c r="G941">
        <v>0</v>
      </c>
      <c r="H941">
        <v>0</v>
      </c>
      <c r="I941" s="1">
        <v>38447</v>
      </c>
      <c r="J941" s="1">
        <v>38453</v>
      </c>
    </row>
    <row r="942" spans="1:10" ht="15">
      <c r="A942" s="32">
        <v>20050329</v>
      </c>
      <c r="B942" t="s">
        <v>921</v>
      </c>
      <c r="C942">
        <v>100</v>
      </c>
      <c r="D942">
        <v>0</v>
      </c>
      <c r="E942">
        <v>0</v>
      </c>
      <c r="F942">
        <v>0</v>
      </c>
      <c r="G942">
        <v>0</v>
      </c>
      <c r="H942">
        <v>0</v>
      </c>
      <c r="I942" s="1">
        <v>38440</v>
      </c>
      <c r="J942" s="1">
        <v>38446</v>
      </c>
    </row>
    <row r="943" spans="1:10" ht="15">
      <c r="A943" s="32">
        <v>20050322</v>
      </c>
      <c r="B943" t="s">
        <v>921</v>
      </c>
      <c r="C943">
        <v>100</v>
      </c>
      <c r="D943">
        <v>0</v>
      </c>
      <c r="E943">
        <v>0</v>
      </c>
      <c r="F943">
        <v>0</v>
      </c>
      <c r="G943">
        <v>0</v>
      </c>
      <c r="H943">
        <v>0</v>
      </c>
      <c r="I943" s="1">
        <v>38433</v>
      </c>
      <c r="J943" s="1">
        <v>38439</v>
      </c>
    </row>
    <row r="944" spans="1:10" ht="15">
      <c r="A944" s="32">
        <v>20050315</v>
      </c>
      <c r="B944" t="s">
        <v>921</v>
      </c>
      <c r="C944">
        <v>100</v>
      </c>
      <c r="D944">
        <v>0</v>
      </c>
      <c r="E944">
        <v>0</v>
      </c>
      <c r="F944">
        <v>0</v>
      </c>
      <c r="G944">
        <v>0</v>
      </c>
      <c r="H944">
        <v>0</v>
      </c>
      <c r="I944" s="1">
        <v>38426</v>
      </c>
      <c r="J944" s="1">
        <v>38432</v>
      </c>
    </row>
    <row r="945" spans="1:10" ht="15">
      <c r="A945" s="32">
        <v>20050308</v>
      </c>
      <c r="B945" t="s">
        <v>921</v>
      </c>
      <c r="C945">
        <v>100</v>
      </c>
      <c r="D945">
        <v>0</v>
      </c>
      <c r="E945">
        <v>0</v>
      </c>
      <c r="F945">
        <v>0</v>
      </c>
      <c r="G945">
        <v>0</v>
      </c>
      <c r="H945">
        <v>0</v>
      </c>
      <c r="I945" s="1">
        <v>38419</v>
      </c>
      <c r="J945" s="1">
        <v>38425</v>
      </c>
    </row>
    <row r="946" spans="1:10" ht="15">
      <c r="A946" s="32">
        <v>20050301</v>
      </c>
      <c r="B946" t="s">
        <v>921</v>
      </c>
      <c r="C946">
        <v>100</v>
      </c>
      <c r="D946">
        <v>0</v>
      </c>
      <c r="E946">
        <v>0</v>
      </c>
      <c r="F946">
        <v>0</v>
      </c>
      <c r="G946">
        <v>0</v>
      </c>
      <c r="H946">
        <v>0</v>
      </c>
      <c r="I946" s="1">
        <v>38412</v>
      </c>
      <c r="J946" s="1">
        <v>38418</v>
      </c>
    </row>
    <row r="947" spans="1:10" ht="15">
      <c r="A947" s="32">
        <v>20050222</v>
      </c>
      <c r="B947" t="s">
        <v>921</v>
      </c>
      <c r="C947">
        <v>100</v>
      </c>
      <c r="D947">
        <v>0</v>
      </c>
      <c r="E947">
        <v>0</v>
      </c>
      <c r="F947">
        <v>0</v>
      </c>
      <c r="G947">
        <v>0</v>
      </c>
      <c r="H947">
        <v>0</v>
      </c>
      <c r="I947" s="1">
        <v>38405</v>
      </c>
      <c r="J947" s="1">
        <v>38411</v>
      </c>
    </row>
    <row r="948" spans="1:10" ht="15">
      <c r="A948" s="32">
        <v>20050215</v>
      </c>
      <c r="B948" t="s">
        <v>921</v>
      </c>
      <c r="C948">
        <v>100</v>
      </c>
      <c r="D948">
        <v>0</v>
      </c>
      <c r="E948">
        <v>0</v>
      </c>
      <c r="F948">
        <v>0</v>
      </c>
      <c r="G948">
        <v>0</v>
      </c>
      <c r="H948">
        <v>0</v>
      </c>
      <c r="I948" s="1">
        <v>38398</v>
      </c>
      <c r="J948" s="1">
        <v>38404</v>
      </c>
    </row>
    <row r="949" spans="1:10" ht="15">
      <c r="A949" s="32">
        <v>20050208</v>
      </c>
      <c r="B949" t="s">
        <v>921</v>
      </c>
      <c r="C949">
        <v>100</v>
      </c>
      <c r="D949">
        <v>0</v>
      </c>
      <c r="E949">
        <v>0</v>
      </c>
      <c r="F949">
        <v>0</v>
      </c>
      <c r="G949">
        <v>0</v>
      </c>
      <c r="H949">
        <v>0</v>
      </c>
      <c r="I949" s="1">
        <v>38391</v>
      </c>
      <c r="J949" s="1">
        <v>38397</v>
      </c>
    </row>
    <row r="950" spans="1:10" ht="15">
      <c r="A950" s="32">
        <v>20050201</v>
      </c>
      <c r="B950" t="s">
        <v>921</v>
      </c>
      <c r="C950">
        <v>100</v>
      </c>
      <c r="D950">
        <v>0</v>
      </c>
      <c r="E950">
        <v>0</v>
      </c>
      <c r="F950">
        <v>0</v>
      </c>
      <c r="G950">
        <v>0</v>
      </c>
      <c r="H950">
        <v>0</v>
      </c>
      <c r="I950" s="1">
        <v>38384</v>
      </c>
      <c r="J950" s="1">
        <v>38390</v>
      </c>
    </row>
    <row r="951" spans="1:10" ht="15">
      <c r="A951" s="32">
        <v>20050125</v>
      </c>
      <c r="B951" t="s">
        <v>921</v>
      </c>
      <c r="C951">
        <v>100</v>
      </c>
      <c r="D951">
        <v>0</v>
      </c>
      <c r="E951">
        <v>0</v>
      </c>
      <c r="F951">
        <v>0</v>
      </c>
      <c r="G951">
        <v>0</v>
      </c>
      <c r="H951">
        <v>0</v>
      </c>
      <c r="I951" s="1">
        <v>38377</v>
      </c>
      <c r="J951" s="1">
        <v>38383</v>
      </c>
    </row>
    <row r="952" spans="1:10" ht="15">
      <c r="A952" s="32">
        <v>20050118</v>
      </c>
      <c r="B952" t="s">
        <v>921</v>
      </c>
      <c r="C952">
        <v>100</v>
      </c>
      <c r="D952">
        <v>0</v>
      </c>
      <c r="E952">
        <v>0</v>
      </c>
      <c r="F952">
        <v>0</v>
      </c>
      <c r="G952">
        <v>0</v>
      </c>
      <c r="H952">
        <v>0</v>
      </c>
      <c r="I952" s="1">
        <v>38370</v>
      </c>
      <c r="J952" s="1">
        <v>38376</v>
      </c>
    </row>
    <row r="953" spans="1:10" ht="15">
      <c r="A953" s="32">
        <v>20050111</v>
      </c>
      <c r="B953" t="s">
        <v>921</v>
      </c>
      <c r="C953">
        <v>100</v>
      </c>
      <c r="D953">
        <v>0</v>
      </c>
      <c r="E953">
        <v>0</v>
      </c>
      <c r="F953">
        <v>0</v>
      </c>
      <c r="G953">
        <v>0</v>
      </c>
      <c r="H953">
        <v>0</v>
      </c>
      <c r="I953" s="1">
        <v>38363</v>
      </c>
      <c r="J953" s="1">
        <v>38369</v>
      </c>
    </row>
    <row r="954" spans="1:10" ht="15">
      <c r="A954" s="32">
        <v>20050104</v>
      </c>
      <c r="B954" t="s">
        <v>921</v>
      </c>
      <c r="C954">
        <v>100</v>
      </c>
      <c r="D954">
        <v>0</v>
      </c>
      <c r="E954">
        <v>0</v>
      </c>
      <c r="F954">
        <v>0</v>
      </c>
      <c r="G954">
        <v>0</v>
      </c>
      <c r="H954">
        <v>0</v>
      </c>
      <c r="I954" s="1">
        <v>38356</v>
      </c>
      <c r="J954" s="1">
        <v>38362</v>
      </c>
    </row>
    <row r="955" spans="1:10" ht="15">
      <c r="A955" s="32">
        <v>20041228</v>
      </c>
      <c r="B955" t="s">
        <v>921</v>
      </c>
      <c r="C955">
        <v>100</v>
      </c>
      <c r="D955">
        <v>0</v>
      </c>
      <c r="E955">
        <v>0</v>
      </c>
      <c r="F955">
        <v>0</v>
      </c>
      <c r="G955">
        <v>0</v>
      </c>
      <c r="H955">
        <v>0</v>
      </c>
      <c r="I955" s="1">
        <v>38349</v>
      </c>
      <c r="J955" s="1">
        <v>38355</v>
      </c>
    </row>
    <row r="956" spans="1:10" ht="15">
      <c r="A956" s="32">
        <v>20041221</v>
      </c>
      <c r="B956" t="s">
        <v>921</v>
      </c>
      <c r="C956">
        <v>100</v>
      </c>
      <c r="D956">
        <v>0</v>
      </c>
      <c r="E956">
        <v>0</v>
      </c>
      <c r="F956">
        <v>0</v>
      </c>
      <c r="G956">
        <v>0</v>
      </c>
      <c r="H956">
        <v>0</v>
      </c>
      <c r="I956" s="1">
        <v>38342</v>
      </c>
      <c r="J956" s="1">
        <v>38348</v>
      </c>
    </row>
    <row r="957" spans="1:10" ht="15">
      <c r="A957" s="32">
        <v>20041214</v>
      </c>
      <c r="B957" t="s">
        <v>921</v>
      </c>
      <c r="C957">
        <v>100</v>
      </c>
      <c r="D957">
        <v>0</v>
      </c>
      <c r="E957">
        <v>0</v>
      </c>
      <c r="F957">
        <v>0</v>
      </c>
      <c r="G957">
        <v>0</v>
      </c>
      <c r="H957">
        <v>0</v>
      </c>
      <c r="I957" s="1">
        <v>38335</v>
      </c>
      <c r="J957" s="1">
        <v>38341</v>
      </c>
    </row>
    <row r="958" spans="1:10" ht="15">
      <c r="A958" s="32">
        <v>20041207</v>
      </c>
      <c r="B958" t="s">
        <v>921</v>
      </c>
      <c r="C958">
        <v>100</v>
      </c>
      <c r="D958">
        <v>0</v>
      </c>
      <c r="E958">
        <v>0</v>
      </c>
      <c r="F958">
        <v>0</v>
      </c>
      <c r="G958">
        <v>0</v>
      </c>
      <c r="H958">
        <v>0</v>
      </c>
      <c r="I958" s="1">
        <v>38328</v>
      </c>
      <c r="J958" s="1">
        <v>38334</v>
      </c>
    </row>
    <row r="959" spans="1:10" ht="15">
      <c r="A959" s="32">
        <v>20041130</v>
      </c>
      <c r="B959" t="s">
        <v>921</v>
      </c>
      <c r="C959">
        <v>100</v>
      </c>
      <c r="D959">
        <v>0</v>
      </c>
      <c r="E959">
        <v>0</v>
      </c>
      <c r="F959">
        <v>0</v>
      </c>
      <c r="G959">
        <v>0</v>
      </c>
      <c r="H959">
        <v>0</v>
      </c>
      <c r="I959" s="1">
        <v>38321</v>
      </c>
      <c r="J959" s="1">
        <v>38327</v>
      </c>
    </row>
    <row r="960" spans="1:10" ht="15">
      <c r="A960" s="32">
        <v>20041123</v>
      </c>
      <c r="B960" t="s">
        <v>921</v>
      </c>
      <c r="C960">
        <v>52.63</v>
      </c>
      <c r="D960">
        <v>47.37</v>
      </c>
      <c r="E960">
        <v>0</v>
      </c>
      <c r="F960">
        <v>0</v>
      </c>
      <c r="G960">
        <v>0</v>
      </c>
      <c r="H960">
        <v>0</v>
      </c>
      <c r="I960" s="1">
        <v>38314</v>
      </c>
      <c r="J960" s="1">
        <v>38320</v>
      </c>
    </row>
    <row r="961" spans="1:10" ht="15">
      <c r="A961" s="32">
        <v>20041116</v>
      </c>
      <c r="B961" t="s">
        <v>921</v>
      </c>
      <c r="C961">
        <v>52.63</v>
      </c>
      <c r="D961">
        <v>47.37</v>
      </c>
      <c r="E961">
        <v>0</v>
      </c>
      <c r="F961">
        <v>0</v>
      </c>
      <c r="G961">
        <v>0</v>
      </c>
      <c r="H961">
        <v>0</v>
      </c>
      <c r="I961" s="1">
        <v>38307</v>
      </c>
      <c r="J961" s="1">
        <v>38313</v>
      </c>
    </row>
    <row r="962" spans="1:10" ht="15">
      <c r="A962" s="32">
        <v>20041109</v>
      </c>
      <c r="B962" t="s">
        <v>921</v>
      </c>
      <c r="C962">
        <v>100</v>
      </c>
      <c r="D962">
        <v>0</v>
      </c>
      <c r="E962">
        <v>0</v>
      </c>
      <c r="F962">
        <v>0</v>
      </c>
      <c r="G962">
        <v>0</v>
      </c>
      <c r="H962">
        <v>0</v>
      </c>
      <c r="I962" s="1">
        <v>38300</v>
      </c>
      <c r="J962" s="1">
        <v>38306</v>
      </c>
    </row>
    <row r="963" spans="1:10" ht="15">
      <c r="A963" s="32">
        <v>20041102</v>
      </c>
      <c r="B963" t="s">
        <v>921</v>
      </c>
      <c r="C963">
        <v>100</v>
      </c>
      <c r="D963">
        <v>0</v>
      </c>
      <c r="E963">
        <v>0</v>
      </c>
      <c r="F963">
        <v>0</v>
      </c>
      <c r="G963">
        <v>0</v>
      </c>
      <c r="H963">
        <v>0</v>
      </c>
      <c r="I963" s="1">
        <v>38293</v>
      </c>
      <c r="J963" s="1">
        <v>38299</v>
      </c>
    </row>
    <row r="964" spans="1:10" ht="15">
      <c r="A964" s="32">
        <v>20041026</v>
      </c>
      <c r="B964" t="s">
        <v>921</v>
      </c>
      <c r="C964">
        <v>100</v>
      </c>
      <c r="D964">
        <v>0</v>
      </c>
      <c r="E964">
        <v>0</v>
      </c>
      <c r="F964">
        <v>0</v>
      </c>
      <c r="G964">
        <v>0</v>
      </c>
      <c r="H964">
        <v>0</v>
      </c>
      <c r="I964" s="1">
        <v>38286</v>
      </c>
      <c r="J964" s="1">
        <v>38292</v>
      </c>
    </row>
    <row r="965" spans="1:10" ht="15">
      <c r="A965" s="32">
        <v>20041019</v>
      </c>
      <c r="B965" t="s">
        <v>921</v>
      </c>
      <c r="C965">
        <v>100</v>
      </c>
      <c r="D965">
        <v>0</v>
      </c>
      <c r="E965">
        <v>0</v>
      </c>
      <c r="F965">
        <v>0</v>
      </c>
      <c r="G965">
        <v>0</v>
      </c>
      <c r="H965">
        <v>0</v>
      </c>
      <c r="I965" s="1">
        <v>38279</v>
      </c>
      <c r="J965" s="1">
        <v>38285</v>
      </c>
    </row>
    <row r="966" spans="1:10" ht="15">
      <c r="A966" s="32">
        <v>20041012</v>
      </c>
      <c r="B966" t="s">
        <v>921</v>
      </c>
      <c r="C966">
        <v>100</v>
      </c>
      <c r="D966">
        <v>0</v>
      </c>
      <c r="E966">
        <v>0</v>
      </c>
      <c r="F966">
        <v>0</v>
      </c>
      <c r="G966">
        <v>0</v>
      </c>
      <c r="H966">
        <v>0</v>
      </c>
      <c r="I966" s="1">
        <v>38272</v>
      </c>
      <c r="J966" s="1">
        <v>38278</v>
      </c>
    </row>
    <row r="967" spans="1:10" ht="15">
      <c r="A967" s="32">
        <v>20041005</v>
      </c>
      <c r="B967" t="s">
        <v>921</v>
      </c>
      <c r="C967">
        <v>100</v>
      </c>
      <c r="D967">
        <v>0</v>
      </c>
      <c r="E967">
        <v>0</v>
      </c>
      <c r="F967">
        <v>0</v>
      </c>
      <c r="G967">
        <v>0</v>
      </c>
      <c r="H967">
        <v>0</v>
      </c>
      <c r="I967" s="1">
        <v>38265</v>
      </c>
      <c r="J967" s="1">
        <v>38271</v>
      </c>
    </row>
    <row r="968" spans="1:10" ht="15">
      <c r="A968" s="32">
        <v>20040928</v>
      </c>
      <c r="B968" t="s">
        <v>921</v>
      </c>
      <c r="C968">
        <v>100</v>
      </c>
      <c r="D968">
        <v>0</v>
      </c>
      <c r="E968">
        <v>0</v>
      </c>
      <c r="F968">
        <v>0</v>
      </c>
      <c r="G968">
        <v>0</v>
      </c>
      <c r="H968">
        <v>0</v>
      </c>
      <c r="I968" s="1">
        <v>38258</v>
      </c>
      <c r="J968" s="1">
        <v>38264</v>
      </c>
    </row>
    <row r="969" spans="1:10" ht="15">
      <c r="A969" s="32">
        <v>20040921</v>
      </c>
      <c r="B969" t="s">
        <v>921</v>
      </c>
      <c r="C969">
        <v>100</v>
      </c>
      <c r="D969">
        <v>0</v>
      </c>
      <c r="E969">
        <v>0</v>
      </c>
      <c r="F969">
        <v>0</v>
      </c>
      <c r="G969">
        <v>0</v>
      </c>
      <c r="H969">
        <v>0</v>
      </c>
      <c r="I969" s="1">
        <v>38251</v>
      </c>
      <c r="J969" s="1">
        <v>38257</v>
      </c>
    </row>
    <row r="970" spans="1:10" ht="15">
      <c r="A970" s="32">
        <v>20040914</v>
      </c>
      <c r="B970" t="s">
        <v>921</v>
      </c>
      <c r="C970">
        <v>100</v>
      </c>
      <c r="D970">
        <v>0</v>
      </c>
      <c r="E970">
        <v>0</v>
      </c>
      <c r="F970">
        <v>0</v>
      </c>
      <c r="G970">
        <v>0</v>
      </c>
      <c r="H970">
        <v>0</v>
      </c>
      <c r="I970" s="1">
        <v>38244</v>
      </c>
      <c r="J970" s="1">
        <v>38250</v>
      </c>
    </row>
    <row r="971" spans="1:10" ht="15">
      <c r="A971" s="32">
        <v>20040907</v>
      </c>
      <c r="B971" t="s">
        <v>921</v>
      </c>
      <c r="C971">
        <v>100</v>
      </c>
      <c r="D971">
        <v>0</v>
      </c>
      <c r="E971">
        <v>0</v>
      </c>
      <c r="F971">
        <v>0</v>
      </c>
      <c r="G971">
        <v>0</v>
      </c>
      <c r="H971">
        <v>0</v>
      </c>
      <c r="I971" s="1">
        <v>38237</v>
      </c>
      <c r="J971" s="1">
        <v>38243</v>
      </c>
    </row>
    <row r="972" spans="1:10" ht="15">
      <c r="A972" s="32">
        <v>20040831</v>
      </c>
      <c r="B972" t="s">
        <v>921</v>
      </c>
      <c r="C972">
        <v>100</v>
      </c>
      <c r="D972">
        <v>0</v>
      </c>
      <c r="E972">
        <v>0</v>
      </c>
      <c r="F972">
        <v>0</v>
      </c>
      <c r="G972">
        <v>0</v>
      </c>
      <c r="H972">
        <v>0</v>
      </c>
      <c r="I972" s="1">
        <v>38230</v>
      </c>
      <c r="J972" s="1">
        <v>38236</v>
      </c>
    </row>
    <row r="973" spans="1:10" ht="15">
      <c r="A973" s="32">
        <v>20040824</v>
      </c>
      <c r="B973" t="s">
        <v>921</v>
      </c>
      <c r="C973">
        <v>100</v>
      </c>
      <c r="D973">
        <v>0</v>
      </c>
      <c r="E973">
        <v>0</v>
      </c>
      <c r="F973">
        <v>0</v>
      </c>
      <c r="G973">
        <v>0</v>
      </c>
      <c r="H973">
        <v>0</v>
      </c>
      <c r="I973" s="1">
        <v>38223</v>
      </c>
      <c r="J973" s="1">
        <v>38229</v>
      </c>
    </row>
    <row r="974" spans="1:10" ht="15">
      <c r="A974" s="32">
        <v>20040817</v>
      </c>
      <c r="B974" t="s">
        <v>921</v>
      </c>
      <c r="C974">
        <v>100</v>
      </c>
      <c r="D974">
        <v>0</v>
      </c>
      <c r="E974">
        <v>0</v>
      </c>
      <c r="F974">
        <v>0</v>
      </c>
      <c r="G974">
        <v>0</v>
      </c>
      <c r="H974">
        <v>0</v>
      </c>
      <c r="I974" s="1">
        <v>38216</v>
      </c>
      <c r="J974" s="1">
        <v>38222</v>
      </c>
    </row>
    <row r="975" spans="1:10" ht="15">
      <c r="A975" s="32">
        <v>20040810</v>
      </c>
      <c r="B975" t="s">
        <v>921</v>
      </c>
      <c r="C975">
        <v>100</v>
      </c>
      <c r="D975">
        <v>0</v>
      </c>
      <c r="E975">
        <v>0</v>
      </c>
      <c r="F975">
        <v>0</v>
      </c>
      <c r="G975">
        <v>0</v>
      </c>
      <c r="H975">
        <v>0</v>
      </c>
      <c r="I975" s="1">
        <v>38209</v>
      </c>
      <c r="J975" s="1">
        <v>38215</v>
      </c>
    </row>
    <row r="976" spans="1:10" ht="15">
      <c r="A976" s="32">
        <v>20040803</v>
      </c>
      <c r="B976" t="s">
        <v>921</v>
      </c>
      <c r="C976">
        <v>100</v>
      </c>
      <c r="D976">
        <v>0</v>
      </c>
      <c r="E976">
        <v>0</v>
      </c>
      <c r="F976">
        <v>0</v>
      </c>
      <c r="G976">
        <v>0</v>
      </c>
      <c r="H976">
        <v>0</v>
      </c>
      <c r="I976" s="1">
        <v>38202</v>
      </c>
      <c r="J976" s="1">
        <v>38208</v>
      </c>
    </row>
    <row r="977" spans="1:10" ht="15">
      <c r="A977" s="32">
        <v>20040727</v>
      </c>
      <c r="B977" t="s">
        <v>921</v>
      </c>
      <c r="C977">
        <v>100</v>
      </c>
      <c r="D977">
        <v>0</v>
      </c>
      <c r="E977">
        <v>0</v>
      </c>
      <c r="F977">
        <v>0</v>
      </c>
      <c r="G977">
        <v>0</v>
      </c>
      <c r="H977">
        <v>0</v>
      </c>
      <c r="I977" s="1">
        <v>38195</v>
      </c>
      <c r="J977" s="1">
        <v>38201</v>
      </c>
    </row>
    <row r="978" spans="1:10" ht="15">
      <c r="A978" s="32">
        <v>20040720</v>
      </c>
      <c r="B978" t="s">
        <v>921</v>
      </c>
      <c r="C978">
        <v>100</v>
      </c>
      <c r="D978">
        <v>0</v>
      </c>
      <c r="E978">
        <v>0</v>
      </c>
      <c r="F978">
        <v>0</v>
      </c>
      <c r="G978">
        <v>0</v>
      </c>
      <c r="H978">
        <v>0</v>
      </c>
      <c r="I978" s="1">
        <v>38188</v>
      </c>
      <c r="J978" s="1">
        <v>38194</v>
      </c>
    </row>
    <row r="979" spans="1:10" ht="15">
      <c r="A979" s="32">
        <v>20040713</v>
      </c>
      <c r="B979" t="s">
        <v>921</v>
      </c>
      <c r="C979">
        <v>100</v>
      </c>
      <c r="D979">
        <v>0</v>
      </c>
      <c r="E979">
        <v>0</v>
      </c>
      <c r="F979">
        <v>0</v>
      </c>
      <c r="G979">
        <v>0</v>
      </c>
      <c r="H979">
        <v>0</v>
      </c>
      <c r="I979" s="1">
        <v>38181</v>
      </c>
      <c r="J979" s="1">
        <v>38187</v>
      </c>
    </row>
    <row r="980" spans="1:10" ht="15">
      <c r="A980" s="32">
        <v>20040706</v>
      </c>
      <c r="B980" t="s">
        <v>921</v>
      </c>
      <c r="C980">
        <v>100</v>
      </c>
      <c r="D980">
        <v>0</v>
      </c>
      <c r="E980">
        <v>0</v>
      </c>
      <c r="F980">
        <v>0</v>
      </c>
      <c r="G980">
        <v>0</v>
      </c>
      <c r="H980">
        <v>0</v>
      </c>
      <c r="I980" s="1">
        <v>38174</v>
      </c>
      <c r="J980" s="1">
        <v>38180</v>
      </c>
    </row>
    <row r="981" spans="1:10" ht="15">
      <c r="A981" s="32">
        <v>20040629</v>
      </c>
      <c r="B981" t="s">
        <v>921</v>
      </c>
      <c r="C981">
        <v>100</v>
      </c>
      <c r="D981">
        <v>0</v>
      </c>
      <c r="E981">
        <v>0</v>
      </c>
      <c r="F981">
        <v>0</v>
      </c>
      <c r="G981">
        <v>0</v>
      </c>
      <c r="H981">
        <v>0</v>
      </c>
      <c r="I981" s="1">
        <v>38167</v>
      </c>
      <c r="J981" s="1">
        <v>38173</v>
      </c>
    </row>
    <row r="982" spans="1:10" ht="15">
      <c r="A982" s="32">
        <v>20040622</v>
      </c>
      <c r="B982" t="s">
        <v>921</v>
      </c>
      <c r="C982">
        <v>100</v>
      </c>
      <c r="D982">
        <v>0</v>
      </c>
      <c r="E982">
        <v>0</v>
      </c>
      <c r="F982">
        <v>0</v>
      </c>
      <c r="G982">
        <v>0</v>
      </c>
      <c r="H982">
        <v>0</v>
      </c>
      <c r="I982" s="1">
        <v>38160</v>
      </c>
      <c r="J982" s="1">
        <v>38166</v>
      </c>
    </row>
    <row r="983" spans="1:10" ht="15">
      <c r="A983" s="32">
        <v>20040615</v>
      </c>
      <c r="B983" t="s">
        <v>921</v>
      </c>
      <c r="C983">
        <v>100</v>
      </c>
      <c r="D983">
        <v>0</v>
      </c>
      <c r="E983">
        <v>0</v>
      </c>
      <c r="F983">
        <v>0</v>
      </c>
      <c r="G983">
        <v>0</v>
      </c>
      <c r="H983">
        <v>0</v>
      </c>
      <c r="I983" s="1">
        <v>38153</v>
      </c>
      <c r="J983" s="1">
        <v>38159</v>
      </c>
    </row>
    <row r="984" spans="1:10" ht="15">
      <c r="A984" s="32">
        <v>20040608</v>
      </c>
      <c r="B984" t="s">
        <v>921</v>
      </c>
      <c r="C984">
        <v>100</v>
      </c>
      <c r="D984">
        <v>0</v>
      </c>
      <c r="E984">
        <v>0</v>
      </c>
      <c r="F984">
        <v>0</v>
      </c>
      <c r="G984">
        <v>0</v>
      </c>
      <c r="H984">
        <v>0</v>
      </c>
      <c r="I984" s="1">
        <v>38146</v>
      </c>
      <c r="J984" s="1">
        <v>38152</v>
      </c>
    </row>
    <row r="985" spans="1:10" ht="15">
      <c r="A985" s="32">
        <v>20040601</v>
      </c>
      <c r="B985" t="s">
        <v>921</v>
      </c>
      <c r="C985">
        <v>100</v>
      </c>
      <c r="D985">
        <v>0</v>
      </c>
      <c r="E985">
        <v>0</v>
      </c>
      <c r="F985">
        <v>0</v>
      </c>
      <c r="G985">
        <v>0</v>
      </c>
      <c r="H985">
        <v>0</v>
      </c>
      <c r="I985" s="1">
        <v>38139</v>
      </c>
      <c r="J985" s="1">
        <v>38145</v>
      </c>
    </row>
    <row r="986" spans="1:10" ht="15">
      <c r="A986" s="32">
        <v>20040525</v>
      </c>
      <c r="B986" t="s">
        <v>921</v>
      </c>
      <c r="C986">
        <v>100</v>
      </c>
      <c r="D986">
        <v>0</v>
      </c>
      <c r="E986">
        <v>0</v>
      </c>
      <c r="F986">
        <v>0</v>
      </c>
      <c r="G986">
        <v>0</v>
      </c>
      <c r="H986">
        <v>0</v>
      </c>
      <c r="I986" s="1">
        <v>38132</v>
      </c>
      <c r="J986" s="1">
        <v>38138</v>
      </c>
    </row>
    <row r="987" spans="1:10" ht="15">
      <c r="A987" s="32">
        <v>20040518</v>
      </c>
      <c r="B987" t="s">
        <v>921</v>
      </c>
      <c r="C987">
        <v>100</v>
      </c>
      <c r="D987">
        <v>0</v>
      </c>
      <c r="E987">
        <v>0</v>
      </c>
      <c r="F987">
        <v>0</v>
      </c>
      <c r="G987">
        <v>0</v>
      </c>
      <c r="H987">
        <v>0</v>
      </c>
      <c r="I987" s="1">
        <v>38125</v>
      </c>
      <c r="J987" s="1">
        <v>38131</v>
      </c>
    </row>
    <row r="988" spans="1:10" ht="15">
      <c r="A988" s="32">
        <v>20040511</v>
      </c>
      <c r="B988" t="s">
        <v>921</v>
      </c>
      <c r="C988">
        <v>100</v>
      </c>
      <c r="D988">
        <v>0</v>
      </c>
      <c r="E988">
        <v>0</v>
      </c>
      <c r="F988">
        <v>0</v>
      </c>
      <c r="G988">
        <v>0</v>
      </c>
      <c r="H988">
        <v>0</v>
      </c>
      <c r="I988" s="1">
        <v>38118</v>
      </c>
      <c r="J988" s="1">
        <v>38124</v>
      </c>
    </row>
    <row r="989" spans="1:10" ht="15">
      <c r="A989" s="32">
        <v>20040504</v>
      </c>
      <c r="B989" t="s">
        <v>921</v>
      </c>
      <c r="C989">
        <v>100</v>
      </c>
      <c r="D989">
        <v>0</v>
      </c>
      <c r="E989">
        <v>0</v>
      </c>
      <c r="F989">
        <v>0</v>
      </c>
      <c r="G989">
        <v>0</v>
      </c>
      <c r="H989">
        <v>0</v>
      </c>
      <c r="I989" s="1">
        <v>38111</v>
      </c>
      <c r="J989" s="1">
        <v>38117</v>
      </c>
    </row>
    <row r="990" spans="1:10" ht="15">
      <c r="A990" s="32">
        <v>20040427</v>
      </c>
      <c r="B990" t="s">
        <v>921</v>
      </c>
      <c r="C990">
        <v>100</v>
      </c>
      <c r="D990">
        <v>0</v>
      </c>
      <c r="E990">
        <v>0</v>
      </c>
      <c r="F990">
        <v>0</v>
      </c>
      <c r="G990">
        <v>0</v>
      </c>
      <c r="H990">
        <v>0</v>
      </c>
      <c r="I990" s="1">
        <v>38104</v>
      </c>
      <c r="J990" s="1">
        <v>38110</v>
      </c>
    </row>
    <row r="991" spans="1:10" ht="15">
      <c r="A991" s="32">
        <v>20040420</v>
      </c>
      <c r="B991" t="s">
        <v>921</v>
      </c>
      <c r="C991">
        <v>100</v>
      </c>
      <c r="D991">
        <v>0</v>
      </c>
      <c r="E991">
        <v>0</v>
      </c>
      <c r="F991">
        <v>0</v>
      </c>
      <c r="G991">
        <v>0</v>
      </c>
      <c r="H991">
        <v>0</v>
      </c>
      <c r="I991" s="1">
        <v>38097</v>
      </c>
      <c r="J991" s="1">
        <v>38103</v>
      </c>
    </row>
    <row r="992" spans="1:10" ht="15">
      <c r="A992" s="32">
        <v>20040413</v>
      </c>
      <c r="B992" t="s">
        <v>921</v>
      </c>
      <c r="C992">
        <v>100</v>
      </c>
      <c r="D992">
        <v>0</v>
      </c>
      <c r="E992">
        <v>0</v>
      </c>
      <c r="F992">
        <v>0</v>
      </c>
      <c r="G992">
        <v>0</v>
      </c>
      <c r="H992">
        <v>0</v>
      </c>
      <c r="I992" s="1">
        <v>38090</v>
      </c>
      <c r="J992" s="1">
        <v>38096</v>
      </c>
    </row>
    <row r="993" spans="1:10" ht="15">
      <c r="A993" s="32">
        <v>20040406</v>
      </c>
      <c r="B993" t="s">
        <v>921</v>
      </c>
      <c r="C993">
        <v>100</v>
      </c>
      <c r="D993">
        <v>0</v>
      </c>
      <c r="E993">
        <v>0</v>
      </c>
      <c r="F993">
        <v>0</v>
      </c>
      <c r="G993">
        <v>0</v>
      </c>
      <c r="H993">
        <v>0</v>
      </c>
      <c r="I993" s="1">
        <v>38083</v>
      </c>
      <c r="J993" s="1">
        <v>38089</v>
      </c>
    </row>
    <row r="994" spans="1:10" ht="15">
      <c r="A994" s="32">
        <v>20040330</v>
      </c>
      <c r="B994" t="s">
        <v>921</v>
      </c>
      <c r="C994">
        <v>44.29</v>
      </c>
      <c r="D994">
        <v>55.71</v>
      </c>
      <c r="E994">
        <v>0</v>
      </c>
      <c r="F994">
        <v>0</v>
      </c>
      <c r="G994">
        <v>0</v>
      </c>
      <c r="H994">
        <v>0</v>
      </c>
      <c r="I994" s="1">
        <v>38076</v>
      </c>
      <c r="J994" s="1">
        <v>38082</v>
      </c>
    </row>
    <row r="995" spans="1:10" ht="15">
      <c r="A995" s="32">
        <v>20040323</v>
      </c>
      <c r="B995" t="s">
        <v>921</v>
      </c>
      <c r="C995">
        <v>44.29</v>
      </c>
      <c r="D995">
        <v>55.71</v>
      </c>
      <c r="E995">
        <v>0</v>
      </c>
      <c r="F995">
        <v>0</v>
      </c>
      <c r="G995">
        <v>0</v>
      </c>
      <c r="H995">
        <v>0</v>
      </c>
      <c r="I995" s="1">
        <v>38069</v>
      </c>
      <c r="J995" s="1">
        <v>38075</v>
      </c>
    </row>
    <row r="996" spans="1:10" ht="15">
      <c r="A996" s="32">
        <v>20040316</v>
      </c>
      <c r="B996" t="s">
        <v>921</v>
      </c>
      <c r="C996">
        <v>44.18</v>
      </c>
      <c r="D996">
        <v>55.82</v>
      </c>
      <c r="E996">
        <v>0</v>
      </c>
      <c r="F996">
        <v>0</v>
      </c>
      <c r="G996">
        <v>0</v>
      </c>
      <c r="H996">
        <v>0</v>
      </c>
      <c r="I996" s="1">
        <v>38062</v>
      </c>
      <c r="J996" s="1">
        <v>38068</v>
      </c>
    </row>
    <row r="997" spans="1:10" ht="15">
      <c r="A997" s="32">
        <v>20040309</v>
      </c>
      <c r="B997" t="s">
        <v>921</v>
      </c>
      <c r="C997">
        <v>44.18</v>
      </c>
      <c r="D997">
        <v>55.82</v>
      </c>
      <c r="E997">
        <v>0</v>
      </c>
      <c r="F997">
        <v>0</v>
      </c>
      <c r="G997">
        <v>0</v>
      </c>
      <c r="H997">
        <v>0</v>
      </c>
      <c r="I997" s="1">
        <v>38055</v>
      </c>
      <c r="J997" s="1">
        <v>38061</v>
      </c>
    </row>
    <row r="998" spans="1:10" ht="15">
      <c r="A998" s="32">
        <v>20040302</v>
      </c>
      <c r="B998" t="s">
        <v>921</v>
      </c>
      <c r="C998">
        <v>100</v>
      </c>
      <c r="D998">
        <v>0</v>
      </c>
      <c r="E998">
        <v>0</v>
      </c>
      <c r="F998">
        <v>0</v>
      </c>
      <c r="G998">
        <v>0</v>
      </c>
      <c r="H998">
        <v>0</v>
      </c>
      <c r="I998" s="1">
        <v>38048</v>
      </c>
      <c r="J998" s="1">
        <v>38054</v>
      </c>
    </row>
    <row r="999" spans="1:10" ht="15">
      <c r="A999" s="32">
        <v>20040224</v>
      </c>
      <c r="B999" t="s">
        <v>921</v>
      </c>
      <c r="C999">
        <v>100</v>
      </c>
      <c r="D999">
        <v>0</v>
      </c>
      <c r="E999">
        <v>0</v>
      </c>
      <c r="F999">
        <v>0</v>
      </c>
      <c r="G999">
        <v>0</v>
      </c>
      <c r="H999">
        <v>0</v>
      </c>
      <c r="I999" s="1">
        <v>38041</v>
      </c>
      <c r="J999" s="1">
        <v>38047</v>
      </c>
    </row>
    <row r="1000" spans="1:10" ht="15">
      <c r="A1000" s="32">
        <v>20040217</v>
      </c>
      <c r="B1000" t="s">
        <v>921</v>
      </c>
      <c r="C1000">
        <v>100</v>
      </c>
      <c r="D1000">
        <v>0</v>
      </c>
      <c r="E1000">
        <v>0</v>
      </c>
      <c r="F1000">
        <v>0</v>
      </c>
      <c r="G1000">
        <v>0</v>
      </c>
      <c r="H1000">
        <v>0</v>
      </c>
      <c r="I1000" s="1">
        <v>38034</v>
      </c>
      <c r="J1000" s="1">
        <v>38040</v>
      </c>
    </row>
    <row r="1001" spans="1:10" ht="15">
      <c r="A1001" s="32">
        <v>20040210</v>
      </c>
      <c r="B1001" t="s">
        <v>921</v>
      </c>
      <c r="C1001">
        <v>100</v>
      </c>
      <c r="D1001">
        <v>0</v>
      </c>
      <c r="E1001">
        <v>0</v>
      </c>
      <c r="F1001">
        <v>0</v>
      </c>
      <c r="G1001">
        <v>0</v>
      </c>
      <c r="H1001">
        <v>0</v>
      </c>
      <c r="I1001" s="1">
        <v>38027</v>
      </c>
      <c r="J1001" s="1">
        <v>38033</v>
      </c>
    </row>
    <row r="1002" spans="1:10" ht="15">
      <c r="A1002" s="32">
        <v>20040203</v>
      </c>
      <c r="B1002" t="s">
        <v>921</v>
      </c>
      <c r="C1002">
        <v>100</v>
      </c>
      <c r="D1002">
        <v>0</v>
      </c>
      <c r="E1002">
        <v>0</v>
      </c>
      <c r="F1002">
        <v>0</v>
      </c>
      <c r="G1002">
        <v>0</v>
      </c>
      <c r="H1002">
        <v>0</v>
      </c>
      <c r="I1002" s="1">
        <v>38020</v>
      </c>
      <c r="J1002" s="1">
        <v>38026</v>
      </c>
    </row>
    <row r="1003" spans="1:10" ht="15">
      <c r="A1003" s="32">
        <v>20040127</v>
      </c>
      <c r="B1003" t="s">
        <v>921</v>
      </c>
      <c r="C1003">
        <v>100</v>
      </c>
      <c r="D1003">
        <v>0</v>
      </c>
      <c r="E1003">
        <v>0</v>
      </c>
      <c r="F1003">
        <v>0</v>
      </c>
      <c r="G1003">
        <v>0</v>
      </c>
      <c r="H1003">
        <v>0</v>
      </c>
      <c r="I1003" s="1">
        <v>38013</v>
      </c>
      <c r="J1003" s="1">
        <v>38019</v>
      </c>
    </row>
    <row r="1004" spans="1:10" ht="15">
      <c r="A1004" s="32">
        <v>20040120</v>
      </c>
      <c r="B1004" t="s">
        <v>921</v>
      </c>
      <c r="C1004">
        <v>100</v>
      </c>
      <c r="D1004">
        <v>0</v>
      </c>
      <c r="E1004">
        <v>0</v>
      </c>
      <c r="F1004">
        <v>0</v>
      </c>
      <c r="G1004">
        <v>0</v>
      </c>
      <c r="H1004">
        <v>0</v>
      </c>
      <c r="I1004" s="1">
        <v>38006</v>
      </c>
      <c r="J1004" s="1">
        <v>38012</v>
      </c>
    </row>
    <row r="1005" spans="1:10" ht="15">
      <c r="A1005" s="32">
        <v>20040113</v>
      </c>
      <c r="B1005" t="s">
        <v>921</v>
      </c>
      <c r="C1005">
        <v>100</v>
      </c>
      <c r="D1005">
        <v>0</v>
      </c>
      <c r="E1005">
        <v>0</v>
      </c>
      <c r="F1005">
        <v>0</v>
      </c>
      <c r="G1005">
        <v>0</v>
      </c>
      <c r="H1005">
        <v>0</v>
      </c>
      <c r="I1005" s="1">
        <v>37999</v>
      </c>
      <c r="J1005" s="1">
        <v>38005</v>
      </c>
    </row>
    <row r="1006" spans="1:10" ht="15">
      <c r="A1006" s="32">
        <v>20040106</v>
      </c>
      <c r="B1006" t="s">
        <v>921</v>
      </c>
      <c r="C1006">
        <v>100</v>
      </c>
      <c r="D1006">
        <v>0</v>
      </c>
      <c r="E1006">
        <v>0</v>
      </c>
      <c r="F1006">
        <v>0</v>
      </c>
      <c r="G1006">
        <v>0</v>
      </c>
      <c r="H1006">
        <v>0</v>
      </c>
      <c r="I1006" s="1">
        <v>37992</v>
      </c>
      <c r="J1006" s="1">
        <v>37998</v>
      </c>
    </row>
    <row r="1007" spans="1:10" ht="15">
      <c r="A1007" s="32">
        <v>20031230</v>
      </c>
      <c r="B1007" t="s">
        <v>921</v>
      </c>
      <c r="C1007">
        <v>100</v>
      </c>
      <c r="D1007">
        <v>0</v>
      </c>
      <c r="E1007">
        <v>0</v>
      </c>
      <c r="F1007">
        <v>0</v>
      </c>
      <c r="G1007">
        <v>0</v>
      </c>
      <c r="H1007">
        <v>0</v>
      </c>
      <c r="I1007" s="1">
        <v>37985</v>
      </c>
      <c r="J1007" s="1">
        <v>37991</v>
      </c>
    </row>
    <row r="1008" spans="1:10" ht="15">
      <c r="A1008" s="32">
        <v>20031223</v>
      </c>
      <c r="B1008" t="s">
        <v>921</v>
      </c>
      <c r="C1008">
        <v>100</v>
      </c>
      <c r="D1008">
        <v>0</v>
      </c>
      <c r="E1008">
        <v>0</v>
      </c>
      <c r="F1008">
        <v>0</v>
      </c>
      <c r="G1008">
        <v>0</v>
      </c>
      <c r="H1008">
        <v>0</v>
      </c>
      <c r="I1008" s="1">
        <v>37978</v>
      </c>
      <c r="J1008" s="1">
        <v>37984</v>
      </c>
    </row>
    <row r="1009" spans="1:10" ht="15">
      <c r="A1009" s="32">
        <v>20031216</v>
      </c>
      <c r="B1009" t="s">
        <v>921</v>
      </c>
      <c r="C1009">
        <v>100</v>
      </c>
      <c r="D1009">
        <v>0</v>
      </c>
      <c r="E1009">
        <v>0</v>
      </c>
      <c r="F1009">
        <v>0</v>
      </c>
      <c r="G1009">
        <v>0</v>
      </c>
      <c r="H1009">
        <v>0</v>
      </c>
      <c r="I1009" s="1">
        <v>37971</v>
      </c>
      <c r="J1009" s="1">
        <v>37977</v>
      </c>
    </row>
    <row r="1010" spans="1:10" ht="15">
      <c r="A1010" s="32">
        <v>20031209</v>
      </c>
      <c r="B1010" t="s">
        <v>921</v>
      </c>
      <c r="C1010">
        <v>100</v>
      </c>
      <c r="D1010">
        <v>0</v>
      </c>
      <c r="E1010">
        <v>0</v>
      </c>
      <c r="F1010">
        <v>0</v>
      </c>
      <c r="G1010">
        <v>0</v>
      </c>
      <c r="H1010">
        <v>0</v>
      </c>
      <c r="I1010" s="1">
        <v>37964</v>
      </c>
      <c r="J1010" s="1">
        <v>37970</v>
      </c>
    </row>
    <row r="1011" spans="1:10" ht="15">
      <c r="A1011" s="32">
        <v>20031202</v>
      </c>
      <c r="B1011" t="s">
        <v>921</v>
      </c>
      <c r="C1011">
        <v>100</v>
      </c>
      <c r="D1011">
        <v>0</v>
      </c>
      <c r="E1011">
        <v>0</v>
      </c>
      <c r="F1011">
        <v>0</v>
      </c>
      <c r="G1011">
        <v>0</v>
      </c>
      <c r="H1011">
        <v>0</v>
      </c>
      <c r="I1011" s="1">
        <v>37957</v>
      </c>
      <c r="J1011" s="1">
        <v>37963</v>
      </c>
    </row>
    <row r="1012" spans="1:10" ht="15">
      <c r="A1012" s="32">
        <v>20031125</v>
      </c>
      <c r="B1012" t="s">
        <v>921</v>
      </c>
      <c r="C1012">
        <v>100</v>
      </c>
      <c r="D1012">
        <v>0</v>
      </c>
      <c r="E1012">
        <v>0</v>
      </c>
      <c r="F1012">
        <v>0</v>
      </c>
      <c r="G1012">
        <v>0</v>
      </c>
      <c r="H1012">
        <v>0</v>
      </c>
      <c r="I1012" s="1">
        <v>37950</v>
      </c>
      <c r="J1012" s="1">
        <v>37956</v>
      </c>
    </row>
    <row r="1013" spans="1:10" ht="15">
      <c r="A1013" s="32">
        <v>20031118</v>
      </c>
      <c r="B1013" t="s">
        <v>921</v>
      </c>
      <c r="C1013">
        <v>100</v>
      </c>
      <c r="D1013">
        <v>0</v>
      </c>
      <c r="E1013">
        <v>0</v>
      </c>
      <c r="F1013">
        <v>0</v>
      </c>
      <c r="G1013">
        <v>0</v>
      </c>
      <c r="H1013">
        <v>0</v>
      </c>
      <c r="I1013" s="1">
        <v>37943</v>
      </c>
      <c r="J1013" s="1">
        <v>37949</v>
      </c>
    </row>
    <row r="1014" spans="1:10" ht="15">
      <c r="A1014" s="32">
        <v>20031111</v>
      </c>
      <c r="B1014" t="s">
        <v>921</v>
      </c>
      <c r="C1014">
        <v>100</v>
      </c>
      <c r="D1014">
        <v>0</v>
      </c>
      <c r="E1014">
        <v>0</v>
      </c>
      <c r="F1014">
        <v>0</v>
      </c>
      <c r="G1014">
        <v>0</v>
      </c>
      <c r="H1014">
        <v>0</v>
      </c>
      <c r="I1014" s="1">
        <v>37936</v>
      </c>
      <c r="J1014" s="1">
        <v>37942</v>
      </c>
    </row>
    <row r="1015" spans="1:10" ht="15">
      <c r="A1015" s="32">
        <v>20031104</v>
      </c>
      <c r="B1015" t="s">
        <v>921</v>
      </c>
      <c r="C1015">
        <v>100</v>
      </c>
      <c r="D1015">
        <v>0</v>
      </c>
      <c r="E1015">
        <v>0</v>
      </c>
      <c r="F1015">
        <v>0</v>
      </c>
      <c r="G1015">
        <v>0</v>
      </c>
      <c r="H1015">
        <v>0</v>
      </c>
      <c r="I1015" s="1">
        <v>37929</v>
      </c>
      <c r="J1015" s="1">
        <v>37935</v>
      </c>
    </row>
    <row r="1016" spans="1:10" ht="15">
      <c r="A1016" s="32">
        <v>20031028</v>
      </c>
      <c r="B1016" t="s">
        <v>921</v>
      </c>
      <c r="C1016">
        <v>100</v>
      </c>
      <c r="D1016">
        <v>0</v>
      </c>
      <c r="E1016">
        <v>0</v>
      </c>
      <c r="F1016">
        <v>0</v>
      </c>
      <c r="G1016">
        <v>0</v>
      </c>
      <c r="H1016">
        <v>0</v>
      </c>
      <c r="I1016" s="1">
        <v>37922</v>
      </c>
      <c r="J1016" s="1">
        <v>37928</v>
      </c>
    </row>
    <row r="1017" spans="1:10" ht="15">
      <c r="A1017" s="32">
        <v>20031021</v>
      </c>
      <c r="B1017" t="s">
        <v>921</v>
      </c>
      <c r="C1017">
        <v>100</v>
      </c>
      <c r="D1017">
        <v>0</v>
      </c>
      <c r="E1017">
        <v>0</v>
      </c>
      <c r="F1017">
        <v>0</v>
      </c>
      <c r="G1017">
        <v>0</v>
      </c>
      <c r="H1017">
        <v>0</v>
      </c>
      <c r="I1017" s="1">
        <v>37915</v>
      </c>
      <c r="J1017" s="1">
        <v>37921</v>
      </c>
    </row>
    <row r="1018" spans="1:10" ht="15">
      <c r="A1018" s="32">
        <v>20031014</v>
      </c>
      <c r="B1018" t="s">
        <v>921</v>
      </c>
      <c r="C1018">
        <v>100</v>
      </c>
      <c r="D1018">
        <v>0</v>
      </c>
      <c r="E1018">
        <v>0</v>
      </c>
      <c r="F1018">
        <v>0</v>
      </c>
      <c r="G1018">
        <v>0</v>
      </c>
      <c r="H1018">
        <v>0</v>
      </c>
      <c r="I1018" s="1">
        <v>37908</v>
      </c>
      <c r="J1018" s="1">
        <v>37914</v>
      </c>
    </row>
    <row r="1019" spans="1:10" ht="15">
      <c r="A1019" s="32">
        <v>20031007</v>
      </c>
      <c r="B1019" t="s">
        <v>921</v>
      </c>
      <c r="C1019">
        <v>100</v>
      </c>
      <c r="D1019">
        <v>0</v>
      </c>
      <c r="E1019">
        <v>0</v>
      </c>
      <c r="F1019">
        <v>0</v>
      </c>
      <c r="G1019">
        <v>0</v>
      </c>
      <c r="H1019">
        <v>0</v>
      </c>
      <c r="I1019" s="1">
        <v>37901</v>
      </c>
      <c r="J1019" s="1">
        <v>37907</v>
      </c>
    </row>
    <row r="1020" spans="1:10" ht="15">
      <c r="A1020" s="32">
        <v>20030930</v>
      </c>
      <c r="B1020" t="s">
        <v>921</v>
      </c>
      <c r="C1020">
        <v>67.13</v>
      </c>
      <c r="D1020">
        <v>32.869999999999997</v>
      </c>
      <c r="E1020">
        <v>0</v>
      </c>
      <c r="F1020">
        <v>0</v>
      </c>
      <c r="G1020">
        <v>0</v>
      </c>
      <c r="H1020">
        <v>0</v>
      </c>
      <c r="I1020" s="1">
        <v>37894</v>
      </c>
      <c r="J1020" s="1">
        <v>37900</v>
      </c>
    </row>
    <row r="1021" spans="1:10" ht="15">
      <c r="A1021" s="32">
        <v>20030923</v>
      </c>
      <c r="B1021" t="s">
        <v>921</v>
      </c>
      <c r="C1021">
        <v>69.44</v>
      </c>
      <c r="D1021">
        <v>30.56</v>
      </c>
      <c r="E1021">
        <v>0</v>
      </c>
      <c r="F1021">
        <v>0</v>
      </c>
      <c r="G1021">
        <v>0</v>
      </c>
      <c r="H1021">
        <v>0</v>
      </c>
      <c r="I1021" s="1">
        <v>37887</v>
      </c>
      <c r="J1021" s="1">
        <v>37893</v>
      </c>
    </row>
    <row r="1022" spans="1:10" ht="15">
      <c r="A1022" s="32">
        <v>20030916</v>
      </c>
      <c r="B1022" t="s">
        <v>921</v>
      </c>
      <c r="C1022">
        <v>98.68</v>
      </c>
      <c r="D1022">
        <v>1.32</v>
      </c>
      <c r="E1022">
        <v>0</v>
      </c>
      <c r="F1022">
        <v>0</v>
      </c>
      <c r="G1022">
        <v>0</v>
      </c>
      <c r="H1022">
        <v>0</v>
      </c>
      <c r="I1022" s="1">
        <v>37880</v>
      </c>
      <c r="J1022" s="1">
        <v>37886</v>
      </c>
    </row>
    <row r="1023" spans="1:10" ht="15">
      <c r="A1023" s="32">
        <v>20030909</v>
      </c>
      <c r="B1023" t="s">
        <v>921</v>
      </c>
      <c r="C1023">
        <v>100</v>
      </c>
      <c r="D1023">
        <v>0</v>
      </c>
      <c r="E1023">
        <v>0</v>
      </c>
      <c r="F1023">
        <v>0</v>
      </c>
      <c r="G1023">
        <v>0</v>
      </c>
      <c r="H1023">
        <v>0</v>
      </c>
      <c r="I1023" s="1">
        <v>37873</v>
      </c>
      <c r="J1023" s="1">
        <v>37879</v>
      </c>
    </row>
    <row r="1024" spans="1:10" ht="15">
      <c r="A1024" s="32">
        <v>20030902</v>
      </c>
      <c r="B1024" t="s">
        <v>921</v>
      </c>
      <c r="C1024">
        <v>100</v>
      </c>
      <c r="D1024">
        <v>0</v>
      </c>
      <c r="E1024">
        <v>0</v>
      </c>
      <c r="F1024">
        <v>0</v>
      </c>
      <c r="G1024">
        <v>0</v>
      </c>
      <c r="H1024">
        <v>0</v>
      </c>
      <c r="I1024" s="1">
        <v>37866</v>
      </c>
      <c r="J1024" s="1">
        <v>37872</v>
      </c>
    </row>
    <row r="1025" spans="1:10" ht="15">
      <c r="A1025" s="32">
        <v>20030826</v>
      </c>
      <c r="B1025" t="s">
        <v>921</v>
      </c>
      <c r="C1025">
        <v>100</v>
      </c>
      <c r="D1025">
        <v>0</v>
      </c>
      <c r="E1025">
        <v>0</v>
      </c>
      <c r="F1025">
        <v>0</v>
      </c>
      <c r="G1025">
        <v>0</v>
      </c>
      <c r="H1025">
        <v>0</v>
      </c>
      <c r="I1025" s="1">
        <v>37859</v>
      </c>
      <c r="J1025" s="1">
        <v>37865</v>
      </c>
    </row>
    <row r="1026" spans="1:10" ht="15">
      <c r="A1026" s="32">
        <v>20030819</v>
      </c>
      <c r="B1026" t="s">
        <v>921</v>
      </c>
      <c r="C1026">
        <v>100</v>
      </c>
      <c r="D1026">
        <v>0</v>
      </c>
      <c r="E1026">
        <v>0</v>
      </c>
      <c r="F1026">
        <v>0</v>
      </c>
      <c r="G1026">
        <v>0</v>
      </c>
      <c r="H1026">
        <v>0</v>
      </c>
      <c r="I1026" s="1">
        <v>37852</v>
      </c>
      <c r="J1026" s="1">
        <v>37858</v>
      </c>
    </row>
    <row r="1027" spans="1:10" ht="15">
      <c r="A1027" s="32">
        <v>20030812</v>
      </c>
      <c r="B1027" t="s">
        <v>921</v>
      </c>
      <c r="C1027">
        <v>100</v>
      </c>
      <c r="D1027">
        <v>0</v>
      </c>
      <c r="E1027">
        <v>0</v>
      </c>
      <c r="F1027">
        <v>0</v>
      </c>
      <c r="G1027">
        <v>0</v>
      </c>
      <c r="H1027">
        <v>0</v>
      </c>
      <c r="I1027" s="1">
        <v>37845</v>
      </c>
      <c r="J1027" s="1">
        <v>37851</v>
      </c>
    </row>
    <row r="1028" spans="1:10" ht="15">
      <c r="A1028" s="32">
        <v>20030805</v>
      </c>
      <c r="B1028" t="s">
        <v>921</v>
      </c>
      <c r="C1028">
        <v>100</v>
      </c>
      <c r="D1028">
        <v>0</v>
      </c>
      <c r="E1028">
        <v>0</v>
      </c>
      <c r="F1028">
        <v>0</v>
      </c>
      <c r="G1028">
        <v>0</v>
      </c>
      <c r="H1028">
        <v>0</v>
      </c>
      <c r="I1028" s="1">
        <v>37838</v>
      </c>
      <c r="J1028" s="1">
        <v>37844</v>
      </c>
    </row>
    <row r="1029" spans="1:10" ht="15">
      <c r="A1029" s="32">
        <v>20030729</v>
      </c>
      <c r="B1029" t="s">
        <v>921</v>
      </c>
      <c r="C1029">
        <v>100</v>
      </c>
      <c r="D1029">
        <v>0</v>
      </c>
      <c r="E1029">
        <v>0</v>
      </c>
      <c r="F1029">
        <v>0</v>
      </c>
      <c r="G1029">
        <v>0</v>
      </c>
      <c r="H1029">
        <v>0</v>
      </c>
      <c r="I1029" s="1">
        <v>37831</v>
      </c>
      <c r="J1029" s="1">
        <v>37837</v>
      </c>
    </row>
    <row r="1030" spans="1:10" ht="15">
      <c r="A1030" s="32">
        <v>20030722</v>
      </c>
      <c r="B1030" t="s">
        <v>921</v>
      </c>
      <c r="C1030">
        <v>95.49</v>
      </c>
      <c r="D1030">
        <v>4.51</v>
      </c>
      <c r="E1030">
        <v>0</v>
      </c>
      <c r="F1030">
        <v>0</v>
      </c>
      <c r="G1030">
        <v>0</v>
      </c>
      <c r="H1030">
        <v>0</v>
      </c>
      <c r="I1030" s="1">
        <v>37824</v>
      </c>
      <c r="J1030" s="1">
        <v>37830</v>
      </c>
    </row>
    <row r="1031" spans="1:10" ht="15">
      <c r="A1031" s="32">
        <v>20030715</v>
      </c>
      <c r="B1031" t="s">
        <v>921</v>
      </c>
      <c r="C1031">
        <v>18.29</v>
      </c>
      <c r="D1031">
        <v>81.709999999999994</v>
      </c>
      <c r="E1031">
        <v>0</v>
      </c>
      <c r="F1031">
        <v>0</v>
      </c>
      <c r="G1031">
        <v>0</v>
      </c>
      <c r="H1031">
        <v>0</v>
      </c>
      <c r="I1031" s="1">
        <v>37817</v>
      </c>
      <c r="J1031" s="1">
        <v>37823</v>
      </c>
    </row>
    <row r="1032" spans="1:10" ht="15">
      <c r="A1032" s="32">
        <v>20030708</v>
      </c>
      <c r="B1032" t="s">
        <v>921</v>
      </c>
      <c r="C1032">
        <v>17.329999999999998</v>
      </c>
      <c r="D1032">
        <v>82.67</v>
      </c>
      <c r="E1032">
        <v>0</v>
      </c>
      <c r="F1032">
        <v>0</v>
      </c>
      <c r="G1032">
        <v>0</v>
      </c>
      <c r="H1032">
        <v>0</v>
      </c>
      <c r="I1032" s="1">
        <v>37810</v>
      </c>
      <c r="J1032" s="1">
        <v>37816</v>
      </c>
    </row>
    <row r="1033" spans="1:10" ht="15">
      <c r="A1033" s="32">
        <v>20030701</v>
      </c>
      <c r="B1033" t="s">
        <v>921</v>
      </c>
      <c r="C1033">
        <v>85.95</v>
      </c>
      <c r="D1033">
        <v>14.05</v>
      </c>
      <c r="E1033">
        <v>0</v>
      </c>
      <c r="F1033">
        <v>0</v>
      </c>
      <c r="G1033">
        <v>0</v>
      </c>
      <c r="H1033">
        <v>0</v>
      </c>
      <c r="I1033" s="1">
        <v>37803</v>
      </c>
      <c r="J1033" s="1">
        <v>37809</v>
      </c>
    </row>
    <row r="1034" spans="1:10" ht="15">
      <c r="A1034" s="32">
        <v>20030624</v>
      </c>
      <c r="B1034" t="s">
        <v>921</v>
      </c>
      <c r="C1034">
        <v>100</v>
      </c>
      <c r="D1034">
        <v>0</v>
      </c>
      <c r="E1034">
        <v>0</v>
      </c>
      <c r="F1034">
        <v>0</v>
      </c>
      <c r="G1034">
        <v>0</v>
      </c>
      <c r="H1034">
        <v>0</v>
      </c>
      <c r="I1034" s="1">
        <v>37796</v>
      </c>
      <c r="J1034" s="1">
        <v>37802</v>
      </c>
    </row>
    <row r="1035" spans="1:10" ht="15">
      <c r="A1035" s="32">
        <v>20030617</v>
      </c>
      <c r="B1035" t="s">
        <v>921</v>
      </c>
      <c r="C1035">
        <v>100</v>
      </c>
      <c r="D1035">
        <v>0</v>
      </c>
      <c r="E1035">
        <v>0</v>
      </c>
      <c r="F1035">
        <v>0</v>
      </c>
      <c r="G1035">
        <v>0</v>
      </c>
      <c r="H1035">
        <v>0</v>
      </c>
      <c r="I1035" s="1">
        <v>37789</v>
      </c>
      <c r="J1035" s="1">
        <v>37795</v>
      </c>
    </row>
    <row r="1036" spans="1:10" ht="15">
      <c r="A1036" s="32">
        <v>20030610</v>
      </c>
      <c r="B1036" t="s">
        <v>921</v>
      </c>
      <c r="C1036">
        <v>90.63</v>
      </c>
      <c r="D1036">
        <v>9.3699999999999992</v>
      </c>
      <c r="E1036">
        <v>0</v>
      </c>
      <c r="F1036">
        <v>0</v>
      </c>
      <c r="G1036">
        <v>0</v>
      </c>
      <c r="H1036">
        <v>0</v>
      </c>
      <c r="I1036" s="1">
        <v>37782</v>
      </c>
      <c r="J1036" s="1">
        <v>37788</v>
      </c>
    </row>
    <row r="1037" spans="1:10" ht="15">
      <c r="A1037" s="32">
        <v>20030603</v>
      </c>
      <c r="B1037" t="s">
        <v>921</v>
      </c>
      <c r="C1037">
        <v>99.11</v>
      </c>
      <c r="D1037">
        <v>0.89</v>
      </c>
      <c r="E1037">
        <v>0</v>
      </c>
      <c r="F1037">
        <v>0</v>
      </c>
      <c r="G1037">
        <v>0</v>
      </c>
      <c r="H1037">
        <v>0</v>
      </c>
      <c r="I1037" s="1">
        <v>37775</v>
      </c>
      <c r="J1037" s="1">
        <v>37781</v>
      </c>
    </row>
    <row r="1038" spans="1:10" ht="15">
      <c r="A1038" s="32">
        <v>20030527</v>
      </c>
      <c r="B1038" t="s">
        <v>921</v>
      </c>
      <c r="C1038">
        <v>98.71</v>
      </c>
      <c r="D1038">
        <v>1.29</v>
      </c>
      <c r="E1038">
        <v>0</v>
      </c>
      <c r="F1038">
        <v>0</v>
      </c>
      <c r="G1038">
        <v>0</v>
      </c>
      <c r="H1038">
        <v>0</v>
      </c>
      <c r="I1038" s="1">
        <v>37768</v>
      </c>
      <c r="J1038" s="1">
        <v>37774</v>
      </c>
    </row>
    <row r="1039" spans="1:10" ht="15">
      <c r="A1039" s="32">
        <v>20030520</v>
      </c>
      <c r="B1039" t="s">
        <v>921</v>
      </c>
      <c r="C1039">
        <v>98.84</v>
      </c>
      <c r="D1039">
        <v>1.1599999999999999</v>
      </c>
      <c r="E1039">
        <v>0</v>
      </c>
      <c r="F1039">
        <v>0</v>
      </c>
      <c r="G1039">
        <v>0</v>
      </c>
      <c r="H1039">
        <v>0</v>
      </c>
      <c r="I1039" s="1">
        <v>37761</v>
      </c>
      <c r="J1039" s="1">
        <v>37767</v>
      </c>
    </row>
    <row r="1040" spans="1:10" ht="15">
      <c r="A1040" s="32">
        <v>20030513</v>
      </c>
      <c r="B1040" t="s">
        <v>921</v>
      </c>
      <c r="C1040">
        <v>98.66</v>
      </c>
      <c r="D1040">
        <v>1.34</v>
      </c>
      <c r="E1040">
        <v>0</v>
      </c>
      <c r="F1040">
        <v>0</v>
      </c>
      <c r="G1040">
        <v>0</v>
      </c>
      <c r="H1040">
        <v>0</v>
      </c>
      <c r="I1040" s="1">
        <v>37754</v>
      </c>
      <c r="J1040" s="1">
        <v>37760</v>
      </c>
    </row>
    <row r="1041" spans="1:10" ht="15">
      <c r="A1041" s="32">
        <v>20030506</v>
      </c>
      <c r="B1041" t="s">
        <v>921</v>
      </c>
      <c r="C1041">
        <v>99.91</v>
      </c>
      <c r="D1041">
        <v>0.09</v>
      </c>
      <c r="E1041">
        <v>0</v>
      </c>
      <c r="F1041">
        <v>0</v>
      </c>
      <c r="G1041">
        <v>0</v>
      </c>
      <c r="H1041">
        <v>0</v>
      </c>
      <c r="I1041" s="1">
        <v>37747</v>
      </c>
      <c r="J1041" s="1">
        <v>37753</v>
      </c>
    </row>
    <row r="1042" spans="1:10" ht="15">
      <c r="A1042" s="32">
        <v>20030429</v>
      </c>
      <c r="B1042" t="s">
        <v>921</v>
      </c>
      <c r="C1042">
        <v>64.05</v>
      </c>
      <c r="D1042">
        <v>35.950000000000003</v>
      </c>
      <c r="E1042">
        <v>0</v>
      </c>
      <c r="F1042">
        <v>0</v>
      </c>
      <c r="G1042">
        <v>0</v>
      </c>
      <c r="H1042">
        <v>0</v>
      </c>
      <c r="I1042" s="1">
        <v>37740</v>
      </c>
      <c r="J1042" s="1">
        <v>37746</v>
      </c>
    </row>
    <row r="1043" spans="1:10" ht="15">
      <c r="A1043" s="32">
        <v>20030422</v>
      </c>
      <c r="B1043" t="s">
        <v>921</v>
      </c>
      <c r="C1043">
        <v>64.069999999999993</v>
      </c>
      <c r="D1043">
        <v>35.93</v>
      </c>
      <c r="E1043">
        <v>0</v>
      </c>
      <c r="F1043">
        <v>0</v>
      </c>
      <c r="G1043">
        <v>0</v>
      </c>
      <c r="H1043">
        <v>0</v>
      </c>
      <c r="I1043" s="1">
        <v>37733</v>
      </c>
      <c r="J1043" s="1">
        <v>37739</v>
      </c>
    </row>
    <row r="1044" spans="1:10" ht="15">
      <c r="A1044" s="32">
        <v>20030415</v>
      </c>
      <c r="B1044" t="s">
        <v>921</v>
      </c>
      <c r="C1044">
        <v>68.55</v>
      </c>
      <c r="D1044">
        <v>31.45</v>
      </c>
      <c r="E1044">
        <v>0</v>
      </c>
      <c r="F1044">
        <v>0</v>
      </c>
      <c r="G1044">
        <v>0</v>
      </c>
      <c r="H1044">
        <v>0</v>
      </c>
      <c r="I1044" s="1">
        <v>37726</v>
      </c>
      <c r="J1044" s="1">
        <v>37732</v>
      </c>
    </row>
    <row r="1045" spans="1:10" ht="15">
      <c r="A1045" s="32">
        <v>20030408</v>
      </c>
      <c r="B1045" t="s">
        <v>921</v>
      </c>
      <c r="C1045">
        <v>65.64</v>
      </c>
      <c r="D1045">
        <v>34.36</v>
      </c>
      <c r="E1045">
        <v>0</v>
      </c>
      <c r="F1045">
        <v>0</v>
      </c>
      <c r="G1045">
        <v>0</v>
      </c>
      <c r="H1045">
        <v>0</v>
      </c>
      <c r="I1045" s="1">
        <v>37719</v>
      </c>
      <c r="J1045" s="1">
        <v>37725</v>
      </c>
    </row>
    <row r="1046" spans="1:10" ht="15">
      <c r="A1046" s="32">
        <v>20030401</v>
      </c>
      <c r="B1046" t="s">
        <v>921</v>
      </c>
      <c r="C1046">
        <v>64.989999999999995</v>
      </c>
      <c r="D1046">
        <v>35.01</v>
      </c>
      <c r="E1046">
        <v>0</v>
      </c>
      <c r="F1046">
        <v>0</v>
      </c>
      <c r="G1046">
        <v>0</v>
      </c>
      <c r="H1046">
        <v>0</v>
      </c>
      <c r="I1046" s="1">
        <v>37712</v>
      </c>
      <c r="J1046" s="1">
        <v>37718</v>
      </c>
    </row>
    <row r="1047" spans="1:10" ht="15">
      <c r="A1047" s="32">
        <v>20030325</v>
      </c>
      <c r="B1047" t="s">
        <v>921</v>
      </c>
      <c r="C1047">
        <v>35.04</v>
      </c>
      <c r="D1047">
        <v>64.959999999999994</v>
      </c>
      <c r="E1047">
        <v>0</v>
      </c>
      <c r="F1047">
        <v>0</v>
      </c>
      <c r="G1047">
        <v>0</v>
      </c>
      <c r="H1047">
        <v>0</v>
      </c>
      <c r="I1047" s="1">
        <v>37705</v>
      </c>
      <c r="J1047" s="1">
        <v>37711</v>
      </c>
    </row>
    <row r="1048" spans="1:10" ht="15">
      <c r="A1048" s="32">
        <v>20030318</v>
      </c>
      <c r="B1048" t="s">
        <v>921</v>
      </c>
      <c r="C1048">
        <v>38.33</v>
      </c>
      <c r="D1048">
        <v>61.67</v>
      </c>
      <c r="E1048">
        <v>0</v>
      </c>
      <c r="F1048">
        <v>0</v>
      </c>
      <c r="G1048">
        <v>0</v>
      </c>
      <c r="H1048">
        <v>0</v>
      </c>
      <c r="I1048" s="1">
        <v>37698</v>
      </c>
      <c r="J1048" s="1">
        <v>37704</v>
      </c>
    </row>
    <row r="1049" spans="1:10" ht="15">
      <c r="A1049" s="32">
        <v>20030311</v>
      </c>
      <c r="B1049" t="s">
        <v>921</v>
      </c>
      <c r="C1049">
        <v>45.69</v>
      </c>
      <c r="D1049">
        <v>54.31</v>
      </c>
      <c r="E1049">
        <v>0</v>
      </c>
      <c r="F1049">
        <v>0</v>
      </c>
      <c r="G1049">
        <v>0</v>
      </c>
      <c r="H1049">
        <v>0</v>
      </c>
      <c r="I1049" s="1">
        <v>37691</v>
      </c>
      <c r="J1049" s="1">
        <v>37697</v>
      </c>
    </row>
    <row r="1050" spans="1:10" ht="15">
      <c r="A1050" s="32">
        <v>20030304</v>
      </c>
      <c r="B1050" t="s">
        <v>921</v>
      </c>
      <c r="C1050">
        <v>50.7</v>
      </c>
      <c r="D1050">
        <v>49.3</v>
      </c>
      <c r="E1050">
        <v>0</v>
      </c>
      <c r="F1050">
        <v>0</v>
      </c>
      <c r="G1050">
        <v>0</v>
      </c>
      <c r="H1050">
        <v>0</v>
      </c>
      <c r="I1050" s="1">
        <v>37684</v>
      </c>
      <c r="J1050" s="1">
        <v>37690</v>
      </c>
    </row>
    <row r="1051" spans="1:10" ht="15">
      <c r="A1051" s="32">
        <v>20030225</v>
      </c>
      <c r="B1051" t="s">
        <v>921</v>
      </c>
      <c r="C1051">
        <v>100</v>
      </c>
      <c r="D1051">
        <v>0</v>
      </c>
      <c r="E1051">
        <v>0</v>
      </c>
      <c r="F1051">
        <v>0</v>
      </c>
      <c r="G1051">
        <v>0</v>
      </c>
      <c r="H1051">
        <v>0</v>
      </c>
      <c r="I1051" s="1">
        <v>37677</v>
      </c>
      <c r="J1051" s="1">
        <v>37683</v>
      </c>
    </row>
    <row r="1052" spans="1:10" ht="15">
      <c r="A1052" s="32">
        <v>20030218</v>
      </c>
      <c r="B1052" t="s">
        <v>921</v>
      </c>
      <c r="C1052">
        <v>99.99</v>
      </c>
      <c r="D1052">
        <v>0.01</v>
      </c>
      <c r="E1052">
        <v>0</v>
      </c>
      <c r="F1052">
        <v>0</v>
      </c>
      <c r="G1052">
        <v>0</v>
      </c>
      <c r="H1052">
        <v>0</v>
      </c>
      <c r="I1052" s="1">
        <v>37670</v>
      </c>
      <c r="J1052" s="1">
        <v>37676</v>
      </c>
    </row>
    <row r="1053" spans="1:10" ht="15">
      <c r="A1053" s="32">
        <v>20030211</v>
      </c>
      <c r="B1053" t="s">
        <v>921</v>
      </c>
      <c r="C1053">
        <v>100</v>
      </c>
      <c r="D1053">
        <v>0</v>
      </c>
      <c r="E1053">
        <v>0</v>
      </c>
      <c r="F1053">
        <v>0</v>
      </c>
      <c r="G1053">
        <v>0</v>
      </c>
      <c r="H1053">
        <v>0</v>
      </c>
      <c r="I1053" s="1">
        <v>37663</v>
      </c>
      <c r="J1053" s="1">
        <v>37669</v>
      </c>
    </row>
    <row r="1054" spans="1:10" ht="15">
      <c r="A1054" s="32">
        <v>20030204</v>
      </c>
      <c r="B1054" t="s">
        <v>921</v>
      </c>
      <c r="C1054">
        <v>100</v>
      </c>
      <c r="D1054">
        <v>0</v>
      </c>
      <c r="E1054">
        <v>0</v>
      </c>
      <c r="F1054">
        <v>0</v>
      </c>
      <c r="G1054">
        <v>0</v>
      </c>
      <c r="H1054">
        <v>0</v>
      </c>
      <c r="I1054" s="1">
        <v>37656</v>
      </c>
      <c r="J1054" s="1">
        <v>37662</v>
      </c>
    </row>
    <row r="1055" spans="1:10" ht="15">
      <c r="A1055" s="32">
        <v>20030128</v>
      </c>
      <c r="B1055" t="s">
        <v>921</v>
      </c>
      <c r="C1055">
        <v>99.99</v>
      </c>
      <c r="D1055">
        <v>0.01</v>
      </c>
      <c r="E1055">
        <v>0</v>
      </c>
      <c r="F1055">
        <v>0</v>
      </c>
      <c r="G1055">
        <v>0</v>
      </c>
      <c r="H1055">
        <v>0</v>
      </c>
      <c r="I1055" s="1">
        <v>37649</v>
      </c>
      <c r="J1055" s="1">
        <v>37655</v>
      </c>
    </row>
    <row r="1056" spans="1:10" ht="15">
      <c r="A1056" s="32">
        <v>20030121</v>
      </c>
      <c r="B1056" t="s">
        <v>921</v>
      </c>
      <c r="C1056">
        <v>99.99</v>
      </c>
      <c r="D1056">
        <v>0.01</v>
      </c>
      <c r="E1056">
        <v>0</v>
      </c>
      <c r="F1056">
        <v>0</v>
      </c>
      <c r="G1056">
        <v>0</v>
      </c>
      <c r="H1056">
        <v>0</v>
      </c>
      <c r="I1056" s="1">
        <v>37642</v>
      </c>
      <c r="J1056" s="1">
        <v>37648</v>
      </c>
    </row>
    <row r="1057" spans="1:10" ht="15">
      <c r="A1057" s="32">
        <v>20030114</v>
      </c>
      <c r="B1057" t="s">
        <v>921</v>
      </c>
      <c r="C1057">
        <v>99.72</v>
      </c>
      <c r="D1057">
        <v>0.28000000000000003</v>
      </c>
      <c r="E1057">
        <v>0</v>
      </c>
      <c r="F1057">
        <v>0</v>
      </c>
      <c r="G1057">
        <v>0</v>
      </c>
      <c r="H1057">
        <v>0</v>
      </c>
      <c r="I1057" s="1">
        <v>37635</v>
      </c>
      <c r="J1057" s="1">
        <v>37641</v>
      </c>
    </row>
    <row r="1058" spans="1:10" ht="15">
      <c r="A1058" s="32">
        <v>20030107</v>
      </c>
      <c r="B1058" t="s">
        <v>921</v>
      </c>
      <c r="C1058">
        <v>100</v>
      </c>
      <c r="D1058">
        <v>0</v>
      </c>
      <c r="E1058">
        <v>0</v>
      </c>
      <c r="F1058">
        <v>0</v>
      </c>
      <c r="G1058">
        <v>0</v>
      </c>
      <c r="H1058">
        <v>0</v>
      </c>
      <c r="I1058" s="1">
        <v>37628</v>
      </c>
      <c r="J1058" s="1">
        <v>37634</v>
      </c>
    </row>
    <row r="1059" spans="1:10" ht="15">
      <c r="A1059" s="32">
        <v>20021231</v>
      </c>
      <c r="B1059" t="s">
        <v>921</v>
      </c>
      <c r="C1059">
        <v>100</v>
      </c>
      <c r="D1059">
        <v>0</v>
      </c>
      <c r="E1059">
        <v>0</v>
      </c>
      <c r="F1059">
        <v>0</v>
      </c>
      <c r="G1059">
        <v>0</v>
      </c>
      <c r="H1059">
        <v>0</v>
      </c>
      <c r="I1059" s="1">
        <v>37621</v>
      </c>
      <c r="J1059" s="1">
        <v>37627</v>
      </c>
    </row>
    <row r="1060" spans="1:10" ht="15">
      <c r="A1060" s="32">
        <v>20021224</v>
      </c>
      <c r="B1060" t="s">
        <v>921</v>
      </c>
      <c r="C1060">
        <v>100</v>
      </c>
      <c r="D1060">
        <v>0</v>
      </c>
      <c r="E1060">
        <v>0</v>
      </c>
      <c r="F1060">
        <v>0</v>
      </c>
      <c r="G1060">
        <v>0</v>
      </c>
      <c r="H1060">
        <v>0</v>
      </c>
      <c r="I1060" s="1">
        <v>37614</v>
      </c>
      <c r="J1060" s="1">
        <v>37620</v>
      </c>
    </row>
    <row r="1061" spans="1:10" ht="15">
      <c r="A1061" s="32">
        <v>20021217</v>
      </c>
      <c r="B1061" t="s">
        <v>921</v>
      </c>
      <c r="C1061">
        <v>100</v>
      </c>
      <c r="D1061">
        <v>0</v>
      </c>
      <c r="E1061">
        <v>0</v>
      </c>
      <c r="F1061">
        <v>0</v>
      </c>
      <c r="G1061">
        <v>0</v>
      </c>
      <c r="H1061">
        <v>0</v>
      </c>
      <c r="I1061" s="1">
        <v>37607</v>
      </c>
      <c r="J1061" s="1">
        <v>37613</v>
      </c>
    </row>
    <row r="1062" spans="1:10" ht="15">
      <c r="A1062" s="32">
        <v>20021210</v>
      </c>
      <c r="B1062" t="s">
        <v>921</v>
      </c>
      <c r="C1062">
        <v>100</v>
      </c>
      <c r="D1062">
        <v>0</v>
      </c>
      <c r="E1062">
        <v>0</v>
      </c>
      <c r="F1062">
        <v>0</v>
      </c>
      <c r="G1062">
        <v>0</v>
      </c>
      <c r="H1062">
        <v>0</v>
      </c>
      <c r="I1062" s="1">
        <v>37600</v>
      </c>
      <c r="J1062" s="1">
        <v>37606</v>
      </c>
    </row>
    <row r="1063" spans="1:10" ht="15">
      <c r="A1063" s="32">
        <v>20021203</v>
      </c>
      <c r="B1063" t="s">
        <v>921</v>
      </c>
      <c r="C1063">
        <v>100</v>
      </c>
      <c r="D1063">
        <v>0</v>
      </c>
      <c r="E1063">
        <v>0</v>
      </c>
      <c r="F1063">
        <v>0</v>
      </c>
      <c r="G1063">
        <v>0</v>
      </c>
      <c r="H1063">
        <v>0</v>
      </c>
      <c r="I1063" s="1">
        <v>37593</v>
      </c>
      <c r="J1063" s="1">
        <v>37599</v>
      </c>
    </row>
    <row r="1064" spans="1:10" ht="15">
      <c r="A1064" s="32">
        <v>20021126</v>
      </c>
      <c r="B1064" t="s">
        <v>921</v>
      </c>
      <c r="C1064">
        <v>100</v>
      </c>
      <c r="D1064">
        <v>0</v>
      </c>
      <c r="E1064">
        <v>0</v>
      </c>
      <c r="F1064">
        <v>0</v>
      </c>
      <c r="G1064">
        <v>0</v>
      </c>
      <c r="H1064">
        <v>0</v>
      </c>
      <c r="I1064" s="1">
        <v>37586</v>
      </c>
      <c r="J1064" s="1">
        <v>37592</v>
      </c>
    </row>
    <row r="1065" spans="1:10" ht="15">
      <c r="A1065" s="32">
        <v>20021119</v>
      </c>
      <c r="B1065" t="s">
        <v>921</v>
      </c>
      <c r="C1065">
        <v>97.02</v>
      </c>
      <c r="D1065">
        <v>2.98</v>
      </c>
      <c r="E1065">
        <v>0</v>
      </c>
      <c r="F1065">
        <v>0</v>
      </c>
      <c r="G1065">
        <v>0</v>
      </c>
      <c r="H1065">
        <v>0</v>
      </c>
      <c r="I1065" s="1">
        <v>37579</v>
      </c>
      <c r="J1065" s="1">
        <v>37585</v>
      </c>
    </row>
    <row r="1066" spans="1:10" ht="15">
      <c r="A1066" s="32">
        <v>20021112</v>
      </c>
      <c r="B1066" t="s">
        <v>921</v>
      </c>
      <c r="C1066">
        <v>97.22</v>
      </c>
      <c r="D1066">
        <v>2.78</v>
      </c>
      <c r="E1066">
        <v>0</v>
      </c>
      <c r="F1066">
        <v>0</v>
      </c>
      <c r="G1066">
        <v>0</v>
      </c>
      <c r="H1066">
        <v>0</v>
      </c>
      <c r="I1066" s="1">
        <v>37572</v>
      </c>
      <c r="J1066" s="1">
        <v>37578</v>
      </c>
    </row>
    <row r="1067" spans="1:10" ht="15">
      <c r="A1067" s="32">
        <v>20021105</v>
      </c>
      <c r="B1067" t="s">
        <v>921</v>
      </c>
      <c r="C1067">
        <v>98.12</v>
      </c>
      <c r="D1067">
        <v>1.88</v>
      </c>
      <c r="E1067">
        <v>0</v>
      </c>
      <c r="F1067">
        <v>0</v>
      </c>
      <c r="G1067">
        <v>0</v>
      </c>
      <c r="H1067">
        <v>0</v>
      </c>
      <c r="I1067" s="1">
        <v>37565</v>
      </c>
      <c r="J1067" s="1">
        <v>37571</v>
      </c>
    </row>
    <row r="1068" spans="1:10" ht="15">
      <c r="A1068" s="32">
        <v>20021029</v>
      </c>
      <c r="B1068" t="s">
        <v>921</v>
      </c>
      <c r="C1068">
        <v>98.92</v>
      </c>
      <c r="D1068">
        <v>1.08</v>
      </c>
      <c r="E1068">
        <v>0</v>
      </c>
      <c r="F1068">
        <v>0</v>
      </c>
      <c r="G1068">
        <v>0</v>
      </c>
      <c r="H1068">
        <v>0</v>
      </c>
      <c r="I1068" s="1">
        <v>37558</v>
      </c>
      <c r="J1068" s="1">
        <v>37564</v>
      </c>
    </row>
    <row r="1069" spans="1:10" ht="15">
      <c r="A1069" s="32">
        <v>20021022</v>
      </c>
      <c r="B1069" t="s">
        <v>921</v>
      </c>
      <c r="C1069">
        <v>98.94</v>
      </c>
      <c r="D1069">
        <v>1.06</v>
      </c>
      <c r="E1069">
        <v>0</v>
      </c>
      <c r="F1069">
        <v>0</v>
      </c>
      <c r="G1069">
        <v>0</v>
      </c>
      <c r="H1069">
        <v>0</v>
      </c>
      <c r="I1069" s="1">
        <v>37551</v>
      </c>
      <c r="J1069" s="1">
        <v>37557</v>
      </c>
    </row>
    <row r="1070" spans="1:10" ht="15">
      <c r="A1070" s="32">
        <v>20021015</v>
      </c>
      <c r="B1070" t="s">
        <v>921</v>
      </c>
      <c r="C1070">
        <v>89.92</v>
      </c>
      <c r="D1070">
        <v>10.08</v>
      </c>
      <c r="E1070">
        <v>0</v>
      </c>
      <c r="F1070">
        <v>0</v>
      </c>
      <c r="G1070">
        <v>0</v>
      </c>
      <c r="H1070">
        <v>0</v>
      </c>
      <c r="I1070" s="1">
        <v>37544</v>
      </c>
      <c r="J1070" s="1">
        <v>37550</v>
      </c>
    </row>
    <row r="1071" spans="1:10" ht="15">
      <c r="A1071" s="32">
        <v>20021008</v>
      </c>
      <c r="B1071" t="s">
        <v>921</v>
      </c>
      <c r="C1071">
        <v>77.819999999999993</v>
      </c>
      <c r="D1071">
        <v>22.18</v>
      </c>
      <c r="E1071">
        <v>0</v>
      </c>
      <c r="F1071">
        <v>0</v>
      </c>
      <c r="G1071">
        <v>0</v>
      </c>
      <c r="H1071">
        <v>0</v>
      </c>
      <c r="I1071" s="1">
        <v>37537</v>
      </c>
      <c r="J1071" s="1">
        <v>37543</v>
      </c>
    </row>
    <row r="1072" spans="1:10" ht="15">
      <c r="A1072" s="32">
        <v>20021001</v>
      </c>
      <c r="B1072" t="s">
        <v>921</v>
      </c>
      <c r="C1072">
        <v>75.08</v>
      </c>
      <c r="D1072">
        <v>24.92</v>
      </c>
      <c r="E1072">
        <v>0.01</v>
      </c>
      <c r="F1072">
        <v>0</v>
      </c>
      <c r="G1072">
        <v>0</v>
      </c>
      <c r="H1072">
        <v>0</v>
      </c>
      <c r="I1072" s="1">
        <v>37530</v>
      </c>
      <c r="J1072" s="1">
        <v>37536</v>
      </c>
    </row>
    <row r="1073" spans="1:10" ht="15">
      <c r="A1073" s="32">
        <v>20020924</v>
      </c>
      <c r="B1073" t="s">
        <v>921</v>
      </c>
      <c r="C1073">
        <v>12.95</v>
      </c>
      <c r="D1073">
        <v>87.05</v>
      </c>
      <c r="E1073">
        <v>10.65</v>
      </c>
      <c r="F1073">
        <v>0</v>
      </c>
      <c r="G1073">
        <v>0</v>
      </c>
      <c r="H1073">
        <v>0</v>
      </c>
      <c r="I1073" s="1">
        <v>37523</v>
      </c>
      <c r="J1073" s="1">
        <v>37529</v>
      </c>
    </row>
    <row r="1074" spans="1:10" ht="15">
      <c r="A1074" s="32">
        <v>20020917</v>
      </c>
      <c r="B1074" t="s">
        <v>921</v>
      </c>
      <c r="C1074">
        <v>0</v>
      </c>
      <c r="D1074">
        <v>100</v>
      </c>
      <c r="E1074">
        <v>13.07</v>
      </c>
      <c r="F1074">
        <v>0</v>
      </c>
      <c r="G1074">
        <v>0</v>
      </c>
      <c r="H1074">
        <v>0</v>
      </c>
      <c r="I1074" s="1">
        <v>37516</v>
      </c>
      <c r="J1074" s="1">
        <v>37522</v>
      </c>
    </row>
    <row r="1075" spans="1:10" ht="15">
      <c r="A1075" s="32">
        <v>20020910</v>
      </c>
      <c r="B1075" t="s">
        <v>921</v>
      </c>
      <c r="C1075">
        <v>0</v>
      </c>
      <c r="D1075">
        <v>100</v>
      </c>
      <c r="E1075">
        <v>27.04</v>
      </c>
      <c r="F1075">
        <v>0</v>
      </c>
      <c r="G1075">
        <v>0</v>
      </c>
      <c r="H1075">
        <v>0</v>
      </c>
      <c r="I1075" s="1">
        <v>37509</v>
      </c>
      <c r="J1075" s="1">
        <v>37515</v>
      </c>
    </row>
    <row r="1076" spans="1:10" ht="15">
      <c r="A1076" s="32">
        <v>20020903</v>
      </c>
      <c r="B1076" t="s">
        <v>921</v>
      </c>
      <c r="C1076">
        <v>0</v>
      </c>
      <c r="D1076">
        <v>100</v>
      </c>
      <c r="E1076">
        <v>0.36</v>
      </c>
      <c r="F1076">
        <v>0</v>
      </c>
      <c r="G1076">
        <v>0</v>
      </c>
      <c r="H1076">
        <v>0</v>
      </c>
      <c r="I1076" s="1">
        <v>37502</v>
      </c>
      <c r="J1076" s="1">
        <v>37508</v>
      </c>
    </row>
    <row r="1077" spans="1:10" ht="15">
      <c r="A1077" s="32">
        <v>20020827</v>
      </c>
      <c r="B1077" t="s">
        <v>921</v>
      </c>
      <c r="C1077">
        <v>48.15</v>
      </c>
      <c r="D1077">
        <v>51.85</v>
      </c>
      <c r="E1077">
        <v>0</v>
      </c>
      <c r="F1077">
        <v>0</v>
      </c>
      <c r="G1077">
        <v>0</v>
      </c>
      <c r="H1077">
        <v>0</v>
      </c>
      <c r="I1077" s="1">
        <v>37495</v>
      </c>
      <c r="J1077" s="1">
        <v>37501</v>
      </c>
    </row>
    <row r="1078" spans="1:10" ht="15">
      <c r="A1078" s="32">
        <v>20020820</v>
      </c>
      <c r="B1078" t="s">
        <v>921</v>
      </c>
      <c r="C1078">
        <v>56.98</v>
      </c>
      <c r="D1078">
        <v>43.02</v>
      </c>
      <c r="E1078">
        <v>0</v>
      </c>
      <c r="F1078">
        <v>0</v>
      </c>
      <c r="G1078">
        <v>0</v>
      </c>
      <c r="H1078">
        <v>0</v>
      </c>
      <c r="I1078" s="1">
        <v>37488</v>
      </c>
      <c r="J1078" s="1">
        <v>37494</v>
      </c>
    </row>
    <row r="1079" spans="1:10" ht="15">
      <c r="A1079" s="32">
        <v>20020813</v>
      </c>
      <c r="B1079" t="s">
        <v>921</v>
      </c>
      <c r="C1079">
        <v>56.48</v>
      </c>
      <c r="D1079">
        <v>43.52</v>
      </c>
      <c r="E1079">
        <v>0</v>
      </c>
      <c r="F1079">
        <v>0</v>
      </c>
      <c r="G1079">
        <v>0</v>
      </c>
      <c r="H1079">
        <v>0</v>
      </c>
      <c r="I1079" s="1">
        <v>37481</v>
      </c>
      <c r="J1079" s="1">
        <v>37487</v>
      </c>
    </row>
    <row r="1080" spans="1:10" ht="15">
      <c r="A1080" s="32">
        <v>20020806</v>
      </c>
      <c r="B1080" t="s">
        <v>921</v>
      </c>
      <c r="C1080">
        <v>56.49</v>
      </c>
      <c r="D1080">
        <v>43.51</v>
      </c>
      <c r="E1080">
        <v>0</v>
      </c>
      <c r="F1080">
        <v>0</v>
      </c>
      <c r="G1080">
        <v>0</v>
      </c>
      <c r="H1080">
        <v>0</v>
      </c>
      <c r="I1080" s="1">
        <v>37474</v>
      </c>
      <c r="J1080" s="1">
        <v>37480</v>
      </c>
    </row>
    <row r="1081" spans="1:10" ht="15">
      <c r="A1081" s="32">
        <v>20020730</v>
      </c>
      <c r="B1081" t="s">
        <v>921</v>
      </c>
      <c r="C1081">
        <v>54.76</v>
      </c>
      <c r="D1081">
        <v>45.24</v>
      </c>
      <c r="E1081">
        <v>0</v>
      </c>
      <c r="F1081">
        <v>0</v>
      </c>
      <c r="G1081">
        <v>0</v>
      </c>
      <c r="H1081">
        <v>0</v>
      </c>
      <c r="I1081" s="1">
        <v>37467</v>
      </c>
      <c r="J1081" s="1">
        <v>37473</v>
      </c>
    </row>
    <row r="1082" spans="1:10" ht="15">
      <c r="A1082" s="32">
        <v>20020723</v>
      </c>
      <c r="B1082" t="s">
        <v>921</v>
      </c>
      <c r="C1082">
        <v>61.47</v>
      </c>
      <c r="D1082">
        <v>38.53</v>
      </c>
      <c r="E1082">
        <v>0</v>
      </c>
      <c r="F1082">
        <v>0</v>
      </c>
      <c r="G1082">
        <v>0</v>
      </c>
      <c r="H1082">
        <v>0</v>
      </c>
      <c r="I1082" s="1">
        <v>37460</v>
      </c>
      <c r="J1082" s="1">
        <v>37466</v>
      </c>
    </row>
    <row r="1083" spans="1:10" ht="15">
      <c r="A1083" s="32">
        <v>20020716</v>
      </c>
      <c r="B1083" t="s">
        <v>921</v>
      </c>
      <c r="C1083">
        <v>87.94</v>
      </c>
      <c r="D1083">
        <v>12.06</v>
      </c>
      <c r="E1083">
        <v>0</v>
      </c>
      <c r="F1083">
        <v>0</v>
      </c>
      <c r="G1083">
        <v>0</v>
      </c>
      <c r="H1083">
        <v>0</v>
      </c>
      <c r="I1083" s="1">
        <v>37453</v>
      </c>
      <c r="J1083" s="1">
        <v>37459</v>
      </c>
    </row>
    <row r="1084" spans="1:10" ht="15">
      <c r="A1084" s="32">
        <v>20020709</v>
      </c>
      <c r="B1084" t="s">
        <v>921</v>
      </c>
      <c r="C1084">
        <v>93.87</v>
      </c>
      <c r="D1084">
        <v>6.13</v>
      </c>
      <c r="E1084">
        <v>0</v>
      </c>
      <c r="F1084">
        <v>0</v>
      </c>
      <c r="G1084">
        <v>0</v>
      </c>
      <c r="H1084">
        <v>0</v>
      </c>
      <c r="I1084" s="1">
        <v>37446</v>
      </c>
      <c r="J1084" s="1">
        <v>37452</v>
      </c>
    </row>
    <row r="1085" spans="1:10" ht="15">
      <c r="A1085" s="32">
        <v>20020702</v>
      </c>
      <c r="B1085" t="s">
        <v>921</v>
      </c>
      <c r="C1085">
        <v>100</v>
      </c>
      <c r="D1085">
        <v>0</v>
      </c>
      <c r="E1085">
        <v>0</v>
      </c>
      <c r="F1085">
        <v>0</v>
      </c>
      <c r="G1085">
        <v>0</v>
      </c>
      <c r="H1085">
        <v>0</v>
      </c>
      <c r="I1085" s="1">
        <v>37439</v>
      </c>
      <c r="J1085" s="1">
        <v>37445</v>
      </c>
    </row>
    <row r="1086" spans="1:10" ht="15">
      <c r="A1086" s="32">
        <v>20020625</v>
      </c>
      <c r="B1086" t="s">
        <v>921</v>
      </c>
      <c r="C1086">
        <v>100</v>
      </c>
      <c r="D1086">
        <v>0</v>
      </c>
      <c r="E1086">
        <v>0</v>
      </c>
      <c r="F1086">
        <v>0</v>
      </c>
      <c r="G1086">
        <v>0</v>
      </c>
      <c r="H1086">
        <v>0</v>
      </c>
      <c r="I1086" s="1">
        <v>37432</v>
      </c>
      <c r="J1086" s="1">
        <v>37438</v>
      </c>
    </row>
    <row r="1087" spans="1:10" ht="15">
      <c r="A1087" s="32">
        <v>20020618</v>
      </c>
      <c r="B1087" t="s">
        <v>921</v>
      </c>
      <c r="C1087">
        <v>100</v>
      </c>
      <c r="D1087">
        <v>0</v>
      </c>
      <c r="E1087">
        <v>0</v>
      </c>
      <c r="F1087">
        <v>0</v>
      </c>
      <c r="G1087">
        <v>0</v>
      </c>
      <c r="H1087">
        <v>0</v>
      </c>
      <c r="I1087" s="1">
        <v>37425</v>
      </c>
      <c r="J1087" s="1">
        <v>37431</v>
      </c>
    </row>
    <row r="1088" spans="1:10" ht="15">
      <c r="A1088" s="32">
        <v>20020611</v>
      </c>
      <c r="B1088" t="s">
        <v>921</v>
      </c>
      <c r="C1088">
        <v>100</v>
      </c>
      <c r="D1088">
        <v>0</v>
      </c>
      <c r="E1088">
        <v>0</v>
      </c>
      <c r="F1088">
        <v>0</v>
      </c>
      <c r="G1088">
        <v>0</v>
      </c>
      <c r="H1088">
        <v>0</v>
      </c>
      <c r="I1088" s="1">
        <v>37418</v>
      </c>
      <c r="J1088" s="1">
        <v>37424</v>
      </c>
    </row>
    <row r="1089" spans="1:10" ht="15">
      <c r="A1089" s="32">
        <v>20020604</v>
      </c>
      <c r="B1089" t="s">
        <v>921</v>
      </c>
      <c r="C1089">
        <v>100</v>
      </c>
      <c r="D1089">
        <v>0</v>
      </c>
      <c r="E1089">
        <v>0</v>
      </c>
      <c r="F1089">
        <v>0</v>
      </c>
      <c r="G1089">
        <v>0</v>
      </c>
      <c r="H1089">
        <v>0</v>
      </c>
      <c r="I1089" s="1">
        <v>37411</v>
      </c>
      <c r="J1089" s="1">
        <v>37417</v>
      </c>
    </row>
    <row r="1090" spans="1:10" ht="15">
      <c r="A1090" s="32">
        <v>20020528</v>
      </c>
      <c r="B1090" t="s">
        <v>921</v>
      </c>
      <c r="C1090">
        <v>99.98</v>
      </c>
      <c r="D1090">
        <v>0.02</v>
      </c>
      <c r="E1090">
        <v>0</v>
      </c>
      <c r="F1090">
        <v>0</v>
      </c>
      <c r="G1090">
        <v>0</v>
      </c>
      <c r="H1090">
        <v>0</v>
      </c>
      <c r="I1090" s="1">
        <v>37404</v>
      </c>
      <c r="J1090" s="1">
        <v>37410</v>
      </c>
    </row>
    <row r="1091" spans="1:10" ht="15">
      <c r="A1091" s="32">
        <v>20020521</v>
      </c>
      <c r="B1091" t="s">
        <v>921</v>
      </c>
      <c r="C1091">
        <v>99.67</v>
      </c>
      <c r="D1091">
        <v>0.33</v>
      </c>
      <c r="E1091">
        <v>0</v>
      </c>
      <c r="F1091">
        <v>0</v>
      </c>
      <c r="G1091">
        <v>0</v>
      </c>
      <c r="H1091">
        <v>0</v>
      </c>
      <c r="I1091" s="1">
        <v>37397</v>
      </c>
      <c r="J1091" s="1">
        <v>37403</v>
      </c>
    </row>
    <row r="1092" spans="1:10" ht="15">
      <c r="A1092" s="32">
        <v>20020514</v>
      </c>
      <c r="B1092" t="s">
        <v>921</v>
      </c>
      <c r="C1092">
        <v>82.53</v>
      </c>
      <c r="D1092">
        <v>17.47</v>
      </c>
      <c r="E1092">
        <v>0</v>
      </c>
      <c r="F1092">
        <v>0</v>
      </c>
      <c r="G1092">
        <v>0</v>
      </c>
      <c r="H1092">
        <v>0</v>
      </c>
      <c r="I1092" s="1">
        <v>37390</v>
      </c>
      <c r="J1092" s="1">
        <v>37396</v>
      </c>
    </row>
    <row r="1093" spans="1:10" ht="15">
      <c r="A1093" s="32">
        <v>20020507</v>
      </c>
      <c r="B1093" t="s">
        <v>921</v>
      </c>
      <c r="C1093">
        <v>80.87</v>
      </c>
      <c r="D1093">
        <v>19.13</v>
      </c>
      <c r="E1093">
        <v>1.51</v>
      </c>
      <c r="F1093">
        <v>0</v>
      </c>
      <c r="G1093">
        <v>0</v>
      </c>
      <c r="H1093">
        <v>0</v>
      </c>
      <c r="I1093" s="1">
        <v>37383</v>
      </c>
      <c r="J1093" s="1">
        <v>37389</v>
      </c>
    </row>
    <row r="1094" spans="1:10" ht="15">
      <c r="A1094" s="32">
        <v>20020430</v>
      </c>
      <c r="B1094" t="s">
        <v>921</v>
      </c>
      <c r="C1094">
        <v>81.849999999999994</v>
      </c>
      <c r="D1094">
        <v>18.149999999999999</v>
      </c>
      <c r="E1094">
        <v>4.1500000000000004</v>
      </c>
      <c r="F1094">
        <v>0</v>
      </c>
      <c r="G1094">
        <v>0</v>
      </c>
      <c r="H1094">
        <v>0</v>
      </c>
      <c r="I1094" s="1">
        <v>37376</v>
      </c>
      <c r="J1094" s="1">
        <v>37382</v>
      </c>
    </row>
    <row r="1095" spans="1:10" ht="15">
      <c r="A1095" s="32">
        <v>20020423</v>
      </c>
      <c r="B1095" t="s">
        <v>921</v>
      </c>
      <c r="C1095">
        <v>78.84</v>
      </c>
      <c r="D1095">
        <v>21.16</v>
      </c>
      <c r="E1095">
        <v>6.54</v>
      </c>
      <c r="F1095">
        <v>0</v>
      </c>
      <c r="G1095">
        <v>0</v>
      </c>
      <c r="H1095">
        <v>0</v>
      </c>
      <c r="I1095" s="1">
        <v>37369</v>
      </c>
      <c r="J1095" s="1">
        <v>37375</v>
      </c>
    </row>
    <row r="1096" spans="1:10" ht="15">
      <c r="A1096" s="32">
        <v>20020416</v>
      </c>
      <c r="B1096" t="s">
        <v>921</v>
      </c>
      <c r="C1096">
        <v>81.88</v>
      </c>
      <c r="D1096">
        <v>18.12</v>
      </c>
      <c r="E1096">
        <v>2.0299999999999998</v>
      </c>
      <c r="F1096">
        <v>0</v>
      </c>
      <c r="G1096">
        <v>0</v>
      </c>
      <c r="H1096">
        <v>0</v>
      </c>
      <c r="I1096" s="1">
        <v>37362</v>
      </c>
      <c r="J1096" s="1">
        <v>37368</v>
      </c>
    </row>
    <row r="1097" spans="1:10" ht="15">
      <c r="A1097" s="32">
        <v>20020409</v>
      </c>
      <c r="B1097" t="s">
        <v>921</v>
      </c>
      <c r="C1097">
        <v>14.15</v>
      </c>
      <c r="D1097">
        <v>85.85</v>
      </c>
      <c r="E1097">
        <v>10.51</v>
      </c>
      <c r="F1097">
        <v>0.52</v>
      </c>
      <c r="G1097">
        <v>0</v>
      </c>
      <c r="H1097">
        <v>0</v>
      </c>
      <c r="I1097" s="1">
        <v>37355</v>
      </c>
      <c r="J1097" s="1">
        <v>37361</v>
      </c>
    </row>
    <row r="1098" spans="1:10" ht="15">
      <c r="A1098" s="32">
        <v>20020402</v>
      </c>
      <c r="B1098" t="s">
        <v>921</v>
      </c>
      <c r="C1098">
        <v>16.53</v>
      </c>
      <c r="D1098">
        <v>83.47</v>
      </c>
      <c r="E1098">
        <v>9.3000000000000007</v>
      </c>
      <c r="F1098">
        <v>0.19</v>
      </c>
      <c r="G1098">
        <v>0</v>
      </c>
      <c r="H1098">
        <v>0</v>
      </c>
      <c r="I1098" s="1">
        <v>37348</v>
      </c>
      <c r="J1098" s="1">
        <v>37354</v>
      </c>
    </row>
    <row r="1099" spans="1:10" ht="15">
      <c r="A1099" s="32">
        <v>20020326</v>
      </c>
      <c r="B1099" t="s">
        <v>921</v>
      </c>
      <c r="C1099">
        <v>0</v>
      </c>
      <c r="D1099">
        <v>100</v>
      </c>
      <c r="E1099">
        <v>73.09</v>
      </c>
      <c r="F1099">
        <v>6.07</v>
      </c>
      <c r="G1099">
        <v>0</v>
      </c>
      <c r="H1099">
        <v>0</v>
      </c>
      <c r="I1099" s="1">
        <v>37341</v>
      </c>
      <c r="J1099" s="1">
        <v>37347</v>
      </c>
    </row>
    <row r="1100" spans="1:10" ht="15">
      <c r="A1100" s="32">
        <v>20020319</v>
      </c>
      <c r="B1100" t="s">
        <v>921</v>
      </c>
      <c r="C1100">
        <v>0</v>
      </c>
      <c r="D1100">
        <v>100</v>
      </c>
      <c r="E1100">
        <v>75.88</v>
      </c>
      <c r="F1100">
        <v>7.94</v>
      </c>
      <c r="G1100">
        <v>0</v>
      </c>
      <c r="H1100">
        <v>0</v>
      </c>
      <c r="I1100" s="1">
        <v>37334</v>
      </c>
      <c r="J1100" s="1">
        <v>37340</v>
      </c>
    </row>
    <row r="1101" spans="1:10" ht="15">
      <c r="A1101" s="32">
        <v>20020312</v>
      </c>
      <c r="B1101" t="s">
        <v>921</v>
      </c>
      <c r="C1101">
        <v>0</v>
      </c>
      <c r="D1101">
        <v>100</v>
      </c>
      <c r="E1101">
        <v>79.67</v>
      </c>
      <c r="F1101">
        <v>6</v>
      </c>
      <c r="G1101">
        <v>0</v>
      </c>
      <c r="H1101">
        <v>0</v>
      </c>
      <c r="I1101" s="1">
        <v>37327</v>
      </c>
      <c r="J1101" s="1">
        <v>37333</v>
      </c>
    </row>
    <row r="1102" spans="1:10" ht="15">
      <c r="A1102" s="32">
        <v>20020305</v>
      </c>
      <c r="B1102" t="s">
        <v>921</v>
      </c>
      <c r="C1102">
        <v>0</v>
      </c>
      <c r="D1102">
        <v>100</v>
      </c>
      <c r="E1102">
        <v>81.98</v>
      </c>
      <c r="F1102">
        <v>9.1199999999999992</v>
      </c>
      <c r="G1102">
        <v>0</v>
      </c>
      <c r="H1102">
        <v>0</v>
      </c>
      <c r="I1102" s="1">
        <v>37320</v>
      </c>
      <c r="J1102" s="1">
        <v>37326</v>
      </c>
    </row>
    <row r="1103" spans="1:10" ht="15">
      <c r="A1103" s="32">
        <v>20020226</v>
      </c>
      <c r="B1103" t="s">
        <v>921</v>
      </c>
      <c r="C1103">
        <v>0</v>
      </c>
      <c r="D1103">
        <v>100</v>
      </c>
      <c r="E1103">
        <v>78.7</v>
      </c>
      <c r="F1103">
        <v>7.81</v>
      </c>
      <c r="G1103">
        <v>0</v>
      </c>
      <c r="H1103">
        <v>0</v>
      </c>
      <c r="I1103" s="1">
        <v>37313</v>
      </c>
      <c r="J1103" s="1">
        <v>37319</v>
      </c>
    </row>
    <row r="1104" spans="1:10" ht="15">
      <c r="A1104" s="32">
        <v>20020219</v>
      </c>
      <c r="B1104" t="s">
        <v>921</v>
      </c>
      <c r="C1104">
        <v>0</v>
      </c>
      <c r="D1104">
        <v>100</v>
      </c>
      <c r="E1104">
        <v>81.33</v>
      </c>
      <c r="F1104">
        <v>3.24</v>
      </c>
      <c r="G1104">
        <v>0</v>
      </c>
      <c r="H1104">
        <v>0</v>
      </c>
      <c r="I1104" s="1">
        <v>37306</v>
      </c>
      <c r="J1104" s="1">
        <v>37312</v>
      </c>
    </row>
    <row r="1105" spans="1:10" ht="15">
      <c r="A1105" s="32">
        <v>20020212</v>
      </c>
      <c r="B1105" t="s">
        <v>921</v>
      </c>
      <c r="C1105">
        <v>0</v>
      </c>
      <c r="D1105">
        <v>100</v>
      </c>
      <c r="E1105">
        <v>78</v>
      </c>
      <c r="F1105">
        <v>0.08</v>
      </c>
      <c r="G1105">
        <v>0</v>
      </c>
      <c r="H1105">
        <v>0</v>
      </c>
      <c r="I1105" s="1">
        <v>37299</v>
      </c>
      <c r="J1105" s="1">
        <v>37305</v>
      </c>
    </row>
    <row r="1106" spans="1:10" ht="15">
      <c r="A1106" s="32">
        <v>20020205</v>
      </c>
      <c r="B1106" t="s">
        <v>921</v>
      </c>
      <c r="C1106">
        <v>0</v>
      </c>
      <c r="D1106">
        <v>100</v>
      </c>
      <c r="E1106">
        <v>75.23</v>
      </c>
      <c r="F1106">
        <v>2.56</v>
      </c>
      <c r="G1106">
        <v>0</v>
      </c>
      <c r="H1106">
        <v>0</v>
      </c>
      <c r="I1106" s="1">
        <v>37292</v>
      </c>
      <c r="J1106" s="1">
        <v>37298</v>
      </c>
    </row>
    <row r="1107" spans="1:10" ht="15">
      <c r="A1107" s="32">
        <v>20020129</v>
      </c>
      <c r="B1107" t="s">
        <v>921</v>
      </c>
      <c r="C1107">
        <v>0</v>
      </c>
      <c r="D1107">
        <v>100</v>
      </c>
      <c r="E1107">
        <v>86.53</v>
      </c>
      <c r="F1107">
        <v>8.69</v>
      </c>
      <c r="G1107">
        <v>0</v>
      </c>
      <c r="H1107">
        <v>0</v>
      </c>
      <c r="I1107" s="1">
        <v>37285</v>
      </c>
      <c r="J1107" s="1">
        <v>37291</v>
      </c>
    </row>
    <row r="1108" spans="1:10" ht="15">
      <c r="A1108" s="32">
        <v>20020122</v>
      </c>
      <c r="B1108" t="s">
        <v>921</v>
      </c>
      <c r="C1108">
        <v>0</v>
      </c>
      <c r="D1108">
        <v>100</v>
      </c>
      <c r="E1108">
        <v>83.28</v>
      </c>
      <c r="F1108">
        <v>5.63</v>
      </c>
      <c r="G1108">
        <v>0</v>
      </c>
      <c r="H1108">
        <v>0</v>
      </c>
      <c r="I1108" s="1">
        <v>37278</v>
      </c>
      <c r="J1108" s="1">
        <v>37284</v>
      </c>
    </row>
    <row r="1109" spans="1:10" ht="15">
      <c r="A1109" s="32">
        <v>20020115</v>
      </c>
      <c r="B1109" t="s">
        <v>921</v>
      </c>
      <c r="C1109">
        <v>0</v>
      </c>
      <c r="D1109">
        <v>100</v>
      </c>
      <c r="E1109">
        <v>87.5</v>
      </c>
      <c r="F1109">
        <v>9.58</v>
      </c>
      <c r="G1109">
        <v>0</v>
      </c>
      <c r="H1109">
        <v>0</v>
      </c>
      <c r="I1109" s="1">
        <v>37271</v>
      </c>
      <c r="J1109" s="1">
        <v>37277</v>
      </c>
    </row>
    <row r="1110" spans="1:10" ht="15">
      <c r="A1110" s="32">
        <v>20020108</v>
      </c>
      <c r="B1110" t="s">
        <v>921</v>
      </c>
      <c r="C1110">
        <v>0</v>
      </c>
      <c r="D1110">
        <v>100</v>
      </c>
      <c r="E1110">
        <v>70.72</v>
      </c>
      <c r="F1110">
        <v>8.32</v>
      </c>
      <c r="G1110">
        <v>0</v>
      </c>
      <c r="H1110">
        <v>0</v>
      </c>
      <c r="I1110" s="1">
        <v>37264</v>
      </c>
      <c r="J1110" s="1">
        <v>37270</v>
      </c>
    </row>
    <row r="1111" spans="1:10" ht="15">
      <c r="A1111" s="32">
        <v>20020101</v>
      </c>
      <c r="B1111" t="s">
        <v>921</v>
      </c>
      <c r="C1111">
        <v>0</v>
      </c>
      <c r="D1111">
        <v>100</v>
      </c>
      <c r="E1111">
        <v>71.02</v>
      </c>
      <c r="F1111">
        <v>9.16</v>
      </c>
      <c r="G1111">
        <v>0</v>
      </c>
      <c r="H1111">
        <v>0</v>
      </c>
      <c r="I1111" s="1">
        <v>37257</v>
      </c>
      <c r="J1111" s="1">
        <v>37263</v>
      </c>
    </row>
    <row r="1112" spans="1:10" ht="15">
      <c r="A1112" s="32">
        <v>20011225</v>
      </c>
      <c r="B1112" t="s">
        <v>921</v>
      </c>
      <c r="C1112">
        <v>0</v>
      </c>
      <c r="D1112">
        <v>100</v>
      </c>
      <c r="E1112">
        <v>72.97</v>
      </c>
      <c r="F1112">
        <v>10.47</v>
      </c>
      <c r="G1112">
        <v>0</v>
      </c>
      <c r="H1112">
        <v>0</v>
      </c>
      <c r="I1112" s="1">
        <v>37250</v>
      </c>
      <c r="J1112" s="1">
        <v>37256</v>
      </c>
    </row>
    <row r="1113" spans="1:10" ht="15">
      <c r="A1113" s="32">
        <v>20011218</v>
      </c>
      <c r="B1113" t="s">
        <v>921</v>
      </c>
      <c r="C1113">
        <v>0</v>
      </c>
      <c r="D1113">
        <v>100</v>
      </c>
      <c r="E1113">
        <v>72.97</v>
      </c>
      <c r="F1113">
        <v>10.47</v>
      </c>
      <c r="G1113">
        <v>0</v>
      </c>
      <c r="H1113">
        <v>0</v>
      </c>
      <c r="I1113" s="1">
        <v>37243</v>
      </c>
      <c r="J1113" s="1">
        <v>37249</v>
      </c>
    </row>
    <row r="1114" spans="1:10" ht="15">
      <c r="A1114" s="32">
        <v>20011211</v>
      </c>
      <c r="B1114" t="s">
        <v>921</v>
      </c>
      <c r="C1114">
        <v>0</v>
      </c>
      <c r="D1114">
        <v>100</v>
      </c>
      <c r="E1114">
        <v>72.97</v>
      </c>
      <c r="F1114">
        <v>14.41</v>
      </c>
      <c r="G1114">
        <v>0</v>
      </c>
      <c r="H1114">
        <v>0</v>
      </c>
      <c r="I1114" s="1">
        <v>37236</v>
      </c>
      <c r="J1114" s="1">
        <v>37242</v>
      </c>
    </row>
    <row r="1115" spans="1:10" ht="15">
      <c r="A1115" s="32">
        <v>20011204</v>
      </c>
      <c r="B1115" t="s">
        <v>921</v>
      </c>
      <c r="C1115">
        <v>0</v>
      </c>
      <c r="D1115">
        <v>100</v>
      </c>
      <c r="E1115">
        <v>72.97</v>
      </c>
      <c r="F1115">
        <v>14.41</v>
      </c>
      <c r="G1115">
        <v>0</v>
      </c>
      <c r="H1115">
        <v>0</v>
      </c>
      <c r="I1115" s="1">
        <v>37229</v>
      </c>
      <c r="J1115" s="1">
        <v>37235</v>
      </c>
    </row>
    <row r="1116" spans="1:10" ht="15">
      <c r="A1116" s="32">
        <v>20011127</v>
      </c>
      <c r="B1116" t="s">
        <v>921</v>
      </c>
      <c r="C1116">
        <v>0</v>
      </c>
      <c r="D1116">
        <v>100</v>
      </c>
      <c r="E1116">
        <v>98.73</v>
      </c>
      <c r="F1116">
        <v>14.41</v>
      </c>
      <c r="G1116">
        <v>0</v>
      </c>
      <c r="H1116">
        <v>0</v>
      </c>
      <c r="I1116" s="1">
        <v>37222</v>
      </c>
      <c r="J1116" s="1">
        <v>37228</v>
      </c>
    </row>
    <row r="1117" spans="1:10" ht="15">
      <c r="A1117" s="32">
        <v>20011120</v>
      </c>
      <c r="B1117" t="s">
        <v>921</v>
      </c>
      <c r="C1117">
        <v>0</v>
      </c>
      <c r="D1117">
        <v>100</v>
      </c>
      <c r="E1117">
        <v>98.73</v>
      </c>
      <c r="F1117">
        <v>14.41</v>
      </c>
      <c r="G1117">
        <v>0</v>
      </c>
      <c r="H1117">
        <v>0</v>
      </c>
      <c r="I1117" s="1">
        <v>37215</v>
      </c>
      <c r="J1117" s="1">
        <v>37221</v>
      </c>
    </row>
    <row r="1118" spans="1:10" ht="15">
      <c r="A1118" s="32">
        <v>20011113</v>
      </c>
      <c r="B1118" t="s">
        <v>921</v>
      </c>
      <c r="C1118">
        <v>0</v>
      </c>
      <c r="D1118">
        <v>100</v>
      </c>
      <c r="E1118">
        <v>98.73</v>
      </c>
      <c r="F1118">
        <v>12.38</v>
      </c>
      <c r="G1118">
        <v>0</v>
      </c>
      <c r="H1118">
        <v>0</v>
      </c>
      <c r="I1118" s="1">
        <v>37208</v>
      </c>
      <c r="J1118" s="1">
        <v>37214</v>
      </c>
    </row>
    <row r="1119" spans="1:10" ht="15">
      <c r="A1119" s="32">
        <v>20011106</v>
      </c>
      <c r="B1119" t="s">
        <v>921</v>
      </c>
      <c r="C1119">
        <v>0</v>
      </c>
      <c r="D1119">
        <v>100</v>
      </c>
      <c r="E1119">
        <v>98.73</v>
      </c>
      <c r="F1119">
        <v>12.38</v>
      </c>
      <c r="G1119">
        <v>0</v>
      </c>
      <c r="H1119">
        <v>0</v>
      </c>
      <c r="I1119" s="1">
        <v>37201</v>
      </c>
      <c r="J1119" s="1">
        <v>37207</v>
      </c>
    </row>
    <row r="1120" spans="1:10" ht="15">
      <c r="A1120" s="32">
        <v>20011030</v>
      </c>
      <c r="B1120" t="s">
        <v>921</v>
      </c>
      <c r="C1120">
        <v>0</v>
      </c>
      <c r="D1120">
        <v>100</v>
      </c>
      <c r="E1120">
        <v>89.03</v>
      </c>
      <c r="F1120">
        <v>0</v>
      </c>
      <c r="G1120">
        <v>0</v>
      </c>
      <c r="H1120">
        <v>0</v>
      </c>
      <c r="I1120" s="1">
        <v>37194</v>
      </c>
      <c r="J1120" s="1">
        <v>37200</v>
      </c>
    </row>
    <row r="1121" spans="1:10" ht="15">
      <c r="A1121" s="32">
        <v>20011023</v>
      </c>
      <c r="B1121" t="s">
        <v>921</v>
      </c>
      <c r="C1121">
        <v>0</v>
      </c>
      <c r="D1121">
        <v>100</v>
      </c>
      <c r="E1121">
        <v>76.260000000000005</v>
      </c>
      <c r="F1121">
        <v>0</v>
      </c>
      <c r="G1121">
        <v>0</v>
      </c>
      <c r="H1121">
        <v>0</v>
      </c>
      <c r="I1121" s="1">
        <v>37187</v>
      </c>
      <c r="J1121" s="1">
        <v>37193</v>
      </c>
    </row>
    <row r="1122" spans="1:10" ht="15">
      <c r="A1122" s="32">
        <v>20011016</v>
      </c>
      <c r="B1122" t="s">
        <v>921</v>
      </c>
      <c r="C1122">
        <v>0</v>
      </c>
      <c r="D1122">
        <v>100</v>
      </c>
      <c r="E1122">
        <v>63.5</v>
      </c>
      <c r="F1122">
        <v>0</v>
      </c>
      <c r="G1122">
        <v>0</v>
      </c>
      <c r="H1122">
        <v>0</v>
      </c>
      <c r="I1122" s="1">
        <v>37180</v>
      </c>
      <c r="J1122" s="1">
        <v>37186</v>
      </c>
    </row>
    <row r="1123" spans="1:10" ht="15">
      <c r="A1123" s="32">
        <v>20011009</v>
      </c>
      <c r="B1123" t="s">
        <v>921</v>
      </c>
      <c r="C1123">
        <v>0</v>
      </c>
      <c r="D1123">
        <v>100</v>
      </c>
      <c r="E1123">
        <v>67.989999999999995</v>
      </c>
      <c r="F1123">
        <v>0</v>
      </c>
      <c r="G1123">
        <v>0</v>
      </c>
      <c r="H1123">
        <v>0</v>
      </c>
      <c r="I1123" s="1">
        <v>37173</v>
      </c>
      <c r="J1123" s="1">
        <v>37179</v>
      </c>
    </row>
    <row r="1124" spans="1:10" ht="15">
      <c r="A1124" s="32">
        <v>20011002</v>
      </c>
      <c r="B1124" t="s">
        <v>921</v>
      </c>
      <c r="C1124">
        <v>3.19</v>
      </c>
      <c r="D1124">
        <v>96.81</v>
      </c>
      <c r="E1124">
        <v>51.82</v>
      </c>
      <c r="F1124">
        <v>0</v>
      </c>
      <c r="G1124">
        <v>0</v>
      </c>
      <c r="H1124">
        <v>0</v>
      </c>
      <c r="I1124" s="1">
        <v>37166</v>
      </c>
      <c r="J1124" s="1">
        <v>37172</v>
      </c>
    </row>
    <row r="1125" spans="1:10" ht="15">
      <c r="A1125" s="32">
        <v>20010925</v>
      </c>
      <c r="B1125" t="s">
        <v>921</v>
      </c>
      <c r="C1125">
        <v>0</v>
      </c>
      <c r="D1125">
        <v>100</v>
      </c>
      <c r="E1125">
        <v>69.56</v>
      </c>
      <c r="F1125">
        <v>5.78</v>
      </c>
      <c r="G1125">
        <v>0</v>
      </c>
      <c r="H1125">
        <v>0</v>
      </c>
      <c r="I1125" s="1">
        <v>37159</v>
      </c>
      <c r="J1125" s="1">
        <v>37165</v>
      </c>
    </row>
    <row r="1126" spans="1:10" ht="15">
      <c r="A1126" s="32">
        <v>20010918</v>
      </c>
      <c r="B1126" t="s">
        <v>921</v>
      </c>
      <c r="C1126">
        <v>0</v>
      </c>
      <c r="D1126">
        <v>100</v>
      </c>
      <c r="E1126">
        <v>69.56</v>
      </c>
      <c r="F1126">
        <v>7.6</v>
      </c>
      <c r="G1126">
        <v>0</v>
      </c>
      <c r="H1126">
        <v>0</v>
      </c>
      <c r="I1126" s="1">
        <v>37152</v>
      </c>
      <c r="J1126" s="1">
        <v>37158</v>
      </c>
    </row>
    <row r="1127" spans="1:10" ht="15">
      <c r="A1127" s="32">
        <v>20010911</v>
      </c>
      <c r="B1127" t="s">
        <v>921</v>
      </c>
      <c r="C1127">
        <v>1.34</v>
      </c>
      <c r="D1127">
        <v>98.66</v>
      </c>
      <c r="E1127">
        <v>69.56</v>
      </c>
      <c r="F1127">
        <v>7.6</v>
      </c>
      <c r="G1127">
        <v>0</v>
      </c>
      <c r="H1127">
        <v>0</v>
      </c>
      <c r="I1127" s="1">
        <v>37145</v>
      </c>
      <c r="J1127" s="1">
        <v>37151</v>
      </c>
    </row>
    <row r="1128" spans="1:10" ht="15">
      <c r="A1128" s="32">
        <v>20010904</v>
      </c>
      <c r="B1128" t="s">
        <v>921</v>
      </c>
      <c r="C1128">
        <v>1.34</v>
      </c>
      <c r="D1128">
        <v>98.66</v>
      </c>
      <c r="E1128">
        <v>67.97</v>
      </c>
      <c r="F1128">
        <v>0</v>
      </c>
      <c r="G1128">
        <v>0</v>
      </c>
      <c r="H1128">
        <v>0</v>
      </c>
      <c r="I1128" s="1">
        <v>37138</v>
      </c>
      <c r="J1128" s="1">
        <v>37144</v>
      </c>
    </row>
    <row r="1129" spans="1:10" ht="15">
      <c r="A1129" s="32">
        <v>20010828</v>
      </c>
      <c r="B1129" t="s">
        <v>921</v>
      </c>
      <c r="C1129">
        <v>0</v>
      </c>
      <c r="D1129">
        <v>100</v>
      </c>
      <c r="E1129">
        <v>81.94</v>
      </c>
      <c r="F1129">
        <v>0</v>
      </c>
      <c r="G1129">
        <v>0</v>
      </c>
      <c r="H1129">
        <v>0</v>
      </c>
      <c r="I1129" s="1">
        <v>37131</v>
      </c>
      <c r="J1129" s="1">
        <v>37137</v>
      </c>
    </row>
    <row r="1130" spans="1:10" ht="15">
      <c r="A1130" s="32">
        <v>20010821</v>
      </c>
      <c r="B1130" t="s">
        <v>921</v>
      </c>
      <c r="C1130">
        <v>0</v>
      </c>
      <c r="D1130">
        <v>100</v>
      </c>
      <c r="E1130">
        <v>35.65</v>
      </c>
      <c r="F1130">
        <v>0</v>
      </c>
      <c r="G1130">
        <v>0</v>
      </c>
      <c r="H1130">
        <v>0</v>
      </c>
      <c r="I1130" s="1">
        <v>37124</v>
      </c>
      <c r="J1130" s="1">
        <v>37130</v>
      </c>
    </row>
    <row r="1131" spans="1:10" ht="15">
      <c r="A1131" s="32">
        <v>20010814</v>
      </c>
      <c r="B1131" t="s">
        <v>921</v>
      </c>
      <c r="C1131">
        <v>9.1999999999999993</v>
      </c>
      <c r="D1131">
        <v>90.8</v>
      </c>
      <c r="E1131">
        <v>49.72</v>
      </c>
      <c r="F1131">
        <v>0</v>
      </c>
      <c r="G1131">
        <v>0</v>
      </c>
      <c r="H1131">
        <v>0</v>
      </c>
      <c r="I1131" s="1">
        <v>37117</v>
      </c>
      <c r="J1131" s="1">
        <v>37123</v>
      </c>
    </row>
    <row r="1132" spans="1:10" ht="15">
      <c r="A1132" s="32">
        <v>20010807</v>
      </c>
      <c r="B1132" t="s">
        <v>921</v>
      </c>
      <c r="C1132">
        <v>19.82</v>
      </c>
      <c r="D1132">
        <v>80.180000000000007</v>
      </c>
      <c r="E1132">
        <v>55.92</v>
      </c>
      <c r="F1132">
        <v>0</v>
      </c>
      <c r="G1132">
        <v>0</v>
      </c>
      <c r="H1132">
        <v>0</v>
      </c>
      <c r="I1132" s="1">
        <v>37110</v>
      </c>
      <c r="J1132" s="1">
        <v>37116</v>
      </c>
    </row>
    <row r="1133" spans="1:10" ht="15">
      <c r="A1133" s="32">
        <v>20010731</v>
      </c>
      <c r="B1133" t="s">
        <v>921</v>
      </c>
      <c r="C1133">
        <v>32.630000000000003</v>
      </c>
      <c r="D1133">
        <v>67.37</v>
      </c>
      <c r="E1133">
        <v>0</v>
      </c>
      <c r="F1133">
        <v>0</v>
      </c>
      <c r="G1133">
        <v>0</v>
      </c>
      <c r="H1133">
        <v>0</v>
      </c>
      <c r="I1133" s="1">
        <v>37103</v>
      </c>
      <c r="J1133" s="1">
        <v>37109</v>
      </c>
    </row>
    <row r="1134" spans="1:10" ht="15">
      <c r="A1134" s="32">
        <v>20010724</v>
      </c>
      <c r="B1134" t="s">
        <v>921</v>
      </c>
      <c r="C1134">
        <v>100</v>
      </c>
      <c r="D1134">
        <v>0</v>
      </c>
      <c r="E1134">
        <v>0</v>
      </c>
      <c r="F1134">
        <v>0</v>
      </c>
      <c r="G1134">
        <v>0</v>
      </c>
      <c r="H1134">
        <v>0</v>
      </c>
      <c r="I1134" s="1">
        <v>37096</v>
      </c>
      <c r="J1134" s="1">
        <v>37102</v>
      </c>
    </row>
    <row r="1135" spans="1:10" ht="15">
      <c r="A1135" s="32">
        <v>20010717</v>
      </c>
      <c r="B1135" t="s">
        <v>921</v>
      </c>
      <c r="C1135">
        <v>100</v>
      </c>
      <c r="D1135">
        <v>0</v>
      </c>
      <c r="E1135">
        <v>0</v>
      </c>
      <c r="F1135">
        <v>0</v>
      </c>
      <c r="G1135">
        <v>0</v>
      </c>
      <c r="H1135">
        <v>0</v>
      </c>
      <c r="I1135" s="1">
        <v>37089</v>
      </c>
      <c r="J1135" s="1">
        <v>37095</v>
      </c>
    </row>
    <row r="1136" spans="1:10" ht="15">
      <c r="A1136" s="32">
        <v>20010710</v>
      </c>
      <c r="B1136" t="s">
        <v>921</v>
      </c>
      <c r="C1136">
        <v>58.42</v>
      </c>
      <c r="D1136">
        <v>41.58</v>
      </c>
      <c r="E1136">
        <v>0</v>
      </c>
      <c r="F1136">
        <v>0</v>
      </c>
      <c r="G1136">
        <v>0</v>
      </c>
      <c r="H1136">
        <v>0</v>
      </c>
      <c r="I1136" s="1">
        <v>37082</v>
      </c>
      <c r="J1136" s="1">
        <v>37088</v>
      </c>
    </row>
    <row r="1137" spans="1:10" ht="15">
      <c r="A1137" s="32">
        <v>20010703</v>
      </c>
      <c r="B1137" t="s">
        <v>921</v>
      </c>
      <c r="C1137">
        <v>58.42</v>
      </c>
      <c r="D1137">
        <v>41.58</v>
      </c>
      <c r="E1137">
        <v>0</v>
      </c>
      <c r="F1137">
        <v>0</v>
      </c>
      <c r="G1137">
        <v>0</v>
      </c>
      <c r="H1137">
        <v>0</v>
      </c>
      <c r="I1137" s="1">
        <v>37075</v>
      </c>
      <c r="J1137" s="1">
        <v>37081</v>
      </c>
    </row>
    <row r="1138" spans="1:10" ht="15">
      <c r="A1138" s="32">
        <v>20010626</v>
      </c>
      <c r="B1138" t="s">
        <v>921</v>
      </c>
      <c r="C1138">
        <v>100</v>
      </c>
      <c r="D1138">
        <v>0</v>
      </c>
      <c r="E1138">
        <v>0</v>
      </c>
      <c r="F1138">
        <v>0</v>
      </c>
      <c r="G1138">
        <v>0</v>
      </c>
      <c r="H1138">
        <v>0</v>
      </c>
      <c r="I1138" s="1">
        <v>37068</v>
      </c>
      <c r="J1138" s="1">
        <v>37074</v>
      </c>
    </row>
    <row r="1139" spans="1:10" ht="15">
      <c r="A1139" s="32">
        <v>20010619</v>
      </c>
      <c r="B1139" t="s">
        <v>921</v>
      </c>
      <c r="C1139">
        <v>100</v>
      </c>
      <c r="D1139">
        <v>0</v>
      </c>
      <c r="E1139">
        <v>0</v>
      </c>
      <c r="F1139">
        <v>0</v>
      </c>
      <c r="G1139">
        <v>0</v>
      </c>
      <c r="H1139">
        <v>0</v>
      </c>
      <c r="I1139" s="1">
        <v>37061</v>
      </c>
      <c r="J1139" s="1">
        <v>37067</v>
      </c>
    </row>
    <row r="1140" spans="1:10" ht="15">
      <c r="A1140" s="32">
        <v>20010612</v>
      </c>
      <c r="B1140" t="s">
        <v>921</v>
      </c>
      <c r="C1140">
        <v>100</v>
      </c>
      <c r="D1140">
        <v>0</v>
      </c>
      <c r="E1140">
        <v>0</v>
      </c>
      <c r="F1140">
        <v>0</v>
      </c>
      <c r="G1140">
        <v>0</v>
      </c>
      <c r="H1140">
        <v>0</v>
      </c>
      <c r="I1140" s="1">
        <v>37054</v>
      </c>
      <c r="J1140" s="1">
        <v>37060</v>
      </c>
    </row>
    <row r="1141" spans="1:10" ht="15">
      <c r="A1141" s="32">
        <v>20010605</v>
      </c>
      <c r="B1141" t="s">
        <v>921</v>
      </c>
      <c r="C1141">
        <v>100</v>
      </c>
      <c r="D1141">
        <v>0</v>
      </c>
      <c r="E1141">
        <v>0</v>
      </c>
      <c r="F1141">
        <v>0</v>
      </c>
      <c r="G1141">
        <v>0</v>
      </c>
      <c r="H1141">
        <v>0</v>
      </c>
      <c r="I1141" s="1">
        <v>37047</v>
      </c>
      <c r="J1141" s="1">
        <v>37053</v>
      </c>
    </row>
    <row r="1142" spans="1:10" ht="15">
      <c r="A1142" s="32">
        <v>20010529</v>
      </c>
      <c r="B1142" t="s">
        <v>921</v>
      </c>
      <c r="C1142">
        <v>0</v>
      </c>
      <c r="D1142">
        <v>100</v>
      </c>
      <c r="E1142">
        <v>0</v>
      </c>
      <c r="F1142">
        <v>0</v>
      </c>
      <c r="G1142">
        <v>0</v>
      </c>
      <c r="H1142">
        <v>0</v>
      </c>
      <c r="I1142" s="1">
        <v>37040</v>
      </c>
      <c r="J1142" s="1">
        <v>37046</v>
      </c>
    </row>
    <row r="1143" spans="1:10" ht="15">
      <c r="A1143" s="32">
        <v>20010522</v>
      </c>
      <c r="B1143" t="s">
        <v>921</v>
      </c>
      <c r="C1143">
        <v>65.41</v>
      </c>
      <c r="D1143">
        <v>34.590000000000003</v>
      </c>
      <c r="E1143">
        <v>7.04</v>
      </c>
      <c r="F1143">
        <v>0</v>
      </c>
      <c r="G1143">
        <v>0</v>
      </c>
      <c r="H1143">
        <v>0</v>
      </c>
      <c r="I1143" s="1">
        <v>37033</v>
      </c>
      <c r="J1143" s="1">
        <v>37039</v>
      </c>
    </row>
    <row r="1144" spans="1:10" ht="15">
      <c r="A1144" s="32">
        <v>20010515</v>
      </c>
      <c r="B1144" t="s">
        <v>921</v>
      </c>
      <c r="C1144">
        <v>72.94</v>
      </c>
      <c r="D1144">
        <v>27.06</v>
      </c>
      <c r="E1144">
        <v>0</v>
      </c>
      <c r="F1144">
        <v>0</v>
      </c>
      <c r="G1144">
        <v>0</v>
      </c>
      <c r="H1144">
        <v>0</v>
      </c>
      <c r="I1144" s="1">
        <v>37026</v>
      </c>
      <c r="J1144" s="1">
        <v>37032</v>
      </c>
    </row>
    <row r="1145" spans="1:10" ht="15">
      <c r="A1145" s="32">
        <v>20010508</v>
      </c>
      <c r="B1145" t="s">
        <v>921</v>
      </c>
      <c r="C1145">
        <v>72.94</v>
      </c>
      <c r="D1145">
        <v>27.06</v>
      </c>
      <c r="E1145">
        <v>0</v>
      </c>
      <c r="F1145">
        <v>0</v>
      </c>
      <c r="G1145">
        <v>0</v>
      </c>
      <c r="H1145">
        <v>0</v>
      </c>
      <c r="I1145" s="1">
        <v>37019</v>
      </c>
      <c r="J1145" s="1">
        <v>37025</v>
      </c>
    </row>
    <row r="1146" spans="1:10" ht="15">
      <c r="A1146" s="32">
        <v>20010501</v>
      </c>
      <c r="B1146" t="s">
        <v>921</v>
      </c>
      <c r="C1146">
        <v>100</v>
      </c>
      <c r="D1146">
        <v>0</v>
      </c>
      <c r="E1146">
        <v>0</v>
      </c>
      <c r="F1146">
        <v>0</v>
      </c>
      <c r="G1146">
        <v>0</v>
      </c>
      <c r="H1146">
        <v>0</v>
      </c>
      <c r="I1146" s="1">
        <v>37012</v>
      </c>
      <c r="J1146" s="1">
        <v>37018</v>
      </c>
    </row>
    <row r="1147" spans="1:10" ht="15">
      <c r="A1147" s="32">
        <v>20010424</v>
      </c>
      <c r="B1147" t="s">
        <v>921</v>
      </c>
      <c r="C1147">
        <v>100</v>
      </c>
      <c r="D1147">
        <v>0</v>
      </c>
      <c r="E1147">
        <v>0</v>
      </c>
      <c r="F1147">
        <v>0</v>
      </c>
      <c r="G1147">
        <v>0</v>
      </c>
      <c r="H1147">
        <v>0</v>
      </c>
      <c r="I1147" s="1">
        <v>37005</v>
      </c>
      <c r="J1147" s="1">
        <v>37011</v>
      </c>
    </row>
    <row r="1148" spans="1:10" ht="15">
      <c r="A1148" s="32">
        <v>20010417</v>
      </c>
      <c r="B1148" t="s">
        <v>921</v>
      </c>
      <c r="C1148">
        <v>100</v>
      </c>
      <c r="D1148">
        <v>0</v>
      </c>
      <c r="E1148">
        <v>0</v>
      </c>
      <c r="F1148">
        <v>0</v>
      </c>
      <c r="G1148">
        <v>0</v>
      </c>
      <c r="H1148">
        <v>0</v>
      </c>
      <c r="I1148" s="1">
        <v>36998</v>
      </c>
      <c r="J1148" s="1">
        <v>37004</v>
      </c>
    </row>
    <row r="1149" spans="1:10" ht="15">
      <c r="A1149" s="32">
        <v>20010410</v>
      </c>
      <c r="B1149" t="s">
        <v>921</v>
      </c>
      <c r="C1149">
        <v>100</v>
      </c>
      <c r="D1149">
        <v>0</v>
      </c>
      <c r="E1149">
        <v>0</v>
      </c>
      <c r="F1149">
        <v>0</v>
      </c>
      <c r="G1149">
        <v>0</v>
      </c>
      <c r="H1149">
        <v>0</v>
      </c>
      <c r="I1149" s="1">
        <v>36991</v>
      </c>
      <c r="J1149" s="1">
        <v>36997</v>
      </c>
    </row>
    <row r="1150" spans="1:10" ht="15">
      <c r="A1150" s="32">
        <v>20010403</v>
      </c>
      <c r="B1150" t="s">
        <v>921</v>
      </c>
      <c r="C1150">
        <v>100</v>
      </c>
      <c r="D1150">
        <v>0</v>
      </c>
      <c r="E1150">
        <v>0</v>
      </c>
      <c r="F1150">
        <v>0</v>
      </c>
      <c r="G1150">
        <v>0</v>
      </c>
      <c r="H1150">
        <v>0</v>
      </c>
      <c r="I1150" s="1">
        <v>36984</v>
      </c>
      <c r="J1150" s="1">
        <v>36990</v>
      </c>
    </row>
    <row r="1151" spans="1:10" ht="15">
      <c r="A1151" s="32">
        <v>20010327</v>
      </c>
      <c r="B1151" t="s">
        <v>921</v>
      </c>
      <c r="C1151">
        <v>100</v>
      </c>
      <c r="D1151">
        <v>0</v>
      </c>
      <c r="E1151">
        <v>0</v>
      </c>
      <c r="F1151">
        <v>0</v>
      </c>
      <c r="G1151">
        <v>0</v>
      </c>
      <c r="H1151">
        <v>0</v>
      </c>
      <c r="I1151" s="1">
        <v>36977</v>
      </c>
      <c r="J1151" s="1">
        <v>36983</v>
      </c>
    </row>
    <row r="1152" spans="1:10" ht="15">
      <c r="A1152" s="32">
        <v>20010320</v>
      </c>
      <c r="B1152" t="s">
        <v>921</v>
      </c>
      <c r="C1152">
        <v>100</v>
      </c>
      <c r="D1152">
        <v>0</v>
      </c>
      <c r="E1152">
        <v>0</v>
      </c>
      <c r="F1152">
        <v>0</v>
      </c>
      <c r="G1152">
        <v>0</v>
      </c>
      <c r="H1152">
        <v>0</v>
      </c>
      <c r="I1152" s="1">
        <v>36970</v>
      </c>
      <c r="J1152" s="1">
        <v>36976</v>
      </c>
    </row>
    <row r="1153" spans="1:10" ht="15">
      <c r="A1153" s="32">
        <v>20010313</v>
      </c>
      <c r="B1153" t="s">
        <v>921</v>
      </c>
      <c r="C1153">
        <v>100</v>
      </c>
      <c r="D1153">
        <v>0</v>
      </c>
      <c r="E1153">
        <v>0</v>
      </c>
      <c r="F1153">
        <v>0</v>
      </c>
      <c r="G1153">
        <v>0</v>
      </c>
      <c r="H1153">
        <v>0</v>
      </c>
      <c r="I1153" s="1">
        <v>36963</v>
      </c>
      <c r="J1153" s="1">
        <v>36969</v>
      </c>
    </row>
    <row r="1154" spans="1:10" ht="15">
      <c r="A1154" s="32">
        <v>20010306</v>
      </c>
      <c r="B1154" t="s">
        <v>921</v>
      </c>
      <c r="C1154">
        <v>100</v>
      </c>
      <c r="D1154">
        <v>0</v>
      </c>
      <c r="E1154">
        <v>0</v>
      </c>
      <c r="F1154">
        <v>0</v>
      </c>
      <c r="G1154">
        <v>0</v>
      </c>
      <c r="H1154">
        <v>0</v>
      </c>
      <c r="I1154" s="1">
        <v>36956</v>
      </c>
      <c r="J1154" s="1">
        <v>36962</v>
      </c>
    </row>
    <row r="1155" spans="1:10" ht="15">
      <c r="A1155" s="32">
        <v>20010227</v>
      </c>
      <c r="B1155" t="s">
        <v>921</v>
      </c>
      <c r="C1155">
        <v>100</v>
      </c>
      <c r="D1155">
        <v>0</v>
      </c>
      <c r="E1155">
        <v>0</v>
      </c>
      <c r="F1155">
        <v>0</v>
      </c>
      <c r="G1155">
        <v>0</v>
      </c>
      <c r="H1155">
        <v>0</v>
      </c>
      <c r="I1155" s="1">
        <v>36949</v>
      </c>
      <c r="J1155" s="1">
        <v>36955</v>
      </c>
    </row>
    <row r="1156" spans="1:10" ht="15">
      <c r="A1156" s="32">
        <v>20010220</v>
      </c>
      <c r="B1156" t="s">
        <v>921</v>
      </c>
      <c r="C1156">
        <v>100</v>
      </c>
      <c r="D1156">
        <v>0</v>
      </c>
      <c r="E1156">
        <v>0</v>
      </c>
      <c r="F1156">
        <v>0</v>
      </c>
      <c r="G1156">
        <v>0</v>
      </c>
      <c r="H1156">
        <v>0</v>
      </c>
      <c r="I1156" s="1">
        <v>36942</v>
      </c>
      <c r="J1156" s="1">
        <v>36948</v>
      </c>
    </row>
    <row r="1157" spans="1:10" ht="15">
      <c r="A1157" s="32">
        <v>20010213</v>
      </c>
      <c r="B1157" t="s">
        <v>921</v>
      </c>
      <c r="C1157">
        <v>100</v>
      </c>
      <c r="D1157">
        <v>0</v>
      </c>
      <c r="E1157">
        <v>0</v>
      </c>
      <c r="F1157">
        <v>0</v>
      </c>
      <c r="G1157">
        <v>0</v>
      </c>
      <c r="H1157">
        <v>0</v>
      </c>
      <c r="I1157" s="1">
        <v>36935</v>
      </c>
      <c r="J1157" s="1">
        <v>36941</v>
      </c>
    </row>
    <row r="1158" spans="1:10" ht="15">
      <c r="A1158" s="32">
        <v>20010206</v>
      </c>
      <c r="B1158" t="s">
        <v>921</v>
      </c>
      <c r="C1158">
        <v>100</v>
      </c>
      <c r="D1158">
        <v>0</v>
      </c>
      <c r="E1158">
        <v>0</v>
      </c>
      <c r="F1158">
        <v>0</v>
      </c>
      <c r="G1158">
        <v>0</v>
      </c>
      <c r="H1158">
        <v>0</v>
      </c>
      <c r="I1158" s="1">
        <v>36928</v>
      </c>
      <c r="J1158" s="1">
        <v>36934</v>
      </c>
    </row>
    <row r="1159" spans="1:10" ht="15">
      <c r="A1159" s="32">
        <v>20010130</v>
      </c>
      <c r="B1159" t="s">
        <v>921</v>
      </c>
      <c r="C1159">
        <v>100</v>
      </c>
      <c r="D1159">
        <v>0</v>
      </c>
      <c r="E1159">
        <v>0</v>
      </c>
      <c r="F1159">
        <v>0</v>
      </c>
      <c r="G1159">
        <v>0</v>
      </c>
      <c r="H1159">
        <v>0</v>
      </c>
      <c r="I1159" s="1">
        <v>36921</v>
      </c>
      <c r="J1159" s="1">
        <v>36927</v>
      </c>
    </row>
    <row r="1160" spans="1:10" ht="15">
      <c r="A1160" s="32">
        <v>20010123</v>
      </c>
      <c r="B1160" t="s">
        <v>921</v>
      </c>
      <c r="C1160">
        <v>100</v>
      </c>
      <c r="D1160">
        <v>0</v>
      </c>
      <c r="E1160">
        <v>0</v>
      </c>
      <c r="F1160">
        <v>0</v>
      </c>
      <c r="G1160">
        <v>0</v>
      </c>
      <c r="H1160">
        <v>0</v>
      </c>
      <c r="I1160" s="1">
        <v>36914</v>
      </c>
      <c r="J1160" s="1">
        <v>36920</v>
      </c>
    </row>
    <row r="1161" spans="1:10" ht="15">
      <c r="A1161" s="32">
        <v>20010116</v>
      </c>
      <c r="B1161" t="s">
        <v>921</v>
      </c>
      <c r="C1161">
        <v>100</v>
      </c>
      <c r="D1161">
        <v>0</v>
      </c>
      <c r="E1161">
        <v>0</v>
      </c>
      <c r="F1161">
        <v>0</v>
      </c>
      <c r="G1161">
        <v>0</v>
      </c>
      <c r="H1161">
        <v>0</v>
      </c>
      <c r="I1161" s="1">
        <v>36907</v>
      </c>
      <c r="J1161" s="1">
        <v>36913</v>
      </c>
    </row>
    <row r="1162" spans="1:10" ht="15">
      <c r="A1162" s="32">
        <v>20010109</v>
      </c>
      <c r="B1162" t="s">
        <v>921</v>
      </c>
      <c r="C1162">
        <v>100</v>
      </c>
      <c r="D1162">
        <v>0</v>
      </c>
      <c r="E1162">
        <v>0</v>
      </c>
      <c r="F1162">
        <v>0</v>
      </c>
      <c r="G1162">
        <v>0</v>
      </c>
      <c r="H1162">
        <v>0</v>
      </c>
      <c r="I1162" s="1">
        <v>36900</v>
      </c>
      <c r="J1162" s="1">
        <v>36906</v>
      </c>
    </row>
    <row r="1163" spans="1:10" ht="15">
      <c r="A1163" s="32">
        <v>20010102</v>
      </c>
      <c r="B1163" t="s">
        <v>921</v>
      </c>
      <c r="C1163">
        <v>100</v>
      </c>
      <c r="D1163">
        <v>0</v>
      </c>
      <c r="E1163">
        <v>0</v>
      </c>
      <c r="F1163">
        <v>0</v>
      </c>
      <c r="G1163">
        <v>0</v>
      </c>
      <c r="H1163">
        <v>0</v>
      </c>
      <c r="I1163" s="1">
        <v>36893</v>
      </c>
      <c r="J1163" s="1">
        <v>36899</v>
      </c>
    </row>
    <row r="1164" spans="1:10" ht="15">
      <c r="A1164" s="32">
        <v>20001226</v>
      </c>
      <c r="B1164" t="s">
        <v>921</v>
      </c>
      <c r="C1164">
        <v>100</v>
      </c>
      <c r="D1164">
        <v>0</v>
      </c>
      <c r="E1164">
        <v>0</v>
      </c>
      <c r="F1164">
        <v>0</v>
      </c>
      <c r="G1164">
        <v>0</v>
      </c>
      <c r="H1164">
        <v>0</v>
      </c>
      <c r="I1164" s="1">
        <v>36886</v>
      </c>
      <c r="J1164" s="1">
        <v>36892</v>
      </c>
    </row>
    <row r="1165" spans="1:10" ht="15">
      <c r="A1165" s="32">
        <v>20001219</v>
      </c>
      <c r="B1165" t="s">
        <v>921</v>
      </c>
      <c r="C1165">
        <v>100</v>
      </c>
      <c r="D1165">
        <v>0</v>
      </c>
      <c r="E1165">
        <v>0</v>
      </c>
      <c r="F1165">
        <v>0</v>
      </c>
      <c r="G1165">
        <v>0</v>
      </c>
      <c r="H1165">
        <v>0</v>
      </c>
      <c r="I1165" s="1">
        <v>36879</v>
      </c>
      <c r="J1165" s="1">
        <v>36885</v>
      </c>
    </row>
    <row r="1166" spans="1:10" ht="15">
      <c r="A1166" s="32">
        <v>20001212</v>
      </c>
      <c r="B1166" t="s">
        <v>921</v>
      </c>
      <c r="C1166">
        <v>100</v>
      </c>
      <c r="D1166">
        <v>0</v>
      </c>
      <c r="E1166">
        <v>0</v>
      </c>
      <c r="F1166">
        <v>0</v>
      </c>
      <c r="G1166">
        <v>0</v>
      </c>
      <c r="H1166">
        <v>0</v>
      </c>
      <c r="I1166" s="1">
        <v>36872</v>
      </c>
      <c r="J1166" s="1">
        <v>36878</v>
      </c>
    </row>
    <row r="1167" spans="1:10" ht="15">
      <c r="A1167" s="32">
        <v>20001205</v>
      </c>
      <c r="B1167" t="s">
        <v>921</v>
      </c>
      <c r="C1167">
        <v>100</v>
      </c>
      <c r="D1167">
        <v>0</v>
      </c>
      <c r="E1167">
        <v>0</v>
      </c>
      <c r="F1167">
        <v>0</v>
      </c>
      <c r="G1167">
        <v>0</v>
      </c>
      <c r="H1167">
        <v>0</v>
      </c>
      <c r="I1167" s="1">
        <v>36865</v>
      </c>
      <c r="J1167" s="1">
        <v>36871</v>
      </c>
    </row>
    <row r="1168" spans="1:10" ht="15">
      <c r="A1168" s="32">
        <v>20001128</v>
      </c>
      <c r="B1168" t="s">
        <v>921</v>
      </c>
      <c r="C1168">
        <v>100</v>
      </c>
      <c r="D1168">
        <v>0</v>
      </c>
      <c r="E1168">
        <v>0</v>
      </c>
      <c r="F1168">
        <v>0</v>
      </c>
      <c r="G1168">
        <v>0</v>
      </c>
      <c r="H1168">
        <v>0</v>
      </c>
      <c r="I1168" s="1">
        <v>36858</v>
      </c>
      <c r="J1168" s="1">
        <v>36864</v>
      </c>
    </row>
    <row r="1169" spans="1:10" ht="15">
      <c r="A1169" s="32">
        <v>20001121</v>
      </c>
      <c r="B1169" t="s">
        <v>921</v>
      </c>
      <c r="C1169">
        <v>100</v>
      </c>
      <c r="D1169">
        <v>0</v>
      </c>
      <c r="E1169">
        <v>0</v>
      </c>
      <c r="F1169">
        <v>0</v>
      </c>
      <c r="G1169">
        <v>0</v>
      </c>
      <c r="H1169">
        <v>0</v>
      </c>
      <c r="I1169" s="1">
        <v>36851</v>
      </c>
      <c r="J1169" s="1">
        <v>36857</v>
      </c>
    </row>
    <row r="1170" spans="1:10" ht="15">
      <c r="A1170" s="32">
        <v>20001114</v>
      </c>
      <c r="B1170" t="s">
        <v>921</v>
      </c>
      <c r="C1170">
        <v>100</v>
      </c>
      <c r="D1170">
        <v>0</v>
      </c>
      <c r="E1170">
        <v>0</v>
      </c>
      <c r="F1170">
        <v>0</v>
      </c>
      <c r="G1170">
        <v>0</v>
      </c>
      <c r="H1170">
        <v>0</v>
      </c>
      <c r="I1170" s="1">
        <v>36844</v>
      </c>
      <c r="J1170" s="1">
        <v>36850</v>
      </c>
    </row>
    <row r="1171" spans="1:10" ht="15">
      <c r="A1171" s="32">
        <v>20001107</v>
      </c>
      <c r="B1171" t="s">
        <v>921</v>
      </c>
      <c r="C1171">
        <v>100</v>
      </c>
      <c r="D1171">
        <v>0</v>
      </c>
      <c r="E1171">
        <v>0</v>
      </c>
      <c r="F1171">
        <v>0</v>
      </c>
      <c r="G1171">
        <v>0</v>
      </c>
      <c r="H1171">
        <v>0</v>
      </c>
      <c r="I1171" s="1">
        <v>36837</v>
      </c>
      <c r="J1171" s="1">
        <v>36843</v>
      </c>
    </row>
    <row r="1172" spans="1:10" ht="15">
      <c r="A1172" s="32">
        <v>20001031</v>
      </c>
      <c r="B1172" t="s">
        <v>921</v>
      </c>
      <c r="C1172">
        <v>100</v>
      </c>
      <c r="D1172">
        <v>0</v>
      </c>
      <c r="E1172">
        <v>0</v>
      </c>
      <c r="F1172">
        <v>0</v>
      </c>
      <c r="G1172">
        <v>0</v>
      </c>
      <c r="H1172">
        <v>0</v>
      </c>
      <c r="I1172" s="1">
        <v>36830</v>
      </c>
      <c r="J1172" s="1">
        <v>36836</v>
      </c>
    </row>
    <row r="1173" spans="1:10" ht="15">
      <c r="A1173" s="32">
        <v>20001024</v>
      </c>
      <c r="B1173" t="s">
        <v>921</v>
      </c>
      <c r="C1173">
        <v>100</v>
      </c>
      <c r="D1173">
        <v>0</v>
      </c>
      <c r="E1173">
        <v>0</v>
      </c>
      <c r="F1173">
        <v>0</v>
      </c>
      <c r="G1173">
        <v>0</v>
      </c>
      <c r="H1173">
        <v>0</v>
      </c>
      <c r="I1173" s="1">
        <v>36823</v>
      </c>
      <c r="J1173" s="1">
        <v>36829</v>
      </c>
    </row>
    <row r="1174" spans="1:10" ht="15">
      <c r="A1174" s="32">
        <v>20001017</v>
      </c>
      <c r="B1174" t="s">
        <v>921</v>
      </c>
      <c r="C1174">
        <v>100</v>
      </c>
      <c r="D1174">
        <v>0</v>
      </c>
      <c r="E1174">
        <v>0</v>
      </c>
      <c r="F1174">
        <v>0</v>
      </c>
      <c r="G1174">
        <v>0</v>
      </c>
      <c r="H1174">
        <v>0</v>
      </c>
      <c r="I1174" s="1">
        <v>36816</v>
      </c>
      <c r="J1174" s="1">
        <v>36822</v>
      </c>
    </row>
    <row r="1175" spans="1:10" ht="15">
      <c r="A1175" s="32">
        <v>20001010</v>
      </c>
      <c r="B1175" t="s">
        <v>921</v>
      </c>
      <c r="C1175">
        <v>100</v>
      </c>
      <c r="D1175">
        <v>0</v>
      </c>
      <c r="E1175">
        <v>0</v>
      </c>
      <c r="F1175">
        <v>0</v>
      </c>
      <c r="G1175">
        <v>0</v>
      </c>
      <c r="H1175">
        <v>0</v>
      </c>
      <c r="I1175" s="1">
        <v>36809</v>
      </c>
      <c r="J1175" s="1">
        <v>36815</v>
      </c>
    </row>
    <row r="1176" spans="1:10" ht="15">
      <c r="A1176" s="32">
        <v>20001003</v>
      </c>
      <c r="B1176" t="s">
        <v>921</v>
      </c>
      <c r="C1176">
        <v>100</v>
      </c>
      <c r="D1176">
        <v>0</v>
      </c>
      <c r="E1176">
        <v>0</v>
      </c>
      <c r="F1176">
        <v>0</v>
      </c>
      <c r="G1176">
        <v>0</v>
      </c>
      <c r="H1176">
        <v>0</v>
      </c>
      <c r="I1176" s="1">
        <v>36802</v>
      </c>
      <c r="J1176" s="1">
        <v>36808</v>
      </c>
    </row>
    <row r="1177" spans="1:10" ht="15">
      <c r="A1177" s="32">
        <v>20000926</v>
      </c>
      <c r="B1177" t="s">
        <v>921</v>
      </c>
      <c r="C1177">
        <v>100</v>
      </c>
      <c r="D1177">
        <v>0</v>
      </c>
      <c r="E1177">
        <v>0</v>
      </c>
      <c r="F1177">
        <v>0</v>
      </c>
      <c r="G1177">
        <v>0</v>
      </c>
      <c r="H1177">
        <v>0</v>
      </c>
      <c r="I1177" s="1">
        <v>36795</v>
      </c>
      <c r="J1177" s="1">
        <v>36801</v>
      </c>
    </row>
    <row r="1178" spans="1:10" ht="15">
      <c r="A1178" s="32">
        <v>20000919</v>
      </c>
      <c r="B1178" t="s">
        <v>921</v>
      </c>
      <c r="C1178">
        <v>100</v>
      </c>
      <c r="D1178">
        <v>0</v>
      </c>
      <c r="E1178">
        <v>0</v>
      </c>
      <c r="F1178">
        <v>0</v>
      </c>
      <c r="G1178">
        <v>0</v>
      </c>
      <c r="H1178">
        <v>0</v>
      </c>
      <c r="I1178" s="1">
        <v>36788</v>
      </c>
      <c r="J1178" s="1">
        <v>36794</v>
      </c>
    </row>
    <row r="1179" spans="1:10" ht="15">
      <c r="A1179" s="32">
        <v>20000912</v>
      </c>
      <c r="B1179" t="s">
        <v>921</v>
      </c>
      <c r="C1179">
        <v>100</v>
      </c>
      <c r="D1179">
        <v>0</v>
      </c>
      <c r="E1179">
        <v>0</v>
      </c>
      <c r="F1179">
        <v>0</v>
      </c>
      <c r="G1179">
        <v>0</v>
      </c>
      <c r="H1179">
        <v>0</v>
      </c>
      <c r="I1179" s="1">
        <v>36781</v>
      </c>
      <c r="J1179" s="1">
        <v>36787</v>
      </c>
    </row>
    <row r="1180" spans="1:10" ht="15">
      <c r="A1180" s="32">
        <v>20000905</v>
      </c>
      <c r="B1180" t="s">
        <v>921</v>
      </c>
      <c r="C1180">
        <v>100</v>
      </c>
      <c r="D1180">
        <v>0</v>
      </c>
      <c r="E1180">
        <v>0</v>
      </c>
      <c r="F1180">
        <v>0</v>
      </c>
      <c r="G1180">
        <v>0</v>
      </c>
      <c r="H1180">
        <v>0</v>
      </c>
      <c r="I1180" s="1">
        <v>36774</v>
      </c>
      <c r="J1180" s="1">
        <v>36780</v>
      </c>
    </row>
    <row r="1181" spans="1:10" ht="15">
      <c r="A1181" s="32">
        <v>20000829</v>
      </c>
      <c r="B1181" t="s">
        <v>921</v>
      </c>
      <c r="C1181">
        <v>100</v>
      </c>
      <c r="D1181">
        <v>0</v>
      </c>
      <c r="E1181">
        <v>0</v>
      </c>
      <c r="F1181">
        <v>0</v>
      </c>
      <c r="G1181">
        <v>0</v>
      </c>
      <c r="H1181">
        <v>0</v>
      </c>
      <c r="I1181" s="1">
        <v>36767</v>
      </c>
      <c r="J1181" s="1">
        <v>36773</v>
      </c>
    </row>
    <row r="1182" spans="1:10" ht="15">
      <c r="A1182" s="32">
        <v>20000822</v>
      </c>
      <c r="B1182" t="s">
        <v>921</v>
      </c>
      <c r="C1182">
        <v>100</v>
      </c>
      <c r="D1182">
        <v>0</v>
      </c>
      <c r="E1182">
        <v>0</v>
      </c>
      <c r="F1182">
        <v>0</v>
      </c>
      <c r="G1182">
        <v>0</v>
      </c>
      <c r="H1182">
        <v>0</v>
      </c>
      <c r="I1182" s="1">
        <v>36760</v>
      </c>
      <c r="J1182" s="1">
        <v>36766</v>
      </c>
    </row>
    <row r="1183" spans="1:10" ht="15">
      <c r="A1183" s="32">
        <v>20000815</v>
      </c>
      <c r="B1183" t="s">
        <v>921</v>
      </c>
      <c r="C1183">
        <v>100</v>
      </c>
      <c r="D1183">
        <v>0</v>
      </c>
      <c r="E1183">
        <v>0</v>
      </c>
      <c r="F1183">
        <v>0</v>
      </c>
      <c r="G1183">
        <v>0</v>
      </c>
      <c r="H1183">
        <v>0</v>
      </c>
      <c r="I1183" s="1">
        <v>36753</v>
      </c>
      <c r="J1183" s="1">
        <v>36759</v>
      </c>
    </row>
    <row r="1184" spans="1:10" ht="15">
      <c r="A1184" s="32">
        <v>20000808</v>
      </c>
      <c r="B1184" t="s">
        <v>921</v>
      </c>
      <c r="C1184">
        <v>100</v>
      </c>
      <c r="D1184">
        <v>0</v>
      </c>
      <c r="E1184">
        <v>0</v>
      </c>
      <c r="F1184">
        <v>0</v>
      </c>
      <c r="G1184">
        <v>0</v>
      </c>
      <c r="H1184">
        <v>0</v>
      </c>
      <c r="I1184" s="1">
        <v>36746</v>
      </c>
      <c r="J1184" s="1">
        <v>36752</v>
      </c>
    </row>
    <row r="1185" spans="1:10" ht="15">
      <c r="A1185" s="32">
        <v>20000801</v>
      </c>
      <c r="B1185" t="s">
        <v>921</v>
      </c>
      <c r="C1185">
        <v>100</v>
      </c>
      <c r="D1185">
        <v>0</v>
      </c>
      <c r="E1185">
        <v>0</v>
      </c>
      <c r="F1185">
        <v>0</v>
      </c>
      <c r="G1185">
        <v>0</v>
      </c>
      <c r="H1185">
        <v>0</v>
      </c>
      <c r="I1185" s="1">
        <v>36739</v>
      </c>
      <c r="J1185" s="1">
        <v>36745</v>
      </c>
    </row>
    <row r="1186" spans="1:10" ht="15">
      <c r="A1186" s="32">
        <v>20000725</v>
      </c>
      <c r="B1186" t="s">
        <v>921</v>
      </c>
      <c r="C1186">
        <v>100</v>
      </c>
      <c r="D1186">
        <v>0</v>
      </c>
      <c r="E1186">
        <v>0</v>
      </c>
      <c r="F1186">
        <v>0</v>
      </c>
      <c r="G1186">
        <v>0</v>
      </c>
      <c r="H1186">
        <v>0</v>
      </c>
      <c r="I1186" s="1">
        <v>36732</v>
      </c>
      <c r="J1186" s="1">
        <v>36738</v>
      </c>
    </row>
    <row r="1187" spans="1:10" ht="15">
      <c r="A1187" s="32">
        <v>20000718</v>
      </c>
      <c r="B1187" t="s">
        <v>921</v>
      </c>
      <c r="C1187">
        <v>100</v>
      </c>
      <c r="D1187">
        <v>0</v>
      </c>
      <c r="E1187">
        <v>0</v>
      </c>
      <c r="F1187">
        <v>0</v>
      </c>
      <c r="G1187">
        <v>0</v>
      </c>
      <c r="H1187">
        <v>0</v>
      </c>
      <c r="I1187" s="1">
        <v>36725</v>
      </c>
      <c r="J1187" s="1">
        <v>36731</v>
      </c>
    </row>
    <row r="1188" spans="1:10" ht="15">
      <c r="A1188" s="32">
        <v>20000711</v>
      </c>
      <c r="B1188" t="s">
        <v>921</v>
      </c>
      <c r="C1188">
        <v>100</v>
      </c>
      <c r="D1188">
        <v>0</v>
      </c>
      <c r="E1188">
        <v>0</v>
      </c>
      <c r="F1188">
        <v>0</v>
      </c>
      <c r="G1188">
        <v>0</v>
      </c>
      <c r="H1188">
        <v>0</v>
      </c>
      <c r="I1188" s="1">
        <v>36718</v>
      </c>
      <c r="J1188" s="1">
        <v>36724</v>
      </c>
    </row>
    <row r="1189" spans="1:10" ht="15">
      <c r="A1189" s="32">
        <v>20000704</v>
      </c>
      <c r="B1189" t="s">
        <v>921</v>
      </c>
      <c r="C1189">
        <v>100</v>
      </c>
      <c r="D1189">
        <v>0</v>
      </c>
      <c r="E1189">
        <v>0</v>
      </c>
      <c r="F1189">
        <v>0</v>
      </c>
      <c r="G1189">
        <v>0</v>
      </c>
      <c r="H1189">
        <v>0</v>
      </c>
      <c r="I1189" s="1">
        <v>36711</v>
      </c>
      <c r="J1189" s="1">
        <v>36717</v>
      </c>
    </row>
    <row r="1190" spans="1:10" ht="15">
      <c r="A1190" s="32">
        <v>20000627</v>
      </c>
      <c r="B1190" t="s">
        <v>921</v>
      </c>
      <c r="C1190">
        <v>100</v>
      </c>
      <c r="D1190">
        <v>0</v>
      </c>
      <c r="E1190">
        <v>0</v>
      </c>
      <c r="F1190">
        <v>0</v>
      </c>
      <c r="G1190">
        <v>0</v>
      </c>
      <c r="H1190">
        <v>0</v>
      </c>
      <c r="I1190" s="1">
        <v>36704</v>
      </c>
      <c r="J1190" s="1">
        <v>36710</v>
      </c>
    </row>
    <row r="1191" spans="1:10" ht="15">
      <c r="A1191" s="32">
        <v>20000620</v>
      </c>
      <c r="B1191" t="s">
        <v>921</v>
      </c>
      <c r="C1191">
        <v>100</v>
      </c>
      <c r="D1191">
        <v>0</v>
      </c>
      <c r="E1191">
        <v>0</v>
      </c>
      <c r="F1191">
        <v>0</v>
      </c>
      <c r="G1191">
        <v>0</v>
      </c>
      <c r="H1191">
        <v>0</v>
      </c>
      <c r="I1191" s="1">
        <v>36697</v>
      </c>
      <c r="J1191" s="1">
        <v>36703</v>
      </c>
    </row>
    <row r="1192" spans="1:10" ht="15">
      <c r="A1192" s="32">
        <v>20000613</v>
      </c>
      <c r="B1192" t="s">
        <v>921</v>
      </c>
      <c r="C1192">
        <v>100</v>
      </c>
      <c r="D1192">
        <v>0</v>
      </c>
      <c r="E1192">
        <v>0</v>
      </c>
      <c r="F1192">
        <v>0</v>
      </c>
      <c r="G1192">
        <v>0</v>
      </c>
      <c r="H1192">
        <v>0</v>
      </c>
      <c r="I1192" s="1">
        <v>36690</v>
      </c>
      <c r="J1192" s="1">
        <v>36696</v>
      </c>
    </row>
    <row r="1193" spans="1:10" ht="15">
      <c r="A1193" s="32">
        <v>20000606</v>
      </c>
      <c r="B1193" t="s">
        <v>921</v>
      </c>
      <c r="C1193">
        <v>100</v>
      </c>
      <c r="D1193">
        <v>0</v>
      </c>
      <c r="E1193">
        <v>0</v>
      </c>
      <c r="F1193">
        <v>0</v>
      </c>
      <c r="G1193">
        <v>0</v>
      </c>
      <c r="H1193">
        <v>0</v>
      </c>
      <c r="I1193" s="1">
        <v>36683</v>
      </c>
      <c r="J1193" s="1">
        <v>36689</v>
      </c>
    </row>
    <row r="1194" spans="1:10" ht="15">
      <c r="A1194" s="32">
        <v>20000530</v>
      </c>
      <c r="B1194" t="s">
        <v>921</v>
      </c>
      <c r="C1194">
        <v>100</v>
      </c>
      <c r="D1194">
        <v>0</v>
      </c>
      <c r="E1194">
        <v>0</v>
      </c>
      <c r="F1194">
        <v>0</v>
      </c>
      <c r="G1194">
        <v>0</v>
      </c>
      <c r="H1194">
        <v>0</v>
      </c>
      <c r="I1194" s="1">
        <v>36676</v>
      </c>
      <c r="J1194" s="1">
        <v>36682</v>
      </c>
    </row>
    <row r="1195" spans="1:10" ht="15">
      <c r="A1195" s="32">
        <v>20000523</v>
      </c>
      <c r="B1195" t="s">
        <v>921</v>
      </c>
      <c r="C1195">
        <v>100</v>
      </c>
      <c r="D1195">
        <v>0</v>
      </c>
      <c r="E1195">
        <v>0</v>
      </c>
      <c r="F1195">
        <v>0</v>
      </c>
      <c r="G1195">
        <v>0</v>
      </c>
      <c r="H1195">
        <v>0</v>
      </c>
      <c r="I1195" s="1">
        <v>36669</v>
      </c>
      <c r="J1195" s="1">
        <v>36675</v>
      </c>
    </row>
    <row r="1196" spans="1:10" ht="15">
      <c r="A1196" s="32">
        <v>20000516</v>
      </c>
      <c r="B1196" t="s">
        <v>921</v>
      </c>
      <c r="C1196">
        <v>100</v>
      </c>
      <c r="D1196">
        <v>0</v>
      </c>
      <c r="E1196">
        <v>0</v>
      </c>
      <c r="F1196">
        <v>0</v>
      </c>
      <c r="G1196">
        <v>0</v>
      </c>
      <c r="H1196">
        <v>0</v>
      </c>
      <c r="I1196" s="1">
        <v>36662</v>
      </c>
      <c r="J1196" s="1">
        <v>36668</v>
      </c>
    </row>
    <row r="1197" spans="1:10" ht="15">
      <c r="A1197" s="32">
        <v>20000509</v>
      </c>
      <c r="B1197" t="s">
        <v>921</v>
      </c>
      <c r="C1197">
        <v>100</v>
      </c>
      <c r="D1197">
        <v>0</v>
      </c>
      <c r="E1197">
        <v>0</v>
      </c>
      <c r="F1197">
        <v>0</v>
      </c>
      <c r="G1197">
        <v>0</v>
      </c>
      <c r="H1197">
        <v>0</v>
      </c>
      <c r="I1197" s="1">
        <v>36655</v>
      </c>
      <c r="J1197" s="1">
        <v>36661</v>
      </c>
    </row>
    <row r="1198" spans="1:10" ht="15">
      <c r="A1198" s="32">
        <v>20000502</v>
      </c>
      <c r="B1198" t="s">
        <v>921</v>
      </c>
      <c r="C1198">
        <v>100</v>
      </c>
      <c r="D1198">
        <v>0</v>
      </c>
      <c r="E1198">
        <v>0</v>
      </c>
      <c r="F1198">
        <v>0</v>
      </c>
      <c r="G1198">
        <v>0</v>
      </c>
      <c r="H1198">
        <v>0</v>
      </c>
      <c r="I1198" s="1">
        <v>36648</v>
      </c>
      <c r="J1198" s="1">
        <v>36654</v>
      </c>
    </row>
    <row r="1199" spans="1:10" ht="15">
      <c r="A1199" s="32">
        <v>20000425</v>
      </c>
      <c r="B1199" t="s">
        <v>921</v>
      </c>
      <c r="C1199">
        <v>100</v>
      </c>
      <c r="D1199">
        <v>0</v>
      </c>
      <c r="E1199">
        <v>0</v>
      </c>
      <c r="F1199">
        <v>0</v>
      </c>
      <c r="G1199">
        <v>0</v>
      </c>
      <c r="H1199">
        <v>0</v>
      </c>
      <c r="I1199" s="1">
        <v>36641</v>
      </c>
      <c r="J1199" s="1">
        <v>36647</v>
      </c>
    </row>
    <row r="1200" spans="1:10" ht="15">
      <c r="A1200" s="32">
        <v>20000418</v>
      </c>
      <c r="B1200" t="s">
        <v>921</v>
      </c>
      <c r="C1200">
        <v>100</v>
      </c>
      <c r="D1200">
        <v>0</v>
      </c>
      <c r="E1200">
        <v>0</v>
      </c>
      <c r="F1200">
        <v>0</v>
      </c>
      <c r="G1200">
        <v>0</v>
      </c>
      <c r="H1200">
        <v>0</v>
      </c>
      <c r="I1200" s="1">
        <v>36634</v>
      </c>
      <c r="J1200" s="1">
        <v>36640</v>
      </c>
    </row>
    <row r="1201" spans="1:10" ht="15">
      <c r="A1201" s="32">
        <v>20000411</v>
      </c>
      <c r="B1201" t="s">
        <v>921</v>
      </c>
      <c r="C1201">
        <v>100</v>
      </c>
      <c r="D1201">
        <v>0</v>
      </c>
      <c r="E1201">
        <v>0</v>
      </c>
      <c r="F1201">
        <v>0</v>
      </c>
      <c r="G1201">
        <v>0</v>
      </c>
      <c r="H1201">
        <v>0</v>
      </c>
      <c r="I1201" s="1">
        <v>36627</v>
      </c>
      <c r="J1201" s="1">
        <v>36633</v>
      </c>
    </row>
    <row r="1202" spans="1:10" ht="15">
      <c r="A1202" s="32">
        <v>20000404</v>
      </c>
      <c r="B1202" t="s">
        <v>921</v>
      </c>
      <c r="C1202">
        <v>100</v>
      </c>
      <c r="D1202">
        <v>0</v>
      </c>
      <c r="E1202">
        <v>0</v>
      </c>
      <c r="F1202">
        <v>0</v>
      </c>
      <c r="G1202">
        <v>0</v>
      </c>
      <c r="H1202">
        <v>0</v>
      </c>
      <c r="I1202" s="1">
        <v>36620</v>
      </c>
      <c r="J1202" s="1">
        <v>36626</v>
      </c>
    </row>
    <row r="1203" spans="1:10" ht="15">
      <c r="A1203" s="32">
        <v>20000328</v>
      </c>
      <c r="B1203" t="s">
        <v>921</v>
      </c>
      <c r="C1203">
        <v>100</v>
      </c>
      <c r="D1203">
        <v>0</v>
      </c>
      <c r="E1203">
        <v>0</v>
      </c>
      <c r="F1203">
        <v>0</v>
      </c>
      <c r="G1203">
        <v>0</v>
      </c>
      <c r="H1203">
        <v>0</v>
      </c>
      <c r="I1203" s="1">
        <v>36613</v>
      </c>
      <c r="J1203" s="1">
        <v>36619</v>
      </c>
    </row>
    <row r="1204" spans="1:10" ht="15">
      <c r="A1204" s="32">
        <v>20000321</v>
      </c>
      <c r="B1204" t="s">
        <v>921</v>
      </c>
      <c r="C1204">
        <v>100</v>
      </c>
      <c r="D1204">
        <v>0</v>
      </c>
      <c r="E1204">
        <v>0</v>
      </c>
      <c r="F1204">
        <v>0</v>
      </c>
      <c r="G1204">
        <v>0</v>
      </c>
      <c r="H1204">
        <v>0</v>
      </c>
      <c r="I1204" s="1">
        <v>36606</v>
      </c>
      <c r="J1204" s="1">
        <v>36612</v>
      </c>
    </row>
    <row r="1205" spans="1:10" ht="15">
      <c r="A1205" s="32">
        <v>20000314</v>
      </c>
      <c r="B1205" t="s">
        <v>921</v>
      </c>
      <c r="C1205">
        <v>100</v>
      </c>
      <c r="D1205">
        <v>0</v>
      </c>
      <c r="E1205">
        <v>0</v>
      </c>
      <c r="F1205">
        <v>0</v>
      </c>
      <c r="G1205">
        <v>0</v>
      </c>
      <c r="H1205">
        <v>0</v>
      </c>
      <c r="I1205" s="1">
        <v>36599</v>
      </c>
      <c r="J1205" s="1">
        <v>36605</v>
      </c>
    </row>
    <row r="1206" spans="1:10" ht="15">
      <c r="A1206" s="32">
        <v>20000307</v>
      </c>
      <c r="B1206" t="s">
        <v>921</v>
      </c>
      <c r="C1206">
        <v>100</v>
      </c>
      <c r="D1206">
        <v>0</v>
      </c>
      <c r="E1206">
        <v>0</v>
      </c>
      <c r="F1206">
        <v>0</v>
      </c>
      <c r="G1206">
        <v>0</v>
      </c>
      <c r="H1206">
        <v>0</v>
      </c>
      <c r="I1206" s="1">
        <v>36592</v>
      </c>
      <c r="J1206" s="1">
        <v>36598</v>
      </c>
    </row>
    <row r="1207" spans="1:10" ht="15">
      <c r="A1207" s="32">
        <v>20000229</v>
      </c>
      <c r="B1207" t="s">
        <v>921</v>
      </c>
      <c r="C1207">
        <v>100</v>
      </c>
      <c r="D1207">
        <v>0</v>
      </c>
      <c r="E1207">
        <v>0</v>
      </c>
      <c r="F1207">
        <v>0</v>
      </c>
      <c r="G1207">
        <v>0</v>
      </c>
      <c r="H1207">
        <v>0</v>
      </c>
      <c r="I1207" s="1">
        <v>36585</v>
      </c>
      <c r="J1207" s="1">
        <v>36591</v>
      </c>
    </row>
    <row r="1208" spans="1:10" ht="15">
      <c r="A1208" s="32">
        <v>20000222</v>
      </c>
      <c r="B1208" t="s">
        <v>921</v>
      </c>
      <c r="C1208">
        <v>100</v>
      </c>
      <c r="D1208">
        <v>0</v>
      </c>
      <c r="E1208">
        <v>0</v>
      </c>
      <c r="F1208">
        <v>0</v>
      </c>
      <c r="G1208">
        <v>0</v>
      </c>
      <c r="H1208">
        <v>0</v>
      </c>
      <c r="I1208" s="1">
        <v>36578</v>
      </c>
      <c r="J1208" s="1">
        <v>36584</v>
      </c>
    </row>
    <row r="1209" spans="1:10" ht="15">
      <c r="A1209" s="32">
        <v>20000215</v>
      </c>
      <c r="B1209" t="s">
        <v>921</v>
      </c>
      <c r="C1209">
        <v>100</v>
      </c>
      <c r="D1209">
        <v>0</v>
      </c>
      <c r="E1209">
        <v>0</v>
      </c>
      <c r="F1209">
        <v>0</v>
      </c>
      <c r="G1209">
        <v>0</v>
      </c>
      <c r="H1209">
        <v>0</v>
      </c>
      <c r="I1209" s="1">
        <v>36571</v>
      </c>
      <c r="J1209" s="1">
        <v>36577</v>
      </c>
    </row>
    <row r="1210" spans="1:10" ht="15">
      <c r="A1210" s="32">
        <v>20000208</v>
      </c>
      <c r="B1210" t="s">
        <v>921</v>
      </c>
      <c r="C1210">
        <v>100</v>
      </c>
      <c r="D1210">
        <v>0</v>
      </c>
      <c r="E1210">
        <v>0</v>
      </c>
      <c r="F1210">
        <v>0</v>
      </c>
      <c r="G1210">
        <v>0</v>
      </c>
      <c r="H1210">
        <v>0</v>
      </c>
      <c r="I1210" s="1">
        <v>36564</v>
      </c>
      <c r="J1210" s="1">
        <v>36570</v>
      </c>
    </row>
    <row r="1211" spans="1:10" ht="15">
      <c r="A1211" s="32">
        <v>20000201</v>
      </c>
      <c r="B1211" t="s">
        <v>921</v>
      </c>
      <c r="C1211">
        <v>100</v>
      </c>
      <c r="D1211">
        <v>0</v>
      </c>
      <c r="E1211">
        <v>0</v>
      </c>
      <c r="F1211">
        <v>0</v>
      </c>
      <c r="G1211">
        <v>0</v>
      </c>
      <c r="H1211">
        <v>0</v>
      </c>
      <c r="I1211" s="1">
        <v>36557</v>
      </c>
      <c r="J1211" s="1">
        <v>36563</v>
      </c>
    </row>
    <row r="1212" spans="1:10" ht="15">
      <c r="A1212" s="32">
        <v>20000125</v>
      </c>
      <c r="B1212" t="s">
        <v>921</v>
      </c>
      <c r="C1212">
        <v>100</v>
      </c>
      <c r="D1212">
        <v>0</v>
      </c>
      <c r="E1212">
        <v>0</v>
      </c>
      <c r="F1212">
        <v>0</v>
      </c>
      <c r="G1212">
        <v>0</v>
      </c>
      <c r="H1212">
        <v>0</v>
      </c>
      <c r="I1212" s="1">
        <v>36550</v>
      </c>
      <c r="J1212" s="1">
        <v>36556</v>
      </c>
    </row>
    <row r="1213" spans="1:10" ht="15">
      <c r="A1213" s="32">
        <v>20000118</v>
      </c>
      <c r="B1213" t="s">
        <v>921</v>
      </c>
      <c r="C1213">
        <v>100</v>
      </c>
      <c r="D1213">
        <v>0</v>
      </c>
      <c r="E1213">
        <v>0</v>
      </c>
      <c r="F1213">
        <v>0</v>
      </c>
      <c r="G1213">
        <v>0</v>
      </c>
      <c r="H1213">
        <v>0</v>
      </c>
      <c r="I1213" s="1">
        <v>36543</v>
      </c>
      <c r="J1213" s="1">
        <v>36549</v>
      </c>
    </row>
    <row r="1214" spans="1:10" ht="15">
      <c r="A1214" s="32">
        <v>20000111</v>
      </c>
      <c r="B1214" t="s">
        <v>921</v>
      </c>
      <c r="C1214">
        <v>100</v>
      </c>
      <c r="D1214">
        <v>0</v>
      </c>
      <c r="E1214">
        <v>0</v>
      </c>
      <c r="F1214">
        <v>0</v>
      </c>
      <c r="G1214">
        <v>0</v>
      </c>
      <c r="H1214">
        <v>0</v>
      </c>
      <c r="I1214" s="1">
        <v>36536</v>
      </c>
      <c r="J1214" s="1">
        <v>36542</v>
      </c>
    </row>
    <row r="1215" spans="1:10" ht="15">
      <c r="A1215" s="32">
        <v>20000104</v>
      </c>
      <c r="B1215" t="s">
        <v>921</v>
      </c>
      <c r="C1215">
        <v>100</v>
      </c>
      <c r="D1215">
        <v>0</v>
      </c>
      <c r="E1215">
        <v>0</v>
      </c>
      <c r="F1215">
        <v>0</v>
      </c>
      <c r="G1215">
        <v>0</v>
      </c>
      <c r="H1215">
        <v>0</v>
      </c>
      <c r="I1215" s="1">
        <v>36529</v>
      </c>
      <c r="J1215" s="1">
        <v>36535</v>
      </c>
    </row>
    <row r="1216" spans="1:10" ht="15">
      <c r="A1216">
        <v>20000104</v>
      </c>
    </row>
    <row r="1217" ht="15"/>
  </sheetData>
  <hyperlinks>
    <hyperlink ref="K277" r:id="rId1" xr:uid="{AA8455BC-E3FC-415A-ADDC-222AC4575BE2}"/>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Stephanie A.</dc:creator>
  <cp:keywords/>
  <dc:description/>
  <cp:lastModifiedBy>Pecora, Hanna</cp:lastModifiedBy>
  <cp:revision/>
  <dcterms:created xsi:type="dcterms:W3CDTF">2018-04-13T16:29:41Z</dcterms:created>
  <dcterms:modified xsi:type="dcterms:W3CDTF">2023-05-01T19:13:08Z</dcterms:modified>
  <cp:category/>
  <cp:contentStatus/>
</cp:coreProperties>
</file>